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940" windowHeight="8640" activeTab="3"/>
  </bookViews>
  <sheets>
    <sheet name="Screen Assay" sheetId="1" r:id="rId1"/>
    <sheet name="ABA" sheetId="2" r:id="rId2"/>
    <sheet name="Metals" sheetId="3" r:id="rId3"/>
    <sheet name="NP Lecheate" sheetId="4" r:id="rId4"/>
  </sheets>
  <externalReferences>
    <externalReference r:id="rId7"/>
  </externalReferences>
  <definedNames>
    <definedName name="BIG">'[1]screen'!$L$14:$R$33</definedName>
    <definedName name="COEFF">'[1]screen'!$U$13:$V$33</definedName>
    <definedName name="_xlnm.Print_Area" localSheetId="1">'ABA'!$A$1:$L$17</definedName>
    <definedName name="S1_">#REF!</definedName>
    <definedName name="S2_">#REF!</definedName>
    <definedName name="S3_">#REF!</definedName>
    <definedName name="SAMPLES">#REF!</definedName>
    <definedName name="SMALLTABLE">'[1]screen'!$L$14:$N$33</definedName>
    <definedName name="TABLE1">'[1]screen'!$I$14:$K$33</definedName>
    <definedName name="WT">'[1]screen'!$C$14:$C$35</definedName>
    <definedName name="wt14">#REF!</definedName>
  </definedNames>
  <calcPr fullCalcOnLoad="1"/>
</workbook>
</file>

<file path=xl/sharedStrings.xml><?xml version="1.0" encoding="utf-8"?>
<sst xmlns="http://schemas.openxmlformats.org/spreadsheetml/2006/main" count="322" uniqueCount="154">
  <si>
    <t>CLIENT</t>
  </si>
  <si>
    <t>Sample ID</t>
  </si>
  <si>
    <t>Paste</t>
  </si>
  <si>
    <t>S(T)</t>
  </si>
  <si>
    <t>S(SO4)</t>
  </si>
  <si>
    <t>S(S-2)</t>
  </si>
  <si>
    <t>AP</t>
  </si>
  <si>
    <t>NP</t>
  </si>
  <si>
    <t>Net</t>
  </si>
  <si>
    <t>pH</t>
  </si>
  <si>
    <t>%</t>
  </si>
  <si>
    <t>Note:</t>
  </si>
  <si>
    <t>NET NP = NP - AP</t>
  </si>
  <si>
    <t>CaCO3</t>
  </si>
  <si>
    <t>Date</t>
  </si>
  <si>
    <t>Fizz Test</t>
  </si>
  <si>
    <t>Duplicates</t>
  </si>
  <si>
    <t>CEMI Project #</t>
  </si>
  <si>
    <t>Test</t>
  </si>
  <si>
    <t>PROJECT</t>
  </si>
  <si>
    <t>TIC</t>
  </si>
  <si>
    <t>: Acid-Base Accounting with Siderite Correction</t>
  </si>
  <si>
    <t>Insoluble S</t>
  </si>
  <si>
    <t>Ag</t>
  </si>
  <si>
    <t>ppm</t>
  </si>
  <si>
    <t>Al</t>
  </si>
  <si>
    <t>As</t>
  </si>
  <si>
    <t>Ba</t>
  </si>
  <si>
    <t>Bi</t>
  </si>
  <si>
    <t>Ca</t>
  </si>
  <si>
    <t>Cd</t>
  </si>
  <si>
    <t>Co</t>
  </si>
  <si>
    <t>Cr</t>
  </si>
  <si>
    <t>Cu</t>
  </si>
  <si>
    <t>Fe</t>
  </si>
  <si>
    <t>Ga</t>
  </si>
  <si>
    <t>Hg</t>
  </si>
  <si>
    <t>K</t>
  </si>
  <si>
    <t>La</t>
  </si>
  <si>
    <t>Mg</t>
  </si>
  <si>
    <t>Mn</t>
  </si>
  <si>
    <t>Mo</t>
  </si>
  <si>
    <t>Na</t>
  </si>
  <si>
    <t>Ni</t>
  </si>
  <si>
    <t>P</t>
  </si>
  <si>
    <t>Pb</t>
  </si>
  <si>
    <t>S</t>
  </si>
  <si>
    <t>Sb</t>
  </si>
  <si>
    <t>Sc</t>
  </si>
  <si>
    <t>Se</t>
  </si>
  <si>
    <t>Sr</t>
  </si>
  <si>
    <t>Th</t>
  </si>
  <si>
    <t>Ti</t>
  </si>
  <si>
    <t>Tl</t>
  </si>
  <si>
    <t>U</t>
  </si>
  <si>
    <t>V</t>
  </si>
  <si>
    <t>W</t>
  </si>
  <si>
    <t>Zn</t>
  </si>
  <si>
    <t>ppb</t>
  </si>
  <si>
    <t>Au</t>
  </si>
  <si>
    <t>B</t>
  </si>
  <si>
    <t>Sulphate Sulphur determined by 25% HCL with Gravimetric Finish</t>
  </si>
  <si>
    <t>Sulphide Sulphur determined by Sobek 1:7 Nitric Acid with Gravimetric Finish</t>
  </si>
  <si>
    <t>Insoluble S is acid insoluble S  (Total S - (Sulphate S + Sulphide S)).</t>
  </si>
  <si>
    <t>: Lorax</t>
  </si>
  <si>
    <t>: Low-Level Metals by Aqua Regia Digestion with ICP-MS Finish</t>
  </si>
  <si>
    <t>Slight</t>
  </si>
  <si>
    <t>Te</t>
  </si>
  <si>
    <t>: Mt. Nansen</t>
  </si>
  <si>
    <t>: 0923</t>
  </si>
  <si>
    <t xml:space="preserve">NP  =  Neutralization potential in tonnes CaCO3 equivalent per 1000 tonnes of material. </t>
  </si>
  <si>
    <t>AP  =  Acid potential in tonnes CaCO3 equivalent per 1000 tonnes of material.  AP is determined from the sulphide sulphur content.</t>
  </si>
  <si>
    <t>Carbonate NP is calculated from TIC originating from carbonate minerals and is expressed in kg CaCO3/tonne.</t>
  </si>
  <si>
    <t>: June 29, 2009</t>
  </si>
  <si>
    <t>Clay Composite</t>
  </si>
  <si>
    <t>Sand Silt Composite</t>
  </si>
  <si>
    <t>Silt Clay Composite</t>
  </si>
  <si>
    <t>: July 9, 2009</t>
  </si>
  <si>
    <t>&lt;20</t>
  </si>
  <si>
    <t>&lt;0.1</t>
  </si>
  <si>
    <t>Sieve</t>
  </si>
  <si>
    <t>Aperture</t>
  </si>
  <si>
    <t>Weight Retained</t>
  </si>
  <si>
    <t>Designation</t>
  </si>
  <si>
    <t>Cumulative</t>
  </si>
  <si>
    <t>(mm)</t>
  </si>
  <si>
    <t>(g)</t>
  </si>
  <si>
    <t>(%)</t>
  </si>
  <si>
    <t>TOTAL</t>
  </si>
  <si>
    <t xml:space="preserve"> </t>
  </si>
  <si>
    <t>-270 + 325</t>
  </si>
  <si>
    <t>: Size Fraction Analysis</t>
  </si>
  <si>
    <t>-325 + 400</t>
  </si>
  <si>
    <t>-200 + 270</t>
  </si>
  <si>
    <t>-0.38</t>
  </si>
  <si>
    <t>: July 10, 2009</t>
  </si>
  <si>
    <t>-100 + 200</t>
  </si>
  <si>
    <t xml:space="preserve"> +100</t>
  </si>
  <si>
    <t xml:space="preserve">: Metal Analysis of NP Leachate by  ICP-AES </t>
  </si>
  <si>
    <t>Aluminum (Al)</t>
  </si>
  <si>
    <t>Antimony (Sb)</t>
  </si>
  <si>
    <t>Arsenic (As)</t>
  </si>
  <si>
    <t>Barium (Ba)</t>
  </si>
  <si>
    <t>Beryllium (Be)</t>
  </si>
  <si>
    <t>Bismuth (Bi)</t>
  </si>
  <si>
    <t>Boron (B)</t>
  </si>
  <si>
    <t>Cadmium (Cd)</t>
  </si>
  <si>
    <t>Calcium (Ca)</t>
  </si>
  <si>
    <t>Chromium (Cr)</t>
  </si>
  <si>
    <t>Cobalt (Co)</t>
  </si>
  <si>
    <t>Copper (Cu)</t>
  </si>
  <si>
    <t>Iron (Fe)</t>
  </si>
  <si>
    <t>Lead (Pb)</t>
  </si>
  <si>
    <t>Magnesium (Mg)</t>
  </si>
  <si>
    <t>Manganese (Mn)</t>
  </si>
  <si>
    <t>Molybdenum (Mo)</t>
  </si>
  <si>
    <t>Nickel (Ni)</t>
  </si>
  <si>
    <t>Phosphorus (P)</t>
  </si>
  <si>
    <t>Potassium (K)</t>
  </si>
  <si>
    <t>Selenium (Se)</t>
  </si>
  <si>
    <t>Silicon (Si)</t>
  </si>
  <si>
    <t>Silver (Ag)</t>
  </si>
  <si>
    <t>Sodium (Na)</t>
  </si>
  <si>
    <t>Strontium (Sr)</t>
  </si>
  <si>
    <t>Sulphur (S)</t>
  </si>
  <si>
    <t>Thallium (Tl)</t>
  </si>
  <si>
    <t>Tin (Sn)</t>
  </si>
  <si>
    <t>Titanium (Ti)</t>
  </si>
  <si>
    <t>Uranium (U)</t>
  </si>
  <si>
    <t>Vanadium (V)</t>
  </si>
  <si>
    <t>Zinc (Zn)</t>
  </si>
  <si>
    <t>Zirconium (Zr)</t>
  </si>
  <si>
    <t>Dissolved Metals</t>
  </si>
  <si>
    <t>mg/L</t>
  </si>
  <si>
    <t>Units</t>
  </si>
  <si>
    <t>Clay Sample Comp (T4)</t>
  </si>
  <si>
    <t>&lt;0.01</t>
  </si>
  <si>
    <t>&lt;0.5</t>
  </si>
  <si>
    <t>&lt;0.05</t>
  </si>
  <si>
    <t>&lt;0.005</t>
  </si>
  <si>
    <t>Sand Silt Comp (T5)</t>
  </si>
  <si>
    <t>&lt;0.0002</t>
  </si>
  <si>
    <t>Silt Clay Comp (T6)</t>
  </si>
  <si>
    <t>&lt;0.004</t>
  </si>
  <si>
    <t>&lt;0.2</t>
  </si>
  <si>
    <t>&lt;0.04</t>
  </si>
  <si>
    <t>&lt;0.02</t>
  </si>
  <si>
    <t>&lt;0.002</t>
  </si>
  <si>
    <t>Equiv NP Removed</t>
  </si>
  <si>
    <t>kg CaCO3/tonne</t>
  </si>
  <si>
    <t>Total removed</t>
  </si>
  <si>
    <t>% NP removed</t>
  </si>
  <si>
    <t>Total NP Measured</t>
  </si>
  <si>
    <t>Final leachate volume = 10 L.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</si>
</sst>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_)"/>
    <numFmt numFmtId="174" formatCode="0.0_)"/>
    <numFmt numFmtId="175" formatCode="0.000"/>
    <numFmt numFmtId="176" formatCode="0_)"/>
    <numFmt numFmtId="177" formatCode="0.000_)"/>
    <numFmt numFmtId="178" formatCode="00000"/>
    <numFmt numFmtId="179" formatCode="0.0%"/>
    <numFmt numFmtId="180" formatCode="0.00000"/>
    <numFmt numFmtId="181" formatCode="0.0000"/>
    <numFmt numFmtId="182" formatCode="00"/>
    <numFmt numFmtId="183" formatCode="&quot;$&quot;#,##0.0"/>
    <numFmt numFmtId="184" formatCode="#,##0.0"/>
    <numFmt numFmtId="185" formatCode="&quot;$&quot;#,##0.00"/>
    <numFmt numFmtId="186" formatCode="#,##0&quot;$&quot;_);\(#,##0&quot;$&quot;\)"/>
    <numFmt numFmtId="187" formatCode="#,##0&quot;$&quot;_);[Red]\(#,##0&quot;$&quot;\)"/>
    <numFmt numFmtId="188" formatCode="#,##0.00&quot;$&quot;_);\(#,##0.00&quot;$&quot;\)"/>
    <numFmt numFmtId="189" formatCode="#,##0.00&quot;$&quot;_);[Red]\(#,##0.00&quot;$&quot;\)"/>
    <numFmt numFmtId="190" formatCode="_ * #,##0_)&quot;$&quot;_ ;_ * \(#,##0\)&quot;$&quot;_ ;_ * &quot;-&quot;_)&quot;$&quot;_ ;_ @_ "/>
    <numFmt numFmtId="191" formatCode="_ * #,##0_)_$_ ;_ * \(#,##0\)_$_ ;_ * &quot;-&quot;_)_$_ ;_ @_ "/>
    <numFmt numFmtId="192" formatCode="_ * #,##0.00_)&quot;$&quot;_ ;_ * \(#,##0.00\)&quot;$&quot;_ ;_ * &quot;-&quot;??_)&quot;$&quot;_ ;_ @_ "/>
    <numFmt numFmtId="193" formatCode="_ * #,##0.00_)_$_ ;_ * \(#,##0.00\)_$_ ;_ * &quot;-&quot;??_)_$_ ;_ @_ "/>
    <numFmt numFmtId="194" formatCode=";;"/>
    <numFmt numFmtId="195" formatCode="0.0000000"/>
    <numFmt numFmtId="196" formatCode="mmmm\ d\,\ yyyy"/>
    <numFmt numFmtId="197" formatCode="0.000000"/>
    <numFmt numFmtId="198" formatCode="0.00000000"/>
    <numFmt numFmtId="199" formatCode="0.000000000"/>
    <numFmt numFmtId="200" formatCode="0.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u val="single"/>
      <sz val="7.5"/>
      <color indexed="36"/>
      <name val="SWISS"/>
      <family val="0"/>
    </font>
    <font>
      <u val="single"/>
      <sz val="7.5"/>
      <color indexed="12"/>
      <name val="SWISS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172" fontId="1" fillId="0" borderId="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172" fontId="2" fillId="0" borderId="0" xfId="0" applyNumberFormat="1" applyFont="1" applyFill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172" fontId="3" fillId="0" borderId="0" xfId="0" applyNumberFormat="1" applyFont="1" applyFill="1" applyAlignment="1" applyProtection="1">
      <alignment horizontal="center"/>
      <protection/>
    </xf>
    <xf numFmtId="43" fontId="4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24" applyBorder="1" applyAlignment="1">
      <alignment horizontal="center"/>
      <protection/>
    </xf>
    <xf numFmtId="172" fontId="0" fillId="0" borderId="2" xfId="0" applyNumberForma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0" fontId="3" fillId="0" borderId="0" xfId="0" applyFont="1" applyAlignment="1">
      <alignment/>
    </xf>
    <xf numFmtId="172" fontId="0" fillId="0" borderId="1" xfId="0" applyNumberForma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0" fillId="0" borderId="3" xfId="21" applyFont="1" applyBorder="1">
      <alignment horizontal="left"/>
      <protection/>
    </xf>
    <xf numFmtId="0" fontId="0" fillId="0" borderId="2" xfId="21" applyFont="1" applyBorder="1">
      <alignment horizontal="left"/>
      <protection/>
    </xf>
    <xf numFmtId="0" fontId="0" fillId="0" borderId="1" xfId="21" applyFont="1" applyBorder="1">
      <alignment horizontal="left"/>
      <protection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21" applyFont="1" applyBorder="1">
      <alignment horizontal="left"/>
      <protection/>
    </xf>
    <xf numFmtId="2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24" applyBorder="1" applyAlignment="1">
      <alignment horizontal="center"/>
      <protection/>
    </xf>
    <xf numFmtId="0" fontId="1" fillId="0" borderId="0" xfId="22" applyFont="1" applyBorder="1" applyAlignment="1">
      <alignment horizontal="lef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22" applyFont="1" applyBorder="1" applyAlignment="1">
      <alignment horizontal="left" vertical="center"/>
      <protection/>
    </xf>
    <xf numFmtId="0" fontId="5" fillId="0" borderId="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/>
    </xf>
    <xf numFmtId="172" fontId="5" fillId="0" borderId="6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quotePrefix="1">
      <alignment horizontal="center" vertical="center"/>
    </xf>
    <xf numFmtId="175" fontId="0" fillId="0" borderId="8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/>
    </xf>
    <xf numFmtId="179" fontId="0" fillId="0" borderId="8" xfId="23" applyNumberFormat="1" applyFont="1" applyFill="1" applyBorder="1" applyAlignment="1">
      <alignment horizontal="center" vertical="center"/>
    </xf>
    <xf numFmtId="179" fontId="0" fillId="0" borderId="10" xfId="23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quotePrefix="1">
      <alignment horizontal="center" vertical="center"/>
    </xf>
    <xf numFmtId="172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79" fontId="0" fillId="0" borderId="12" xfId="23" applyNumberFormat="1" applyFont="1" applyFill="1" applyBorder="1" applyAlignment="1">
      <alignment horizontal="center" vertical="center"/>
    </xf>
    <xf numFmtId="179" fontId="0" fillId="0" borderId="13" xfId="23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179" fontId="0" fillId="0" borderId="15" xfId="23" applyNumberFormat="1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9" fontId="0" fillId="0" borderId="2" xfId="23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1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eft" xfId="21"/>
    <cellStyle name="Normal_Book1" xfId="22"/>
    <cellStyle name="Percent" xfId="23"/>
    <cellStyle name="Righ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6927171"/>
        <c:axId val="62344540"/>
      </c:scatterChart>
      <c:valAx>
        <c:axId val="692717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2344540"/>
        <c:crossesAt val="0"/>
        <c:crossBetween val="midCat"/>
        <c:dispUnits/>
      </c:valAx>
      <c:valAx>
        <c:axId val="62344540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927171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9216269"/>
        <c:axId val="17402102"/>
      </c:scatterChart>
      <c:valAx>
        <c:axId val="3921626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7402102"/>
        <c:crossesAt val="0"/>
        <c:crossBetween val="midCat"/>
        <c:dispUnits/>
      </c:valAx>
      <c:valAx>
        <c:axId val="1740210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921626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8501329"/>
        <c:axId val="33858778"/>
      </c:scatterChart>
      <c:valAx>
        <c:axId val="485013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3858778"/>
        <c:crossesAt val="0"/>
        <c:crossBetween val="midCat"/>
        <c:dispUnits/>
      </c:valAx>
      <c:valAx>
        <c:axId val="3385877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850132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36293547"/>
        <c:axId val="58206468"/>
      </c:scatterChart>
      <c:valAx>
        <c:axId val="3629354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8206468"/>
        <c:crossesAt val="0"/>
        <c:crossBetween val="midCat"/>
        <c:dispUnits/>
      </c:valAx>
      <c:valAx>
        <c:axId val="5820646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629354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4096165"/>
        <c:axId val="17103438"/>
      </c:scatterChart>
      <c:valAx>
        <c:axId val="540961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7103438"/>
        <c:crossesAt val="0"/>
        <c:crossBetween val="midCat"/>
        <c:dispUnits/>
      </c:valAx>
      <c:valAx>
        <c:axId val="1710343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409616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9713215"/>
        <c:axId val="43201208"/>
      </c:scatterChart>
      <c:valAx>
        <c:axId val="197132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3201208"/>
        <c:crossesAt val="0"/>
        <c:crossBetween val="midCat"/>
        <c:dispUnits/>
      </c:valAx>
      <c:valAx>
        <c:axId val="4320120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971321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3266553"/>
        <c:axId val="9636930"/>
      </c:scatterChart>
      <c:valAx>
        <c:axId val="532665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9636930"/>
        <c:crossesAt val="0"/>
        <c:crossBetween val="midCat"/>
        <c:dispUnits/>
      </c:valAx>
      <c:valAx>
        <c:axId val="963693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32665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9623507"/>
        <c:axId val="42393836"/>
      </c:scatterChart>
      <c:valAx>
        <c:axId val="196235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2393836"/>
        <c:crossesAt val="0"/>
        <c:crossBetween val="midCat"/>
        <c:dispUnits/>
      </c:valAx>
      <c:valAx>
        <c:axId val="4239383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962350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6000205"/>
        <c:axId val="11348662"/>
      </c:scatterChart>
      <c:valAx>
        <c:axId val="460002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1348662"/>
        <c:crossesAt val="0"/>
        <c:crossBetween val="midCat"/>
        <c:dispUnits/>
      </c:valAx>
      <c:valAx>
        <c:axId val="1134866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600020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5029095"/>
        <c:axId val="46826400"/>
      </c:scatterChart>
      <c:valAx>
        <c:axId val="350290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6826400"/>
        <c:crossesAt val="0"/>
        <c:crossBetween val="midCat"/>
        <c:dispUnits/>
      </c:valAx>
      <c:valAx>
        <c:axId val="4682640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502909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8784417"/>
        <c:axId val="34842026"/>
      </c:scatterChart>
      <c:valAx>
        <c:axId val="187844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842026"/>
        <c:crossesAt val="0"/>
        <c:crossBetween val="midCat"/>
        <c:dispUnits/>
      </c:valAx>
      <c:valAx>
        <c:axId val="3484202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878441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5142779"/>
        <c:axId val="3631828"/>
      </c:scatterChart>
      <c:valAx>
        <c:axId val="4514277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631828"/>
        <c:crossesAt val="0"/>
        <c:crossBetween val="midCat"/>
        <c:dispUnits/>
      </c:valAx>
      <c:valAx>
        <c:axId val="363182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514277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22401191"/>
        <c:axId val="284128"/>
      </c:scatterChart>
      <c:valAx>
        <c:axId val="224011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84128"/>
        <c:crossesAt val="0"/>
        <c:crossBetween val="midCat"/>
        <c:dispUnits/>
      </c:valAx>
      <c:valAx>
        <c:axId val="28412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2401191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2686453"/>
        <c:axId val="25742622"/>
      </c:scatterChart>
      <c:valAx>
        <c:axId val="326864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5742622"/>
        <c:crossesAt val="0"/>
        <c:crossBetween val="midCat"/>
        <c:dispUnits/>
      </c:valAx>
      <c:valAx>
        <c:axId val="2574262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26864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30357007"/>
        <c:axId val="4777608"/>
      </c:scatterChart>
      <c:valAx>
        <c:axId val="303570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77608"/>
        <c:crossesAt val="0"/>
        <c:crossBetween val="midCat"/>
        <c:dispUnits/>
      </c:valAx>
      <c:valAx>
        <c:axId val="477760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035700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2998473"/>
        <c:axId val="51441938"/>
      </c:scatterChart>
      <c:valAx>
        <c:axId val="4299847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1441938"/>
        <c:crossesAt val="0"/>
        <c:crossBetween val="midCat"/>
        <c:dispUnits/>
      </c:valAx>
      <c:valAx>
        <c:axId val="5144193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299847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0324259"/>
        <c:axId val="6047420"/>
      </c:scatterChart>
      <c:valAx>
        <c:axId val="6032425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47420"/>
        <c:crossesAt val="0"/>
        <c:crossBetween val="midCat"/>
        <c:dispUnits/>
      </c:valAx>
      <c:valAx>
        <c:axId val="604742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032425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4426781"/>
        <c:axId val="20078982"/>
      </c:scatterChart>
      <c:valAx>
        <c:axId val="5442678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0078982"/>
        <c:crossesAt val="0"/>
        <c:crossBetween val="midCat"/>
        <c:dispUnits/>
      </c:valAx>
      <c:valAx>
        <c:axId val="2007898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442678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6493111"/>
        <c:axId val="15784816"/>
      </c:scatterChart>
      <c:valAx>
        <c:axId val="464931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5784816"/>
        <c:crossesAt val="0"/>
        <c:crossBetween val="midCat"/>
        <c:dispUnits/>
      </c:valAx>
      <c:valAx>
        <c:axId val="1578481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649311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7845617"/>
        <c:axId val="3501690"/>
      </c:scatterChart>
      <c:valAx>
        <c:axId val="78456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501690"/>
        <c:crossesAt val="0"/>
        <c:crossBetween val="midCat"/>
        <c:dispUnits/>
      </c:valAx>
      <c:valAx>
        <c:axId val="350169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784561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1515211"/>
        <c:axId val="15201444"/>
      </c:scatterChart>
      <c:valAx>
        <c:axId val="315152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5201444"/>
        <c:crossesAt val="0"/>
        <c:crossBetween val="midCat"/>
        <c:dispUnits/>
      </c:valAx>
      <c:valAx>
        <c:axId val="1520144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151521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595269"/>
        <c:axId val="23357422"/>
      </c:scatterChart>
      <c:valAx>
        <c:axId val="259526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357422"/>
        <c:crossesAt val="0"/>
        <c:crossBetween val="midCat"/>
        <c:dispUnits/>
      </c:valAx>
      <c:valAx>
        <c:axId val="2335742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59526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8890207"/>
        <c:axId val="12903000"/>
      </c:scatterChart>
      <c:valAx>
        <c:axId val="88902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2903000"/>
        <c:crossesAt val="0"/>
        <c:crossBetween val="midCat"/>
        <c:dispUnits/>
      </c:valAx>
      <c:valAx>
        <c:axId val="1290300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889020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557153"/>
        <c:axId val="23014378"/>
      </c:scatterChart>
      <c:valAx>
        <c:axId val="25571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014378"/>
        <c:crossesAt val="0"/>
        <c:crossBetween val="midCat"/>
        <c:dispUnits/>
      </c:valAx>
      <c:valAx>
        <c:axId val="2301437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5571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9018137"/>
        <c:axId val="38510050"/>
      </c:scatterChart>
      <c:valAx>
        <c:axId val="4901813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8510050"/>
        <c:crossesAt val="0"/>
        <c:crossBetween val="midCat"/>
        <c:dispUnits/>
      </c:valAx>
      <c:valAx>
        <c:axId val="3851005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901813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802811"/>
        <c:axId val="52225300"/>
      </c:scatterChart>
      <c:valAx>
        <c:axId val="58028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2225300"/>
        <c:crossesAt val="0"/>
        <c:crossBetween val="midCat"/>
        <c:dispUnits/>
      </c:valAx>
      <c:valAx>
        <c:axId val="5222530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80281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65653"/>
        <c:axId val="2390878"/>
      </c:scatterChart>
      <c:valAx>
        <c:axId val="2656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90878"/>
        <c:crossesAt val="0"/>
        <c:crossBetween val="midCat"/>
        <c:dispUnits/>
      </c:valAx>
      <c:valAx>
        <c:axId val="239087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656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1517903"/>
        <c:axId val="59443400"/>
      </c:scatterChart>
      <c:valAx>
        <c:axId val="215179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9443400"/>
        <c:crossesAt val="0"/>
        <c:crossBetween val="midCat"/>
        <c:dispUnits/>
      </c:valAx>
      <c:valAx>
        <c:axId val="5944340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151790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5228553"/>
        <c:axId val="50186066"/>
      </c:scatterChart>
      <c:valAx>
        <c:axId val="652285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0186066"/>
        <c:crossesAt val="0"/>
        <c:crossBetween val="midCat"/>
        <c:dispUnits/>
      </c:valAx>
      <c:valAx>
        <c:axId val="5018606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52285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9021411"/>
        <c:axId val="38539516"/>
      </c:scatterChart>
      <c:valAx>
        <c:axId val="490214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8539516"/>
        <c:crossesAt val="0"/>
        <c:crossBetween val="midCat"/>
        <c:dispUnits/>
      </c:valAx>
      <c:valAx>
        <c:axId val="3853951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902141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1311325"/>
        <c:axId val="34693062"/>
      </c:scatterChart>
      <c:valAx>
        <c:axId val="113113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693062"/>
        <c:crossesAt val="0"/>
        <c:crossBetween val="midCat"/>
        <c:dispUnits/>
      </c:valAx>
      <c:valAx>
        <c:axId val="3469306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131132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3802103"/>
        <c:axId val="58674608"/>
      </c:scatterChart>
      <c:valAx>
        <c:axId val="438021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8674608"/>
        <c:crossesAt val="0"/>
        <c:crossBetween val="midCat"/>
        <c:dispUnits/>
      </c:valAx>
      <c:valAx>
        <c:axId val="5867460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380210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4229949"/>
        <c:axId val="16742950"/>
      </c:scatterChart>
      <c:valAx>
        <c:axId val="2422994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6742950"/>
        <c:crossesAt val="0"/>
        <c:crossBetween val="midCat"/>
        <c:dispUnits/>
      </c:valAx>
      <c:valAx>
        <c:axId val="1674295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422994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8309425"/>
        <c:axId val="55022778"/>
      </c:scatterChart>
      <c:valAx>
        <c:axId val="583094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5022778"/>
        <c:crossesAt val="0"/>
        <c:crossBetween val="midCat"/>
        <c:dispUnits/>
      </c:valAx>
      <c:valAx>
        <c:axId val="5502277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830942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25442955"/>
        <c:axId val="27660004"/>
      </c:scatterChart>
      <c:valAx>
        <c:axId val="254429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7660004"/>
        <c:crossesAt val="0"/>
        <c:crossBetween val="midCat"/>
        <c:dispUnits/>
      </c:valAx>
      <c:valAx>
        <c:axId val="27660004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5442955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7613445"/>
        <c:axId val="25867822"/>
      </c:scatterChart>
      <c:valAx>
        <c:axId val="476134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5867822"/>
        <c:crossesAt val="0"/>
        <c:crossBetween val="midCat"/>
        <c:dispUnits/>
      </c:valAx>
      <c:valAx>
        <c:axId val="2586782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761344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1483807"/>
        <c:axId val="14918808"/>
      </c:scatterChart>
      <c:valAx>
        <c:axId val="314838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4918808"/>
        <c:crossesAt val="0"/>
        <c:crossBetween val="midCat"/>
        <c:dispUnits/>
      </c:valAx>
      <c:valAx>
        <c:axId val="1491880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148380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1545"/>
        <c:axId val="463906"/>
      </c:scatterChart>
      <c:valAx>
        <c:axId val="515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63906"/>
        <c:crossesAt val="0"/>
        <c:crossBetween val="midCat"/>
        <c:dispUnits/>
      </c:valAx>
      <c:valAx>
        <c:axId val="46390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154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175155"/>
        <c:axId val="37576396"/>
      </c:scatterChart>
      <c:valAx>
        <c:axId val="41751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7576396"/>
        <c:crossesAt val="0"/>
        <c:crossBetween val="midCat"/>
        <c:dispUnits/>
      </c:valAx>
      <c:valAx>
        <c:axId val="3757639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17515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643245"/>
        <c:axId val="23789206"/>
      </c:scatterChart>
      <c:valAx>
        <c:axId val="26432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789206"/>
        <c:crossesAt val="0"/>
        <c:crossBetween val="midCat"/>
        <c:dispUnits/>
      </c:valAx>
      <c:valAx>
        <c:axId val="2378920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64324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2776263"/>
        <c:axId val="47877504"/>
      </c:scatterChart>
      <c:valAx>
        <c:axId val="127762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877504"/>
        <c:crossesAt val="0"/>
        <c:crossBetween val="midCat"/>
        <c:dispUnits/>
      </c:valAx>
      <c:valAx>
        <c:axId val="4787750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277626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8244353"/>
        <c:axId val="52872586"/>
      </c:scatterChart>
      <c:valAx>
        <c:axId val="282443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2872586"/>
        <c:crossesAt val="0"/>
        <c:crossBetween val="midCat"/>
        <c:dispUnits/>
      </c:valAx>
      <c:valAx>
        <c:axId val="5287258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82443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091227"/>
        <c:axId val="54821044"/>
      </c:scatterChart>
      <c:valAx>
        <c:axId val="609122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4821044"/>
        <c:crossesAt val="0"/>
        <c:crossBetween val="midCat"/>
        <c:dispUnits/>
      </c:valAx>
      <c:valAx>
        <c:axId val="5482104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09122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6468823"/>
        <c:axId val="14001680"/>
      </c:scatterChart>
      <c:valAx>
        <c:axId val="164688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4001680"/>
        <c:crossesAt val="0"/>
        <c:crossBetween val="midCat"/>
        <c:dispUnits/>
      </c:valAx>
      <c:valAx>
        <c:axId val="1400168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646882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3627349"/>
        <c:axId val="11319550"/>
      </c:scatterChart>
      <c:valAx>
        <c:axId val="2362734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1319550"/>
        <c:crossesAt val="0"/>
        <c:crossBetween val="midCat"/>
        <c:dispUnits/>
      </c:valAx>
      <c:valAx>
        <c:axId val="1131955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362734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34767087"/>
        <c:axId val="44468328"/>
      </c:scatterChart>
      <c:valAx>
        <c:axId val="3476708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4468328"/>
        <c:crossesAt val="0"/>
        <c:crossBetween val="midCat"/>
        <c:dispUnits/>
      </c:valAx>
      <c:valAx>
        <c:axId val="4446832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476708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4670633"/>
        <c:axId val="45164786"/>
      </c:scatterChart>
      <c:valAx>
        <c:axId val="646706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5164786"/>
        <c:crossesAt val="0"/>
        <c:crossBetween val="midCat"/>
        <c:dispUnits/>
      </c:valAx>
      <c:valAx>
        <c:axId val="4516478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467063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829891"/>
        <c:axId val="34469020"/>
      </c:scatterChart>
      <c:valAx>
        <c:axId val="38298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469020"/>
        <c:crossesAt val="0"/>
        <c:crossBetween val="midCat"/>
        <c:dispUnits/>
      </c:valAx>
      <c:valAx>
        <c:axId val="3446902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82989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1785725"/>
        <c:axId val="40527206"/>
      </c:scatterChart>
      <c:valAx>
        <c:axId val="417857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0527206"/>
        <c:crossesAt val="0"/>
        <c:crossBetween val="midCat"/>
        <c:dispUnits/>
      </c:valAx>
      <c:valAx>
        <c:axId val="4052720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178572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9200535"/>
        <c:axId val="61478224"/>
      </c:scatterChart>
      <c:valAx>
        <c:axId val="2920053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1478224"/>
        <c:crossesAt val="0"/>
        <c:crossBetween val="midCat"/>
        <c:dispUnits/>
      </c:valAx>
      <c:valAx>
        <c:axId val="6147822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920053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6433105"/>
        <c:axId val="13680218"/>
      </c:scatterChart>
      <c:valAx>
        <c:axId val="164331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3680218"/>
        <c:crossesAt val="0"/>
        <c:crossBetween val="midCat"/>
        <c:dispUnits/>
      </c:valAx>
      <c:valAx>
        <c:axId val="1368021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643310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6013099"/>
        <c:axId val="34355844"/>
      </c:scatterChart>
      <c:valAx>
        <c:axId val="5601309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355844"/>
        <c:crossesAt val="0"/>
        <c:crossBetween val="midCat"/>
        <c:dispUnits/>
      </c:valAx>
      <c:valAx>
        <c:axId val="3435584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601309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0767141"/>
        <c:axId val="31359950"/>
      </c:scatterChart>
      <c:valAx>
        <c:axId val="4076714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1359950"/>
        <c:crossesAt val="0"/>
        <c:crossBetween val="midCat"/>
        <c:dispUnits/>
      </c:valAx>
      <c:valAx>
        <c:axId val="3135995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076714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3804095"/>
        <c:axId val="57127992"/>
      </c:scatterChart>
      <c:valAx>
        <c:axId val="138040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127992"/>
        <c:crossesAt val="0"/>
        <c:crossBetween val="midCat"/>
        <c:dispUnits/>
      </c:valAx>
      <c:valAx>
        <c:axId val="5712799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380409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8906257"/>
        <c:axId val="60394266"/>
      </c:scatterChart>
      <c:valAx>
        <c:axId val="589062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394266"/>
        <c:crossesAt val="0"/>
        <c:crossBetween val="midCat"/>
        <c:dispUnits/>
      </c:valAx>
      <c:valAx>
        <c:axId val="6039426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890625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4389881"/>
        <c:axId val="63964610"/>
      </c:scatterChart>
      <c:valAx>
        <c:axId val="4438988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3964610"/>
        <c:crossesAt val="0"/>
        <c:crossBetween val="midCat"/>
        <c:dispUnits/>
      </c:valAx>
      <c:valAx>
        <c:axId val="6396461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438988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38810579"/>
        <c:axId val="13750892"/>
      </c:scatterChart>
      <c:valAx>
        <c:axId val="3881057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3750892"/>
        <c:crossesAt val="0"/>
        <c:crossBetween val="midCat"/>
        <c:dispUnits/>
      </c:valAx>
      <c:valAx>
        <c:axId val="13750892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8810579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6649165"/>
        <c:axId val="40080438"/>
      </c:scatterChart>
      <c:valAx>
        <c:axId val="566491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0080438"/>
        <c:crossesAt val="0"/>
        <c:crossBetween val="midCat"/>
        <c:dispUnits/>
      </c:valAx>
      <c:valAx>
        <c:axId val="4008043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664916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5179623"/>
        <c:axId val="25290016"/>
      </c:scatterChart>
      <c:valAx>
        <c:axId val="251796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5290016"/>
        <c:crossesAt val="0"/>
        <c:crossBetween val="midCat"/>
        <c:dispUnits/>
      </c:valAx>
      <c:valAx>
        <c:axId val="2529001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517962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6283553"/>
        <c:axId val="35225386"/>
      </c:scatterChart>
      <c:valAx>
        <c:axId val="262835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5225386"/>
        <c:crossesAt val="0"/>
        <c:crossBetween val="midCat"/>
        <c:dispUnits/>
      </c:valAx>
      <c:valAx>
        <c:axId val="3522538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62835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8593019"/>
        <c:axId val="34683988"/>
      </c:scatterChart>
      <c:valAx>
        <c:axId val="4859301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683988"/>
        <c:crossesAt val="0"/>
        <c:crossBetween val="midCat"/>
        <c:dispUnits/>
      </c:valAx>
      <c:valAx>
        <c:axId val="3468398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859301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3720437"/>
        <c:axId val="57939614"/>
      </c:scatterChart>
      <c:valAx>
        <c:axId val="4372043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939614"/>
        <c:crossesAt val="0"/>
        <c:crossBetween val="midCat"/>
        <c:dispUnits/>
      </c:valAx>
      <c:valAx>
        <c:axId val="5793961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372043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1694479"/>
        <c:axId val="62597128"/>
      </c:scatterChart>
      <c:valAx>
        <c:axId val="5169447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2597128"/>
        <c:crossesAt val="0"/>
        <c:crossBetween val="midCat"/>
        <c:dispUnits/>
      </c:valAx>
      <c:valAx>
        <c:axId val="6259712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169447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6503241"/>
        <c:axId val="37202578"/>
      </c:scatterChart>
      <c:valAx>
        <c:axId val="2650324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7202578"/>
        <c:crossesAt val="0"/>
        <c:crossBetween val="midCat"/>
        <c:dispUnits/>
      </c:valAx>
      <c:valAx>
        <c:axId val="3720257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650324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6387747"/>
        <c:axId val="60618812"/>
      </c:scatterChart>
      <c:valAx>
        <c:axId val="6638774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618812"/>
        <c:crossesAt val="0"/>
        <c:crossBetween val="midCat"/>
        <c:dispUnits/>
      </c:valAx>
      <c:valAx>
        <c:axId val="6061881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638774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677483"/>
        <c:axId val="60097348"/>
      </c:scatterChart>
      <c:valAx>
        <c:axId val="667748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097348"/>
        <c:crossesAt val="0"/>
        <c:crossBetween val="midCat"/>
        <c:dispUnits/>
      </c:valAx>
      <c:valAx>
        <c:axId val="6009734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67748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8698397"/>
        <c:axId val="11176710"/>
      </c:scatterChart>
      <c:valAx>
        <c:axId val="869839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1176710"/>
        <c:crossesAt val="0"/>
        <c:crossBetween val="midCat"/>
        <c:dispUnits/>
      </c:valAx>
      <c:valAx>
        <c:axId val="1117671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869839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33481527"/>
        <c:axId val="32898288"/>
      </c:scatterChart>
      <c:valAx>
        <c:axId val="3348152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2898288"/>
        <c:crossesAt val="0"/>
        <c:crossBetween val="midCat"/>
        <c:dispUnits/>
      </c:valAx>
      <c:valAx>
        <c:axId val="3289828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348152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7649137"/>
        <c:axId val="47515642"/>
      </c:scatterChart>
      <c:valAx>
        <c:axId val="2764913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515642"/>
        <c:crossesAt val="0"/>
        <c:crossBetween val="midCat"/>
        <c:dispUnits/>
      </c:valAx>
      <c:valAx>
        <c:axId val="4751564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764913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4987595"/>
        <c:axId val="23561764"/>
      </c:scatterChart>
      <c:valAx>
        <c:axId val="2498759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561764"/>
        <c:crossesAt val="0"/>
        <c:crossBetween val="midCat"/>
        <c:dispUnits/>
      </c:valAx>
      <c:valAx>
        <c:axId val="2356176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498759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0729285"/>
        <c:axId val="29454702"/>
      </c:scatterChart>
      <c:valAx>
        <c:axId val="107292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9454702"/>
        <c:crossesAt val="0"/>
        <c:crossBetween val="midCat"/>
        <c:dispUnits/>
      </c:valAx>
      <c:valAx>
        <c:axId val="2945470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072928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3765727"/>
        <c:axId val="37020632"/>
      </c:scatterChart>
      <c:valAx>
        <c:axId val="6376572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7020632"/>
        <c:crossesAt val="0"/>
        <c:crossBetween val="midCat"/>
        <c:dispUnits/>
      </c:valAx>
      <c:valAx>
        <c:axId val="3702063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376572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4750233"/>
        <c:axId val="45881186"/>
      </c:scatterChart>
      <c:valAx>
        <c:axId val="647502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5881186"/>
        <c:crossesAt val="0"/>
        <c:crossBetween val="midCat"/>
        <c:dispUnits/>
      </c:valAx>
      <c:valAx>
        <c:axId val="4588118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475023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0277491"/>
        <c:axId val="25388556"/>
      </c:scatterChart>
      <c:valAx>
        <c:axId val="1027749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5388556"/>
        <c:crossesAt val="0"/>
        <c:crossBetween val="midCat"/>
        <c:dispUnits/>
      </c:valAx>
      <c:valAx>
        <c:axId val="2538855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027749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7170413"/>
        <c:axId val="43207126"/>
      </c:scatterChart>
      <c:valAx>
        <c:axId val="2717041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3207126"/>
        <c:crossesAt val="0"/>
        <c:crossBetween val="midCat"/>
        <c:dispUnits/>
      </c:valAx>
      <c:valAx>
        <c:axId val="4320712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717041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3319815"/>
        <c:axId val="10116288"/>
      </c:scatterChart>
      <c:valAx>
        <c:axId val="533198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0116288"/>
        <c:crossesAt val="0"/>
        <c:crossBetween val="midCat"/>
        <c:dispUnits/>
      </c:valAx>
      <c:valAx>
        <c:axId val="1011628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331981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005221"/>
        <c:axId val="36046990"/>
      </c:scatterChart>
      <c:valAx>
        <c:axId val="400522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6046990"/>
        <c:crossesAt val="0"/>
        <c:crossBetween val="midCat"/>
        <c:dispUnits/>
      </c:valAx>
      <c:valAx>
        <c:axId val="3604699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00522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3937729"/>
        <c:axId val="14112970"/>
      </c:scatterChart>
      <c:valAx>
        <c:axId val="239377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4112970"/>
        <c:crossesAt val="0"/>
        <c:crossBetween val="midCat"/>
        <c:dispUnits/>
      </c:valAx>
      <c:valAx>
        <c:axId val="1411297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393772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59907867"/>
        <c:axId val="2299892"/>
      </c:scatterChart>
      <c:valAx>
        <c:axId val="5990786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299892"/>
        <c:crossesAt val="0"/>
        <c:crossBetween val="midCat"/>
        <c:dispUnits/>
      </c:valAx>
      <c:valAx>
        <c:axId val="2299892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990786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0699029"/>
        <c:axId val="52073534"/>
      </c:scatterChart>
      <c:valAx>
        <c:axId val="206990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2073534"/>
        <c:crossesAt val="0"/>
        <c:crossBetween val="midCat"/>
        <c:dispUnits/>
      </c:valAx>
      <c:valAx>
        <c:axId val="5207353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069902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6008623"/>
        <c:axId val="57206696"/>
      </c:scatterChart>
      <c:valAx>
        <c:axId val="660086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206696"/>
        <c:crossesAt val="0"/>
        <c:crossBetween val="midCat"/>
        <c:dispUnits/>
      </c:valAx>
      <c:valAx>
        <c:axId val="5720669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600862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5098217"/>
        <c:axId val="3230770"/>
      </c:scatterChart>
      <c:valAx>
        <c:axId val="450982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230770"/>
        <c:crossesAt val="0"/>
        <c:crossBetween val="midCat"/>
        <c:dispUnits/>
      </c:valAx>
      <c:valAx>
        <c:axId val="323077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509821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9076931"/>
        <c:axId val="60365788"/>
      </c:scatterChart>
      <c:valAx>
        <c:axId val="2907693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0365788"/>
        <c:crossesAt val="0"/>
        <c:crossBetween val="midCat"/>
        <c:dispUnits/>
      </c:valAx>
      <c:valAx>
        <c:axId val="6036578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907693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421181"/>
        <c:axId val="57790630"/>
      </c:scatterChart>
      <c:valAx>
        <c:axId val="642118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790630"/>
        <c:crossesAt val="0"/>
        <c:crossBetween val="midCat"/>
        <c:dispUnits/>
      </c:valAx>
      <c:valAx>
        <c:axId val="5779063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42118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0353623"/>
        <c:axId val="50529424"/>
      </c:scatterChart>
      <c:valAx>
        <c:axId val="5035362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0529424"/>
        <c:crossesAt val="0"/>
        <c:crossBetween val="midCat"/>
        <c:dispUnits/>
      </c:valAx>
      <c:valAx>
        <c:axId val="5052942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035362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2111633"/>
        <c:axId val="66351514"/>
      </c:scatterChart>
      <c:valAx>
        <c:axId val="5211163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6351514"/>
        <c:crossesAt val="0"/>
        <c:crossBetween val="midCat"/>
        <c:dispUnits/>
      </c:valAx>
      <c:valAx>
        <c:axId val="6635151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211163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0292715"/>
        <c:axId val="5763524"/>
      </c:scatterChart>
      <c:valAx>
        <c:axId val="602927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63524"/>
        <c:crossesAt val="0"/>
        <c:crossBetween val="midCat"/>
        <c:dispUnits/>
      </c:valAx>
      <c:valAx>
        <c:axId val="576352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029271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5987455"/>
        <c:axId val="34125048"/>
      </c:scatterChart>
      <c:valAx>
        <c:axId val="5598745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125048"/>
        <c:crossesAt val="0"/>
        <c:crossBetween val="midCat"/>
        <c:dispUnits/>
      </c:valAx>
      <c:valAx>
        <c:axId val="3412504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598745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1871717"/>
        <c:axId val="64192270"/>
      </c:scatterChart>
      <c:valAx>
        <c:axId val="518717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4192270"/>
        <c:crossesAt val="0"/>
        <c:crossBetween val="midCat"/>
        <c:dispUnits/>
      </c:valAx>
      <c:valAx>
        <c:axId val="6419227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187171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40859519"/>
        <c:axId val="32191352"/>
      </c:scatterChart>
      <c:valAx>
        <c:axId val="4085951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2191352"/>
        <c:crossesAt val="0"/>
        <c:crossBetween val="midCat"/>
        <c:dispUnits/>
      </c:valAx>
      <c:valAx>
        <c:axId val="32191352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0859519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1286713"/>
        <c:axId val="57362690"/>
      </c:scatterChart>
      <c:valAx>
        <c:axId val="2128671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362690"/>
        <c:crossesAt val="0"/>
        <c:crossBetween val="midCat"/>
        <c:dispUnits/>
      </c:valAx>
      <c:valAx>
        <c:axId val="5736269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128671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6502163"/>
        <c:axId val="15866284"/>
      </c:scatterChart>
      <c:valAx>
        <c:axId val="4650216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5866284"/>
        <c:crossesAt val="0"/>
        <c:crossBetween val="midCat"/>
        <c:dispUnits/>
      </c:valAx>
      <c:valAx>
        <c:axId val="1586628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650216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8578829"/>
        <c:axId val="10100598"/>
      </c:scatterChart>
      <c:valAx>
        <c:axId val="85788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0100598"/>
        <c:crossesAt val="0"/>
        <c:crossBetween val="midCat"/>
        <c:dispUnits/>
      </c:valAx>
      <c:valAx>
        <c:axId val="1010059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857882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3796519"/>
        <c:axId val="12842080"/>
      </c:scatterChart>
      <c:valAx>
        <c:axId val="2379651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2842080"/>
        <c:crossesAt val="0"/>
        <c:crossBetween val="midCat"/>
        <c:dispUnits/>
      </c:valAx>
      <c:valAx>
        <c:axId val="1284208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379651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8469857"/>
        <c:axId val="33575530"/>
      </c:scatterChart>
      <c:valAx>
        <c:axId val="484698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3575530"/>
        <c:crossesAt val="0"/>
        <c:crossBetween val="midCat"/>
        <c:dispUnits/>
      </c:valAx>
      <c:valAx>
        <c:axId val="3357553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846985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3744315"/>
        <c:axId val="35263380"/>
      </c:scatterChart>
      <c:valAx>
        <c:axId val="337443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5263380"/>
        <c:crossesAt val="0"/>
        <c:crossBetween val="midCat"/>
        <c:dispUnits/>
      </c:valAx>
      <c:valAx>
        <c:axId val="3526338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374431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8934965"/>
        <c:axId val="37761502"/>
      </c:scatterChart>
      <c:valAx>
        <c:axId val="489349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7761502"/>
        <c:crossesAt val="0"/>
        <c:crossBetween val="midCat"/>
        <c:dispUnits/>
      </c:valAx>
      <c:valAx>
        <c:axId val="3776150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893496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309199"/>
        <c:axId val="38782792"/>
      </c:scatterChart>
      <c:valAx>
        <c:axId val="430919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8782792"/>
        <c:crossesAt val="0"/>
        <c:crossBetween val="midCat"/>
        <c:dispUnits/>
      </c:valAx>
      <c:valAx>
        <c:axId val="3878279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30919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8689977"/>
        <c:axId val="12665474"/>
      </c:scatterChart>
      <c:valAx>
        <c:axId val="3868997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2665474"/>
        <c:crossesAt val="0"/>
        <c:crossBetween val="midCat"/>
        <c:dispUnits/>
      </c:valAx>
      <c:valAx>
        <c:axId val="1266547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868997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3500809"/>
        <c:axId val="54398418"/>
      </c:scatterChart>
      <c:valAx>
        <c:axId val="1350080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4398418"/>
        <c:crossesAt val="0"/>
        <c:crossBetween val="midCat"/>
        <c:dispUnits/>
      </c:valAx>
      <c:valAx>
        <c:axId val="5439841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350080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19823715"/>
        <c:axId val="44195708"/>
      </c:scatterChart>
      <c:valAx>
        <c:axId val="1982371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4195708"/>
        <c:crossesAt val="0"/>
        <c:crossBetween val="midCat"/>
        <c:dispUnits/>
      </c:valAx>
      <c:valAx>
        <c:axId val="44195708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19823715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2217053"/>
        <c:axId val="23082566"/>
      </c:scatterChart>
      <c:valAx>
        <c:axId val="6221705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3082566"/>
        <c:crossesAt val="0"/>
        <c:crossBetween val="midCat"/>
        <c:dispUnits/>
      </c:valAx>
      <c:valAx>
        <c:axId val="2308256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221705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416503"/>
        <c:axId val="57748528"/>
      </c:scatterChart>
      <c:valAx>
        <c:axId val="64165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7748528"/>
        <c:crossesAt val="0"/>
        <c:crossBetween val="midCat"/>
        <c:dispUnits/>
      </c:valAx>
      <c:valAx>
        <c:axId val="5774852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41650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9974705"/>
        <c:axId val="47119162"/>
      </c:scatterChart>
      <c:valAx>
        <c:axId val="4997470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7119162"/>
        <c:crossesAt val="0"/>
        <c:crossBetween val="midCat"/>
        <c:dispUnits/>
      </c:valAx>
      <c:valAx>
        <c:axId val="4711916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997470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1419275"/>
        <c:axId val="58555748"/>
      </c:scatterChart>
      <c:valAx>
        <c:axId val="2141927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8555748"/>
        <c:crossesAt val="0"/>
        <c:crossBetween val="midCat"/>
        <c:dispUnits/>
      </c:valAx>
      <c:valAx>
        <c:axId val="5855574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141927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7239685"/>
        <c:axId val="45395118"/>
      </c:scatterChart>
      <c:valAx>
        <c:axId val="5723968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5395118"/>
        <c:crossesAt val="0"/>
        <c:crossBetween val="midCat"/>
        <c:dispUnits/>
      </c:valAx>
      <c:valAx>
        <c:axId val="45395118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7239685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5902879"/>
        <c:axId val="53125912"/>
      </c:scatterChart>
      <c:valAx>
        <c:axId val="590287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3125912"/>
        <c:crossesAt val="0"/>
        <c:crossBetween val="midCat"/>
        <c:dispUnits/>
      </c:valAx>
      <c:valAx>
        <c:axId val="5312591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590287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8371161"/>
        <c:axId val="8231586"/>
      </c:scatterChart>
      <c:valAx>
        <c:axId val="837116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8231586"/>
        <c:crossesAt val="0"/>
        <c:crossBetween val="midCat"/>
        <c:dispUnits/>
      </c:valAx>
      <c:valAx>
        <c:axId val="823158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837116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975411"/>
        <c:axId val="62778700"/>
      </c:scatterChart>
      <c:valAx>
        <c:axId val="697541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2778700"/>
        <c:crossesAt val="0"/>
        <c:crossBetween val="midCat"/>
        <c:dispUnits/>
      </c:valAx>
      <c:valAx>
        <c:axId val="6277870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97541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46880403"/>
        <c:axId val="19270444"/>
      </c:scatterChart>
      <c:valAx>
        <c:axId val="4688040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9270444"/>
        <c:crossesAt val="0"/>
        <c:crossBetween val="midCat"/>
        <c:dispUnits/>
      </c:valAx>
      <c:valAx>
        <c:axId val="1927044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4688040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8137389"/>
        <c:axId val="51909910"/>
      </c:scatterChart>
      <c:valAx>
        <c:axId val="2813738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1909910"/>
        <c:crossesAt val="0"/>
        <c:crossBetween val="midCat"/>
        <c:dispUnits/>
      </c:valAx>
      <c:valAx>
        <c:axId val="5190991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813738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7"/>
              <c:pt idx="0">
                <c:v>19000</c:v>
              </c:pt>
              <c:pt idx="1">
                <c:v>12500</c:v>
              </c:pt>
              <c:pt idx="2">
                <c:v>6300</c:v>
              </c:pt>
              <c:pt idx="3">
                <c:v>3360</c:v>
              </c:pt>
              <c:pt idx="4">
                <c:v>850</c:v>
              </c:pt>
              <c:pt idx="5">
                <c:v>150</c:v>
              </c:pt>
              <c:pt idx="6">
                <c:v>75</c:v>
              </c:pt>
            </c:numLit>
          </c:xVal>
          <c:yVal>
            <c:numLit>
              <c:ptCount val="7"/>
              <c:pt idx="0">
                <c:v>98.28161577924989</c:v>
              </c:pt>
              <c:pt idx="1">
                <c:v>79.15525227872689</c:v>
              </c:pt>
              <c:pt idx="2">
                <c:v>47.153459182148715</c:v>
              </c:pt>
              <c:pt idx="3">
                <c:v>35.65771778652187</c:v>
              </c:pt>
              <c:pt idx="4">
                <c:v>22.388803108034054</c:v>
              </c:pt>
              <c:pt idx="5">
                <c:v>12.053593664392082</c:v>
              </c:pt>
              <c:pt idx="6">
                <c:v>5.79767893609602</c:v>
              </c:pt>
            </c:numLit>
          </c:yVal>
          <c:smooth val="1"/>
        </c:ser>
        <c:axId val="64536007"/>
        <c:axId val="43953152"/>
      </c:scatterChart>
      <c:valAx>
        <c:axId val="6453600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43953152"/>
        <c:crossesAt val="0"/>
        <c:crossBetween val="midCat"/>
        <c:dispUnits/>
      </c:valAx>
      <c:valAx>
        <c:axId val="43953152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453600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0034049"/>
        <c:axId val="3435530"/>
      </c:scatterChart>
      <c:valAx>
        <c:axId val="6003404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435530"/>
        <c:crossesAt val="0"/>
        <c:crossBetween val="midCat"/>
        <c:dispUnits/>
      </c:valAx>
      <c:valAx>
        <c:axId val="343553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003404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0919771"/>
        <c:axId val="9842484"/>
      </c:scatterChart>
      <c:valAx>
        <c:axId val="3091977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9842484"/>
        <c:crossesAt val="0"/>
        <c:crossBetween val="midCat"/>
        <c:dispUnits/>
      </c:valAx>
      <c:valAx>
        <c:axId val="984248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0919771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1473493"/>
        <c:axId val="59043710"/>
      </c:scatterChart>
      <c:valAx>
        <c:axId val="2147349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59043710"/>
        <c:crossesAt val="0"/>
        <c:crossBetween val="midCat"/>
        <c:dispUnits/>
      </c:valAx>
      <c:valAx>
        <c:axId val="5904371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147349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61631343"/>
        <c:axId val="17811176"/>
      </c:scatterChart>
      <c:valAx>
        <c:axId val="6163134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7811176"/>
        <c:crossesAt val="0"/>
        <c:crossBetween val="midCat"/>
        <c:dispUnits/>
      </c:valAx>
      <c:valAx>
        <c:axId val="17811176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6163134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6082857"/>
        <c:axId val="33419122"/>
      </c:scatterChart>
      <c:valAx>
        <c:axId val="2608285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33419122"/>
        <c:crossesAt val="0"/>
        <c:crossBetween val="midCat"/>
        <c:dispUnits/>
      </c:valAx>
      <c:valAx>
        <c:axId val="3341912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608285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32336643"/>
        <c:axId val="22594332"/>
      </c:scatterChart>
      <c:valAx>
        <c:axId val="32336643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22594332"/>
        <c:crossesAt val="0"/>
        <c:crossBetween val="midCat"/>
        <c:dispUnits/>
      </c:valAx>
      <c:valAx>
        <c:axId val="22594332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32336643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022397"/>
        <c:axId val="18201574"/>
      </c:scatterChart>
      <c:valAx>
        <c:axId val="202239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18201574"/>
        <c:crossesAt val="0"/>
        <c:crossBetween val="midCat"/>
        <c:dispUnits/>
      </c:valAx>
      <c:valAx>
        <c:axId val="18201574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022397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69696"/>
                </a:solidFill>
              </a:ln>
            </c:spPr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29596439"/>
        <c:axId val="65041360"/>
      </c:scatterChart>
      <c:valAx>
        <c:axId val="2959643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out"/>
        <c:tickLblPos val="nextTo"/>
        <c:crossAx val="65041360"/>
        <c:crossesAt val="0"/>
        <c:crossBetween val="midCat"/>
        <c:dispUnits/>
      </c:valAx>
      <c:valAx>
        <c:axId val="65041360"/>
        <c:scaling>
          <c:orientation val="minMax"/>
          <c:max val="14"/>
          <c:min val="0"/>
        </c:scaling>
        <c:axPos val="l"/>
        <c:majorGridlines/>
        <c:delete val="0"/>
        <c:numFmt formatCode="0" sourceLinked="0"/>
        <c:majorTickMark val="cross"/>
        <c:minorTickMark val="none"/>
        <c:tickLblPos val="low"/>
        <c:crossAx val="29596439"/>
        <c:crosses val="autoZero"/>
        <c:crossBetween val="midCat"/>
        <c:dispUnits/>
        <c:majorUnit val="2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Relationship Id="rId81" Type="http://schemas.openxmlformats.org/officeDocument/2006/relationships/chart" Target="/xl/charts/chart81.xml" /><Relationship Id="rId82" Type="http://schemas.openxmlformats.org/officeDocument/2006/relationships/chart" Target="/xl/charts/chart82.xml" /><Relationship Id="rId83" Type="http://schemas.openxmlformats.org/officeDocument/2006/relationships/chart" Target="/xl/charts/chart83.xml" /><Relationship Id="rId84" Type="http://schemas.openxmlformats.org/officeDocument/2006/relationships/chart" Target="/xl/charts/chart84.xml" /><Relationship Id="rId85" Type="http://schemas.openxmlformats.org/officeDocument/2006/relationships/chart" Target="/xl/charts/chart85.xml" /><Relationship Id="rId86" Type="http://schemas.openxmlformats.org/officeDocument/2006/relationships/chart" Target="/xl/charts/chart86.xml" /><Relationship Id="rId87" Type="http://schemas.openxmlformats.org/officeDocument/2006/relationships/chart" Target="/xl/charts/chart87.xml" /><Relationship Id="rId88" Type="http://schemas.openxmlformats.org/officeDocument/2006/relationships/chart" Target="/xl/charts/chart88.xml" /><Relationship Id="rId89" Type="http://schemas.openxmlformats.org/officeDocument/2006/relationships/chart" Target="/xl/charts/chart89.xml" /><Relationship Id="rId90" Type="http://schemas.openxmlformats.org/officeDocument/2006/relationships/chart" Target="/xl/charts/chart90.xml" /><Relationship Id="rId91" Type="http://schemas.openxmlformats.org/officeDocument/2006/relationships/chart" Target="/xl/charts/chart91.xml" /><Relationship Id="rId92" Type="http://schemas.openxmlformats.org/officeDocument/2006/relationships/chart" Target="/xl/charts/chart92.xml" /><Relationship Id="rId93" Type="http://schemas.openxmlformats.org/officeDocument/2006/relationships/chart" Target="/xl/charts/chart93.xml" /><Relationship Id="rId94" Type="http://schemas.openxmlformats.org/officeDocument/2006/relationships/chart" Target="/xl/charts/chart94.xml" /><Relationship Id="rId95" Type="http://schemas.openxmlformats.org/officeDocument/2006/relationships/chart" Target="/xl/charts/chart95.xml" /><Relationship Id="rId96" Type="http://schemas.openxmlformats.org/officeDocument/2006/relationships/chart" Target="/xl/charts/chart96.xml" /><Relationship Id="rId97" Type="http://schemas.openxmlformats.org/officeDocument/2006/relationships/chart" Target="/xl/charts/chart97.xml" /><Relationship Id="rId98" Type="http://schemas.openxmlformats.org/officeDocument/2006/relationships/chart" Target="/xl/charts/chart98.xml" /><Relationship Id="rId99" Type="http://schemas.openxmlformats.org/officeDocument/2006/relationships/chart" Target="/xl/charts/chart99.xml" /><Relationship Id="rId100" Type="http://schemas.openxmlformats.org/officeDocument/2006/relationships/chart" Target="/xl/charts/chart100.xml" /><Relationship Id="rId101" Type="http://schemas.openxmlformats.org/officeDocument/2006/relationships/chart" Target="/xl/charts/chart101.xml" /><Relationship Id="rId102" Type="http://schemas.openxmlformats.org/officeDocument/2006/relationships/chart" Target="/xl/charts/chart102.xml" /><Relationship Id="rId103" Type="http://schemas.openxmlformats.org/officeDocument/2006/relationships/chart" Target="/xl/charts/chart103.xml" /><Relationship Id="rId104" Type="http://schemas.openxmlformats.org/officeDocument/2006/relationships/chart" Target="/xl/charts/chart104.xml" /><Relationship Id="rId105" Type="http://schemas.openxmlformats.org/officeDocument/2006/relationships/chart" Target="/xl/charts/chart105.xml" /><Relationship Id="rId106" Type="http://schemas.openxmlformats.org/officeDocument/2006/relationships/chart" Target="/xl/charts/chart106.xml" /><Relationship Id="rId107" Type="http://schemas.openxmlformats.org/officeDocument/2006/relationships/chart" Target="/xl/charts/chart107.xml" /><Relationship Id="rId108" Type="http://schemas.openxmlformats.org/officeDocument/2006/relationships/chart" Target="/xl/charts/chart108.xml" /><Relationship Id="rId109" Type="http://schemas.openxmlformats.org/officeDocument/2006/relationships/chart" Target="/xl/charts/chart109.xml" /><Relationship Id="rId110" Type="http://schemas.openxmlformats.org/officeDocument/2006/relationships/chart" Target="/xl/charts/chart110.xml" /><Relationship Id="rId111" Type="http://schemas.openxmlformats.org/officeDocument/2006/relationships/chart" Target="/xl/charts/chart111.xml" /><Relationship Id="rId112" Type="http://schemas.openxmlformats.org/officeDocument/2006/relationships/chart" Target="/xl/charts/chart112.xml" /><Relationship Id="rId113" Type="http://schemas.openxmlformats.org/officeDocument/2006/relationships/chart" Target="/xl/charts/chart113.xml" /><Relationship Id="rId114" Type="http://schemas.openxmlformats.org/officeDocument/2006/relationships/chart" Target="/xl/charts/chart114.xml" /><Relationship Id="rId115" Type="http://schemas.openxmlformats.org/officeDocument/2006/relationships/chart" Target="/xl/charts/chart115.xml" /><Relationship Id="rId116" Type="http://schemas.openxmlformats.org/officeDocument/2006/relationships/chart" Target="/xl/charts/chart116.xml" /><Relationship Id="rId117" Type="http://schemas.openxmlformats.org/officeDocument/2006/relationships/chart" Target="/xl/charts/chart117.xml" /><Relationship Id="rId118" Type="http://schemas.openxmlformats.org/officeDocument/2006/relationships/chart" Target="/xl/charts/chart118.xml" /><Relationship Id="rId119" Type="http://schemas.openxmlformats.org/officeDocument/2006/relationships/chart" Target="/xl/charts/chart119.xml" /><Relationship Id="rId120" Type="http://schemas.openxmlformats.org/officeDocument/2006/relationships/chart" Target="/xl/charts/chart1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07657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4" name="Chart 4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5" name="Chart 5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6" name="Chart 6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7" name="Chart 7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8" name="Chart 8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0" name="Chart 10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1" name="Chart 11"/>
        <xdr:cNvGraphicFramePr/>
      </xdr:nvGraphicFramePr>
      <xdr:xfrm>
        <a:off x="19050" y="3076575"/>
        <a:ext cx="3952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2" name="Chart 12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3" name="Chart 13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4" name="Chart 14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5" name="Chart 15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6" name="Chart 16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7" name="Chart 17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8" name="Chart 18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19" name="Chart 19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190500</xdr:colOff>
      <xdr:row>19</xdr:row>
      <xdr:rowOff>0</xdr:rowOff>
    </xdr:from>
    <xdr:to>
      <xdr:col>5</xdr:col>
      <xdr:colOff>0</xdr:colOff>
      <xdr:row>19</xdr:row>
      <xdr:rowOff>0</xdr:rowOff>
    </xdr:to>
    <xdr:graphicFrame>
      <xdr:nvGraphicFramePr>
        <xdr:cNvPr id="20" name="Chart 20"/>
        <xdr:cNvGraphicFramePr/>
      </xdr:nvGraphicFramePr>
      <xdr:xfrm>
        <a:off x="190500" y="3076575"/>
        <a:ext cx="37814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1" name="Chart 21"/>
        <xdr:cNvGraphicFramePr/>
      </xdr:nvGraphicFramePr>
      <xdr:xfrm>
        <a:off x="19050" y="2914650"/>
        <a:ext cx="395287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2" name="Chart 22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3" name="Chart 23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4" name="Chart 24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5" name="Chart 25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6" name="Chart 26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7" name="Chart 27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8" name="Chart 28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29" name="Chart 29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0" name="Chart 30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19050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1" name="Chart 31"/>
        <xdr:cNvGraphicFramePr/>
      </xdr:nvGraphicFramePr>
      <xdr:xfrm>
        <a:off x="19050" y="2914650"/>
        <a:ext cx="39528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2" name="Chart 32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3" name="Chart 33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4" name="Chart 34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5" name="Chart 35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6" name="Chart 36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7" name="Chart 37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8" name="Chart 38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9" name="Chart 39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190500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40" name="Chart 40"/>
        <xdr:cNvGraphicFramePr/>
      </xdr:nvGraphicFramePr>
      <xdr:xfrm>
        <a:off x="190500" y="2914650"/>
        <a:ext cx="378142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1" name="Chart 41"/>
        <xdr:cNvGraphicFramePr/>
      </xdr:nvGraphicFramePr>
      <xdr:xfrm>
        <a:off x="19050" y="5667375"/>
        <a:ext cx="39528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2" name="Chart 42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3" name="Chart 43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4" name="Chart 44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5" name="Chart 45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6" name="Chart 46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7" name="Chart 47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8" name="Chart 48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49" name="Chart 49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0" name="Chart 50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1" name="Chart 51"/>
        <xdr:cNvGraphicFramePr/>
      </xdr:nvGraphicFramePr>
      <xdr:xfrm>
        <a:off x="19050" y="5667375"/>
        <a:ext cx="3952875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2" name="Chart 52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3" name="Chart 53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4" name="Chart 54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5" name="Chart 55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6" name="Chart 56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7" name="Chart 57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8" name="Chart 58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59" name="Chart 59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190500</xdr:colOff>
      <xdr:row>35</xdr:row>
      <xdr:rowOff>0</xdr:rowOff>
    </xdr:from>
    <xdr:to>
      <xdr:col>5</xdr:col>
      <xdr:colOff>0</xdr:colOff>
      <xdr:row>35</xdr:row>
      <xdr:rowOff>0</xdr:rowOff>
    </xdr:to>
    <xdr:graphicFrame>
      <xdr:nvGraphicFramePr>
        <xdr:cNvPr id="60" name="Chart 60"/>
        <xdr:cNvGraphicFramePr/>
      </xdr:nvGraphicFramePr>
      <xdr:xfrm>
        <a:off x="190500" y="5667375"/>
        <a:ext cx="3781425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1" name="Chart 61"/>
        <xdr:cNvGraphicFramePr/>
      </xdr:nvGraphicFramePr>
      <xdr:xfrm>
        <a:off x="19050" y="5505450"/>
        <a:ext cx="395287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2" name="Chart 62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3" name="Chart 63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4" name="Chart 64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5" name="Chart 65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6" name="Chart 66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7" name="Chart 67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8" name="Chart 68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69" name="Chart 69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0" name="Chart 70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19050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1" name="Chart 71"/>
        <xdr:cNvGraphicFramePr/>
      </xdr:nvGraphicFramePr>
      <xdr:xfrm>
        <a:off x="19050" y="5505450"/>
        <a:ext cx="3952875" cy="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2" name="Chart 72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3" name="Chart 73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4" name="Chart 74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5" name="Chart 75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6" name="Chart 76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7" name="Chart 77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8" name="Chart 78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79" name="Chart 79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0</xdr:colOff>
      <xdr:row>34</xdr:row>
      <xdr:rowOff>0</xdr:rowOff>
    </xdr:to>
    <xdr:graphicFrame>
      <xdr:nvGraphicFramePr>
        <xdr:cNvPr id="80" name="Chart 80"/>
        <xdr:cNvGraphicFramePr/>
      </xdr:nvGraphicFramePr>
      <xdr:xfrm>
        <a:off x="190500" y="5505450"/>
        <a:ext cx="3781425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  <xdr:twoCellAnchor>
    <xdr:from>
      <xdr:col>0</xdr:col>
      <xdr:colOff>19050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1" name="Chart 81"/>
        <xdr:cNvGraphicFramePr/>
      </xdr:nvGraphicFramePr>
      <xdr:xfrm>
        <a:off x="19050" y="8258175"/>
        <a:ext cx="3952875" cy="0"/>
      </xdr:xfrm>
      <a:graphic>
        <a:graphicData uri="http://schemas.openxmlformats.org/drawingml/2006/chart">
          <c:chart xmlns:c="http://schemas.openxmlformats.org/drawingml/2006/chart" r:id="rId81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2" name="Chart 82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2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3" name="Chart 83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3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4" name="Chart 84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4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5" name="Chart 85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5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6" name="Chart 86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7" name="Chart 87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8" name="Chart 88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89" name="Chart 89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89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0" name="Chart 90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0"/>
        </a:graphicData>
      </a:graphic>
    </xdr:graphicFrame>
    <xdr:clientData/>
  </xdr:twoCellAnchor>
  <xdr:twoCellAnchor>
    <xdr:from>
      <xdr:col>0</xdr:col>
      <xdr:colOff>19050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1" name="Chart 91"/>
        <xdr:cNvGraphicFramePr/>
      </xdr:nvGraphicFramePr>
      <xdr:xfrm>
        <a:off x="19050" y="8258175"/>
        <a:ext cx="3952875" cy="0"/>
      </xdr:xfrm>
      <a:graphic>
        <a:graphicData uri="http://schemas.openxmlformats.org/drawingml/2006/chart">
          <c:chart xmlns:c="http://schemas.openxmlformats.org/drawingml/2006/chart" r:id="rId91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2" name="Chart 92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2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3" name="Chart 93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3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4" name="Chart 94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4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5" name="Chart 95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5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6" name="Chart 96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6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7" name="Chart 97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7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8" name="Chart 98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8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99" name="Chart 99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99"/>
        </a:graphicData>
      </a:graphic>
    </xdr:graphicFrame>
    <xdr:clientData/>
  </xdr:twoCellAnchor>
  <xdr:twoCellAnchor>
    <xdr:from>
      <xdr:col>0</xdr:col>
      <xdr:colOff>190500</xdr:colOff>
      <xdr:row>51</xdr:row>
      <xdr:rowOff>0</xdr:rowOff>
    </xdr:from>
    <xdr:to>
      <xdr:col>5</xdr:col>
      <xdr:colOff>0</xdr:colOff>
      <xdr:row>51</xdr:row>
      <xdr:rowOff>0</xdr:rowOff>
    </xdr:to>
    <xdr:graphicFrame>
      <xdr:nvGraphicFramePr>
        <xdr:cNvPr id="100" name="Chart 100"/>
        <xdr:cNvGraphicFramePr/>
      </xdr:nvGraphicFramePr>
      <xdr:xfrm>
        <a:off x="190500" y="8258175"/>
        <a:ext cx="3781425" cy="0"/>
      </xdr:xfrm>
      <a:graphic>
        <a:graphicData uri="http://schemas.openxmlformats.org/drawingml/2006/chart">
          <c:chart xmlns:c="http://schemas.openxmlformats.org/drawingml/2006/chart" r:id="rId100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1" name="Chart 101"/>
        <xdr:cNvGraphicFramePr/>
      </xdr:nvGraphicFramePr>
      <xdr:xfrm>
        <a:off x="19050" y="8096250"/>
        <a:ext cx="3952875" cy="0"/>
      </xdr:xfrm>
      <a:graphic>
        <a:graphicData uri="http://schemas.openxmlformats.org/drawingml/2006/chart">
          <c:chart xmlns:c="http://schemas.openxmlformats.org/drawingml/2006/chart" r:id="rId101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2" name="Chart 102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2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3" name="Chart 103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3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4" name="Chart 104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4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5" name="Chart 105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5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6" name="Chart 106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6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7" name="Chart 107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7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8" name="Chart 108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8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09" name="Chart 109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09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0" name="Chart 110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0"/>
        </a:graphicData>
      </a:graphic>
    </xdr:graphicFrame>
    <xdr:clientData/>
  </xdr:twoCellAnchor>
  <xdr:twoCellAnchor>
    <xdr:from>
      <xdr:col>0</xdr:col>
      <xdr:colOff>19050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1" name="Chart 111"/>
        <xdr:cNvGraphicFramePr/>
      </xdr:nvGraphicFramePr>
      <xdr:xfrm>
        <a:off x="19050" y="8096250"/>
        <a:ext cx="3952875" cy="0"/>
      </xdr:xfrm>
      <a:graphic>
        <a:graphicData uri="http://schemas.openxmlformats.org/drawingml/2006/chart">
          <c:chart xmlns:c="http://schemas.openxmlformats.org/drawingml/2006/chart" r:id="rId111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2" name="Chart 112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2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3" name="Chart 113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3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4" name="Chart 114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4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5" name="Chart 115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5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6" name="Chart 116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6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7" name="Chart 117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7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8" name="Chart 118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8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19" name="Chart 119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19"/>
        </a:graphicData>
      </a:graphic>
    </xdr:graphicFrame>
    <xdr:clientData/>
  </xdr:twoCellAnchor>
  <xdr:twoCellAnchor>
    <xdr:from>
      <xdr:col>0</xdr:col>
      <xdr:colOff>190500</xdr:colOff>
      <xdr:row>50</xdr:row>
      <xdr:rowOff>0</xdr:rowOff>
    </xdr:from>
    <xdr:to>
      <xdr:col>5</xdr:col>
      <xdr:colOff>0</xdr:colOff>
      <xdr:row>50</xdr:row>
      <xdr:rowOff>0</xdr:rowOff>
    </xdr:to>
    <xdr:graphicFrame>
      <xdr:nvGraphicFramePr>
        <xdr:cNvPr id="120" name="Chart 120"/>
        <xdr:cNvGraphicFramePr/>
      </xdr:nvGraphicFramePr>
      <xdr:xfrm>
        <a:off x="190500" y="8096250"/>
        <a:ext cx="3781425" cy="0"/>
      </xdr:xfrm>
      <a:graphic>
        <a:graphicData uri="http://schemas.openxmlformats.org/drawingml/2006/chart">
          <c:chart xmlns:c="http://schemas.openxmlformats.org/drawingml/2006/chart" r:id="rId1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B_RECP\CEMIDATA\TEMP\scre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een"/>
      <sheetName val="sample 1"/>
      <sheetName val="sample(2"/>
      <sheetName val="sample3 "/>
      <sheetName val="3.5"/>
      <sheetName val="4"/>
      <sheetName val="5"/>
      <sheetName val="6"/>
      <sheetName val="7"/>
      <sheetName val="8"/>
      <sheetName val="9"/>
    </sheetNames>
    <sheetDataSet>
      <sheetData sheetId="0">
        <row r="13">
          <cell r="V13">
            <v>-1.6814525778748374E+28</v>
          </cell>
        </row>
        <row r="14">
          <cell r="I14">
            <v>0</v>
          </cell>
          <cell r="J14" t="str">
            <v/>
          </cell>
          <cell r="K14" t="str">
            <v/>
          </cell>
          <cell r="L14">
            <v>1</v>
          </cell>
          <cell r="M14">
            <v>84.9</v>
          </cell>
          <cell r="N14">
            <v>2.6970548922725746</v>
          </cell>
          <cell r="Q14">
            <v>-0.5</v>
          </cell>
          <cell r="R14">
            <v>-6.594236438577601E-05</v>
          </cell>
          <cell r="U14">
            <v>1</v>
          </cell>
          <cell r="V14">
            <v>2.688690719666357E+27</v>
          </cell>
        </row>
        <row r="15">
          <cell r="I15">
            <v>0</v>
          </cell>
          <cell r="J15" t="str">
            <v/>
          </cell>
          <cell r="K15" t="str">
            <v/>
          </cell>
          <cell r="L15">
            <v>2</v>
          </cell>
          <cell r="M15">
            <v>68.60000000000001</v>
          </cell>
          <cell r="N15">
            <v>2.546542663478131</v>
          </cell>
          <cell r="O15">
            <v>0.48082595870206496</v>
          </cell>
          <cell r="P15">
            <v>1.7595870206489674</v>
          </cell>
          <cell r="Q15">
            <v>-0.29505448449287514</v>
          </cell>
          <cell r="R15">
            <v>8.659278915658161E-05</v>
          </cell>
          <cell r="U15">
            <v>2</v>
          </cell>
          <cell r="V15">
            <v>-4.757481510117828E+26</v>
          </cell>
        </row>
        <row r="16">
          <cell r="C16">
            <v>15.1</v>
          </cell>
          <cell r="I16">
            <v>1</v>
          </cell>
          <cell r="J16">
            <v>84.9</v>
          </cell>
          <cell r="K16">
            <v>2.6970548922725746</v>
          </cell>
          <cell r="L16">
            <v>3</v>
          </cell>
          <cell r="M16">
            <v>51.000000000000014</v>
          </cell>
          <cell r="N16">
            <v>2.3960248966085933</v>
          </cell>
          <cell r="O16">
            <v>0.5623003194888179</v>
          </cell>
          <cell r="P16">
            <v>1.834090769103048</v>
          </cell>
          <cell r="Q16">
            <v>-0.2386466841688739</v>
          </cell>
          <cell r="R16">
            <v>-0.00028095721629388507</v>
          </cell>
          <cell r="U16">
            <v>3</v>
          </cell>
          <cell r="V16">
            <v>8.289909320216989E+25</v>
          </cell>
        </row>
        <row r="17">
          <cell r="C17">
            <v>16.3</v>
          </cell>
          <cell r="I17">
            <v>2</v>
          </cell>
          <cell r="J17">
            <v>68.60000000000001</v>
          </cell>
          <cell r="K17">
            <v>2.546542663478131</v>
          </cell>
          <cell r="L17">
            <v>4</v>
          </cell>
          <cell r="M17">
            <v>37.30000000000002</v>
          </cell>
          <cell r="N17">
            <v>2.24551266781415</v>
          </cell>
          <cell r="O17">
            <v>0.556910569105691</v>
          </cell>
          <cell r="P17">
            <v>1.8670951393043262</v>
          </cell>
          <cell r="Q17">
            <v>-0.23731486498293958</v>
          </cell>
          <cell r="R17">
            <v>-0.000284928899269474</v>
          </cell>
          <cell r="U17">
            <v>4</v>
          </cell>
          <cell r="V17">
            <v>-1.6167169007642811E+25</v>
          </cell>
        </row>
        <row r="18">
          <cell r="C18">
            <v>17.6</v>
          </cell>
          <cell r="I18">
            <v>3</v>
          </cell>
          <cell r="J18">
            <v>51.000000000000014</v>
          </cell>
          <cell r="K18">
            <v>2.3960248966085933</v>
          </cell>
          <cell r="L18">
            <v>5</v>
          </cell>
          <cell r="M18">
            <v>26.40000000000002</v>
          </cell>
          <cell r="N18">
            <v>2.094994900944612</v>
          </cell>
          <cell r="O18">
            <v>0.5561224489795917</v>
          </cell>
          <cell r="P18">
            <v>1.8680238761064265</v>
          </cell>
          <cell r="Q18">
            <v>-0.23761877816336827</v>
          </cell>
          <cell r="R18">
            <v>-0.0004873095590905137</v>
          </cell>
          <cell r="U18">
            <v>5</v>
          </cell>
          <cell r="V18">
            <v>3.58183016391997E+24</v>
          </cell>
        </row>
        <row r="19">
          <cell r="C19">
            <v>13.7</v>
          </cell>
          <cell r="I19">
            <v>4</v>
          </cell>
          <cell r="J19">
            <v>37.30000000000002</v>
          </cell>
          <cell r="K19">
            <v>2.24551266781415</v>
          </cell>
          <cell r="L19">
            <v>6</v>
          </cell>
          <cell r="M19">
            <v>17.700000000000017</v>
          </cell>
          <cell r="N19">
            <v>1.9444826721501687</v>
          </cell>
          <cell r="O19">
            <v>0.5437500000000002</v>
          </cell>
          <cell r="P19">
            <v>1.8707947893736685</v>
          </cell>
          <cell r="Q19">
            <v>-0.24388030295548863</v>
          </cell>
          <cell r="R19">
            <v>-0.0005226194993497082</v>
          </cell>
          <cell r="U19">
            <v>6</v>
          </cell>
          <cell r="V19">
            <v>-8.735378255119098E+23</v>
          </cell>
        </row>
        <row r="20">
          <cell r="C20">
            <v>10.9</v>
          </cell>
          <cell r="I20">
            <v>5</v>
          </cell>
          <cell r="J20">
            <v>26.40000000000002</v>
          </cell>
          <cell r="K20">
            <v>2.094994900944612</v>
          </cell>
          <cell r="L20">
            <v>7</v>
          </cell>
          <cell r="M20">
            <v>10.40000000000002</v>
          </cell>
          <cell r="N20">
            <v>1.7939998009844704</v>
          </cell>
          <cell r="O20">
            <v>0.588709677419355</v>
          </cell>
          <cell r="P20">
            <v>1.8564253055181397</v>
          </cell>
          <cell r="Q20">
            <v>-0.22154962085363913</v>
          </cell>
          <cell r="R20">
            <v>-0.002155312476768572</v>
          </cell>
          <cell r="U20">
            <v>7</v>
          </cell>
          <cell r="V20">
            <v>2.075689907776256E+23</v>
          </cell>
        </row>
        <row r="21">
          <cell r="C21">
            <v>8.7</v>
          </cell>
          <cell r="I21">
            <v>6</v>
          </cell>
          <cell r="J21">
            <v>17.700000000000017</v>
          </cell>
          <cell r="K21">
            <v>1.9444826721501687</v>
          </cell>
          <cell r="L21">
            <v>8</v>
          </cell>
          <cell r="M21">
            <v>5.300000000000026</v>
          </cell>
          <cell r="N21">
            <v>1.6434526764861874</v>
          </cell>
          <cell r="O21">
            <v>0.6374999999999993</v>
          </cell>
          <cell r="P21">
            <v>1.8587621167058053</v>
          </cell>
          <cell r="Q21">
            <v>-0.19502226602425168</v>
          </cell>
          <cell r="R21">
            <v>-0.008297317495521614</v>
          </cell>
          <cell r="U21">
            <v>8</v>
          </cell>
          <cell r="V21">
            <v>-4.925920702103725E+22</v>
          </cell>
        </row>
        <row r="22">
          <cell r="C22">
            <v>7.3</v>
          </cell>
          <cell r="I22">
            <v>7</v>
          </cell>
          <cell r="J22">
            <v>10.40000000000002</v>
          </cell>
          <cell r="K22">
            <v>1.7939998009844704</v>
          </cell>
          <cell r="L22">
            <v>9</v>
          </cell>
          <cell r="M22">
            <v>2.40000000000002</v>
          </cell>
          <cell r="N22">
            <v>1.4929000111087034</v>
          </cell>
          <cell r="O22">
            <v>0.6744186046511623</v>
          </cell>
          <cell r="P22">
            <v>1.8684733554720163</v>
          </cell>
          <cell r="Q22">
            <v>-0.1742499535223979</v>
          </cell>
          <cell r="R22">
            <v>-0.038503309025882684</v>
          </cell>
          <cell r="U22">
            <v>9</v>
          </cell>
          <cell r="V22">
            <v>1.1755546420358653E+22</v>
          </cell>
        </row>
        <row r="23">
          <cell r="C23">
            <v>5.1</v>
          </cell>
          <cell r="I23">
            <v>8</v>
          </cell>
          <cell r="J23">
            <v>5.300000000000026</v>
          </cell>
          <cell r="K23">
            <v>1.6434526764861874</v>
          </cell>
          <cell r="L23">
            <v>10</v>
          </cell>
          <cell r="M23">
            <v>1.0000000000000142</v>
          </cell>
          <cell r="N23">
            <v>1.3424226808222062</v>
          </cell>
          <cell r="O23">
            <v>0.6666666666666666</v>
          </cell>
          <cell r="P23">
            <v>1.8838333643184013</v>
          </cell>
          <cell r="Q23">
            <v>-0.17694417120271053</v>
          </cell>
          <cell r="R23">
            <v>-0.1492517928266208</v>
          </cell>
          <cell r="U23">
            <v>10</v>
          </cell>
          <cell r="V23">
            <v>-3.468526688990986E+21</v>
          </cell>
        </row>
        <row r="24">
          <cell r="C24">
            <v>2.9</v>
          </cell>
          <cell r="I24">
            <v>9</v>
          </cell>
          <cell r="J24">
            <v>2.40000000000002</v>
          </cell>
          <cell r="K24">
            <v>1.4929000111087034</v>
          </cell>
          <cell r="L24">
            <v>11</v>
          </cell>
          <cell r="M24">
            <v>0.30000000000001137</v>
          </cell>
          <cell r="N24">
            <v>1.1920095926536702</v>
          </cell>
          <cell r="O24">
            <v>0.7000000000000028</v>
          </cell>
          <cell r="P24">
            <v>1.8761390801581022</v>
          </cell>
          <cell r="Q24">
            <v>-0.15990285750815242</v>
          </cell>
          <cell r="R24">
            <v>-0.8627328701821546</v>
          </cell>
          <cell r="U24">
            <v>11</v>
          </cell>
          <cell r="V24">
            <v>1.734263344495493E+21</v>
          </cell>
        </row>
        <row r="25">
          <cell r="C25">
            <v>1.4</v>
          </cell>
          <cell r="I25">
            <v>10</v>
          </cell>
          <cell r="J25">
            <v>1.0000000000000142</v>
          </cell>
          <cell r="K25">
            <v>1.3424226808222062</v>
          </cell>
          <cell r="L25">
            <v>12</v>
          </cell>
          <cell r="M25">
            <v>1.4210854715202004E-14</v>
          </cell>
          <cell r="N25">
            <v>1.0413926851582251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U25">
            <v>12</v>
          </cell>
          <cell r="V25">
            <v>0</v>
          </cell>
        </row>
        <row r="26">
          <cell r="C26">
            <v>0.7</v>
          </cell>
          <cell r="I26">
            <v>11</v>
          </cell>
          <cell r="J26">
            <v>0.30000000000001137</v>
          </cell>
          <cell r="K26">
            <v>1.1920095926536702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U26">
            <v>0</v>
          </cell>
          <cell r="V26">
            <v>0</v>
          </cell>
        </row>
        <row r="27">
          <cell r="C27">
            <v>0.3</v>
          </cell>
          <cell r="I27">
            <v>12</v>
          </cell>
          <cell r="J27">
            <v>1.4210854715202004E-14</v>
          </cell>
          <cell r="K27">
            <v>1.0413926851582251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U27">
            <v>0</v>
          </cell>
          <cell r="V27">
            <v>0</v>
          </cell>
        </row>
        <row r="28">
          <cell r="C28">
            <v>0</v>
          </cell>
          <cell r="I28">
            <v>12</v>
          </cell>
          <cell r="J28" t="str">
            <v/>
          </cell>
          <cell r="K28" t="str">
            <v/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U28">
            <v>0</v>
          </cell>
          <cell r="V28">
            <v>0</v>
          </cell>
        </row>
        <row r="29">
          <cell r="C29">
            <v>0</v>
          </cell>
          <cell r="I29">
            <v>12</v>
          </cell>
          <cell r="J29" t="str">
            <v/>
          </cell>
          <cell r="K29" t="str">
            <v/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U29">
            <v>0</v>
          </cell>
          <cell r="V29">
            <v>0</v>
          </cell>
        </row>
        <row r="30">
          <cell r="C30">
            <v>0</v>
          </cell>
          <cell r="I30">
            <v>12</v>
          </cell>
          <cell r="J30" t="str">
            <v/>
          </cell>
          <cell r="K30" t="str">
            <v/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</row>
        <row r="31">
          <cell r="C31">
            <v>0</v>
          </cell>
          <cell r="I31">
            <v>12</v>
          </cell>
          <cell r="J31" t="str">
            <v/>
          </cell>
          <cell r="K31" t="str">
            <v/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</row>
        <row r="32">
          <cell r="C32">
            <v>0</v>
          </cell>
          <cell r="I32">
            <v>12</v>
          </cell>
          <cell r="J32" t="str">
            <v/>
          </cell>
          <cell r="K32" t="str">
            <v/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</row>
        <row r="33">
          <cell r="C33">
            <v>0</v>
          </cell>
          <cell r="I33">
            <v>12</v>
          </cell>
          <cell r="J33" t="str">
            <v/>
          </cell>
          <cell r="K33" t="str">
            <v/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U33">
            <v>0</v>
          </cell>
          <cell r="V33">
            <v>0</v>
          </cell>
        </row>
        <row r="34">
          <cell r="C34">
            <v>0</v>
          </cell>
        </row>
        <row r="35">
          <cell r="C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D34" sqref="D34"/>
    </sheetView>
  </sheetViews>
  <sheetFormatPr defaultColWidth="9.140625" defaultRowHeight="12.75"/>
  <cols>
    <col min="1" max="1" width="14.7109375" style="0" customWidth="1"/>
    <col min="2" max="4" width="10.7109375" style="0" customWidth="1"/>
    <col min="5" max="5" width="12.7109375" style="0" customWidth="1"/>
  </cols>
  <sheetData>
    <row r="1" spans="1:5" ht="12.75">
      <c r="A1" s="1" t="s">
        <v>0</v>
      </c>
      <c r="B1" s="1" t="s">
        <v>64</v>
      </c>
      <c r="C1" s="1"/>
      <c r="D1" s="1"/>
      <c r="E1" s="1"/>
    </row>
    <row r="2" spans="1:5" ht="12.75">
      <c r="A2" s="1" t="s">
        <v>19</v>
      </c>
      <c r="B2" s="32" t="s">
        <v>68</v>
      </c>
      <c r="C2" s="1"/>
      <c r="D2" s="1"/>
      <c r="E2" s="1"/>
    </row>
    <row r="3" spans="1:5" ht="12.75">
      <c r="A3" s="1" t="s">
        <v>17</v>
      </c>
      <c r="B3" s="33" t="s">
        <v>69</v>
      </c>
      <c r="C3" s="1"/>
      <c r="D3" s="1"/>
      <c r="E3" s="1"/>
    </row>
    <row r="4" spans="1:5" ht="12.75">
      <c r="A4" s="1" t="s">
        <v>18</v>
      </c>
      <c r="B4" s="1" t="s">
        <v>91</v>
      </c>
      <c r="C4" s="1"/>
      <c r="D4" s="1"/>
      <c r="E4" s="43"/>
    </row>
    <row r="5" spans="1:4" ht="12.75">
      <c r="A5" s="1" t="s">
        <v>14</v>
      </c>
      <c r="B5" s="1" t="s">
        <v>95</v>
      </c>
      <c r="C5" s="1"/>
      <c r="D5" s="1"/>
    </row>
    <row r="9" spans="1:5" ht="12.75">
      <c r="A9" s="62" t="s">
        <v>74</v>
      </c>
      <c r="C9" s="63"/>
      <c r="D9" s="63"/>
      <c r="E9" s="64"/>
    </row>
    <row r="10" spans="1:5" ht="12.75">
      <c r="A10" s="65"/>
      <c r="B10" s="66"/>
      <c r="C10" s="63"/>
      <c r="D10" s="63"/>
      <c r="E10" s="64"/>
    </row>
    <row r="11" spans="1:5" ht="12.75">
      <c r="A11" s="67" t="s">
        <v>80</v>
      </c>
      <c r="B11" s="67" t="s">
        <v>81</v>
      </c>
      <c r="C11" s="105" t="s">
        <v>82</v>
      </c>
      <c r="D11" s="106"/>
      <c r="E11" s="107"/>
    </row>
    <row r="12" spans="1:5" ht="12.75">
      <c r="A12" s="68" t="s">
        <v>83</v>
      </c>
      <c r="B12" s="68"/>
      <c r="C12" s="69"/>
      <c r="D12" s="70"/>
      <c r="E12" s="67" t="s">
        <v>84</v>
      </c>
    </row>
    <row r="13" spans="1:5" ht="12.75">
      <c r="A13" s="71"/>
      <c r="B13" s="72" t="s">
        <v>85</v>
      </c>
      <c r="C13" s="73" t="s">
        <v>86</v>
      </c>
      <c r="D13" s="72" t="s">
        <v>87</v>
      </c>
      <c r="E13" s="72" t="s">
        <v>87</v>
      </c>
    </row>
    <row r="14" spans="1:5" ht="12.75">
      <c r="A14" s="74" t="s">
        <v>97</v>
      </c>
      <c r="B14" s="75">
        <v>0.15</v>
      </c>
      <c r="C14" s="76">
        <v>0.3</v>
      </c>
      <c r="D14" s="77">
        <v>0.003</v>
      </c>
      <c r="E14" s="78">
        <v>0.003</v>
      </c>
    </row>
    <row r="15" spans="1:5" ht="12.75">
      <c r="A15" s="74" t="s">
        <v>96</v>
      </c>
      <c r="B15" s="75">
        <v>0.075</v>
      </c>
      <c r="C15" s="79">
        <v>1</v>
      </c>
      <c r="D15" s="77">
        <v>0.01</v>
      </c>
      <c r="E15" s="78">
        <v>0.013000000000000001</v>
      </c>
    </row>
    <row r="16" spans="1:5" ht="12.75">
      <c r="A16" s="74" t="s">
        <v>93</v>
      </c>
      <c r="B16" s="75">
        <v>0.053</v>
      </c>
      <c r="C16" s="79">
        <v>1.7</v>
      </c>
      <c r="D16" s="77">
        <v>0.017</v>
      </c>
      <c r="E16" s="78">
        <v>0.03</v>
      </c>
    </row>
    <row r="17" spans="1:5" ht="12.75">
      <c r="A17" s="74" t="s">
        <v>90</v>
      </c>
      <c r="B17" s="75">
        <v>0.045</v>
      </c>
      <c r="C17" s="79">
        <v>1.5</v>
      </c>
      <c r="D17" s="77">
        <v>0.015</v>
      </c>
      <c r="E17" s="78">
        <v>0.045</v>
      </c>
    </row>
    <row r="18" spans="1:5" ht="12.75">
      <c r="A18" s="74" t="s">
        <v>92</v>
      </c>
      <c r="B18" s="75">
        <v>0.038</v>
      </c>
      <c r="C18" s="79">
        <v>2.8</v>
      </c>
      <c r="D18" s="77">
        <v>0.027999999999999997</v>
      </c>
      <c r="E18" s="78">
        <v>0.073</v>
      </c>
    </row>
    <row r="19" spans="1:5" ht="12.75">
      <c r="A19" s="74">
        <v>-400</v>
      </c>
      <c r="B19" s="90" t="s">
        <v>94</v>
      </c>
      <c r="C19" s="79">
        <v>92.7</v>
      </c>
      <c r="D19" s="77">
        <v>0.927</v>
      </c>
      <c r="E19" s="78">
        <v>1</v>
      </c>
    </row>
    <row r="20" spans="1:5" ht="12.75">
      <c r="A20" s="80"/>
      <c r="B20" s="81"/>
      <c r="C20" s="82"/>
      <c r="D20" s="83"/>
      <c r="E20" s="84"/>
    </row>
    <row r="21" spans="1:5" ht="12.75">
      <c r="A21" s="85" t="s">
        <v>88</v>
      </c>
      <c r="B21" s="86" t="s">
        <v>89</v>
      </c>
      <c r="C21" s="87">
        <v>100</v>
      </c>
      <c r="D21" s="88">
        <v>1</v>
      </c>
      <c r="E21" s="89"/>
    </row>
    <row r="25" spans="1:5" ht="12.75">
      <c r="A25" s="62" t="s">
        <v>75</v>
      </c>
      <c r="C25" s="63"/>
      <c r="D25" s="63"/>
      <c r="E25" s="64"/>
    </row>
    <row r="26" spans="1:5" ht="12.75">
      <c r="A26" s="65"/>
      <c r="B26" s="66"/>
      <c r="C26" s="63"/>
      <c r="D26" s="63"/>
      <c r="E26" s="64"/>
    </row>
    <row r="27" spans="1:5" ht="12.75">
      <c r="A27" s="67" t="s">
        <v>80</v>
      </c>
      <c r="B27" s="67" t="s">
        <v>81</v>
      </c>
      <c r="C27" s="105" t="s">
        <v>82</v>
      </c>
      <c r="D27" s="106"/>
      <c r="E27" s="107"/>
    </row>
    <row r="28" spans="1:5" ht="12.75">
      <c r="A28" s="68" t="s">
        <v>83</v>
      </c>
      <c r="B28" s="68"/>
      <c r="C28" s="69"/>
      <c r="D28" s="70"/>
      <c r="E28" s="67" t="s">
        <v>84</v>
      </c>
    </row>
    <row r="29" spans="1:5" ht="12.75">
      <c r="A29" s="71"/>
      <c r="B29" s="72" t="s">
        <v>85</v>
      </c>
      <c r="C29" s="73" t="s">
        <v>86</v>
      </c>
      <c r="D29" s="72" t="s">
        <v>87</v>
      </c>
      <c r="E29" s="72" t="s">
        <v>87</v>
      </c>
    </row>
    <row r="30" spans="1:5" ht="12.75">
      <c r="A30" s="74" t="s">
        <v>97</v>
      </c>
      <c r="B30" s="75">
        <v>0.15</v>
      </c>
      <c r="C30" s="76">
        <v>26.3</v>
      </c>
      <c r="D30" s="77">
        <v>0.263</v>
      </c>
      <c r="E30" s="78">
        <v>0.263</v>
      </c>
    </row>
    <row r="31" spans="1:5" ht="12.75">
      <c r="A31" s="74" t="s">
        <v>96</v>
      </c>
      <c r="B31" s="75">
        <v>0.075</v>
      </c>
      <c r="C31" s="79">
        <v>9.8</v>
      </c>
      <c r="D31" s="77">
        <v>0.098</v>
      </c>
      <c r="E31" s="78">
        <v>0.361</v>
      </c>
    </row>
    <row r="32" spans="1:5" ht="12.75">
      <c r="A32" s="74" t="s">
        <v>93</v>
      </c>
      <c r="B32" s="75">
        <v>0.053</v>
      </c>
      <c r="C32" s="79">
        <v>33.3</v>
      </c>
      <c r="D32" s="77">
        <v>0.33299999999999996</v>
      </c>
      <c r="E32" s="78">
        <v>0.694</v>
      </c>
    </row>
    <row r="33" spans="1:5" ht="12.75">
      <c r="A33" s="74" t="s">
        <v>90</v>
      </c>
      <c r="B33" s="75">
        <v>0.045</v>
      </c>
      <c r="C33" s="79">
        <v>5.6</v>
      </c>
      <c r="D33" s="77">
        <v>0.055999999999999994</v>
      </c>
      <c r="E33" s="78">
        <v>0.75</v>
      </c>
    </row>
    <row r="34" spans="1:5" ht="12.75">
      <c r="A34" s="74" t="s">
        <v>92</v>
      </c>
      <c r="B34" s="75">
        <v>0.038</v>
      </c>
      <c r="C34" s="79">
        <v>3.3</v>
      </c>
      <c r="D34" s="77">
        <v>0.033</v>
      </c>
      <c r="E34" s="78">
        <v>0.783</v>
      </c>
    </row>
    <row r="35" spans="1:5" ht="12.75">
      <c r="A35" s="74">
        <v>-400</v>
      </c>
      <c r="B35" s="90" t="s">
        <v>94</v>
      </c>
      <c r="C35" s="79">
        <v>21.7</v>
      </c>
      <c r="D35" s="77">
        <v>0.217</v>
      </c>
      <c r="E35" s="78">
        <v>1</v>
      </c>
    </row>
    <row r="36" spans="1:5" ht="12.75">
      <c r="A36" s="80"/>
      <c r="B36" s="81"/>
      <c r="C36" s="82"/>
      <c r="D36" s="83"/>
      <c r="E36" s="84"/>
    </row>
    <row r="37" spans="1:5" ht="12.75">
      <c r="A37" s="85" t="s">
        <v>88</v>
      </c>
      <c r="B37" s="86" t="s">
        <v>89</v>
      </c>
      <c r="C37" s="87">
        <v>100</v>
      </c>
      <c r="D37" s="88">
        <v>1</v>
      </c>
      <c r="E37" s="89"/>
    </row>
    <row r="41" spans="1:5" ht="12.75">
      <c r="A41" s="62" t="s">
        <v>76</v>
      </c>
      <c r="C41" s="63"/>
      <c r="D41" s="63"/>
      <c r="E41" s="64"/>
    </row>
    <row r="42" spans="1:5" ht="12.75">
      <c r="A42" s="65"/>
      <c r="B42" s="66"/>
      <c r="C42" s="63"/>
      <c r="D42" s="63"/>
      <c r="E42" s="64"/>
    </row>
    <row r="43" spans="1:5" ht="12.75">
      <c r="A43" s="67" t="s">
        <v>80</v>
      </c>
      <c r="B43" s="67" t="s">
        <v>81</v>
      </c>
      <c r="C43" s="105" t="s">
        <v>82</v>
      </c>
      <c r="D43" s="106"/>
      <c r="E43" s="107"/>
    </row>
    <row r="44" spans="1:5" ht="12.75">
      <c r="A44" s="68" t="s">
        <v>83</v>
      </c>
      <c r="B44" s="68"/>
      <c r="C44" s="69"/>
      <c r="D44" s="70"/>
      <c r="E44" s="67" t="s">
        <v>84</v>
      </c>
    </row>
    <row r="45" spans="1:5" ht="12.75">
      <c r="A45" s="71"/>
      <c r="B45" s="72" t="s">
        <v>85</v>
      </c>
      <c r="C45" s="73" t="s">
        <v>86</v>
      </c>
      <c r="D45" s="72" t="s">
        <v>87</v>
      </c>
      <c r="E45" s="72" t="s">
        <v>87</v>
      </c>
    </row>
    <row r="46" spans="1:5" ht="12.75">
      <c r="A46" s="74" t="s">
        <v>97</v>
      </c>
      <c r="B46" s="75">
        <v>0.15</v>
      </c>
      <c r="C46" s="76">
        <v>19.8</v>
      </c>
      <c r="D46" s="77">
        <v>0.198</v>
      </c>
      <c r="E46" s="78">
        <v>0.198</v>
      </c>
    </row>
    <row r="47" spans="1:5" ht="12.75">
      <c r="A47" s="74" t="s">
        <v>96</v>
      </c>
      <c r="B47" s="75">
        <v>0.075</v>
      </c>
      <c r="C47" s="79">
        <v>25.5</v>
      </c>
      <c r="D47" s="77">
        <v>0.255</v>
      </c>
      <c r="E47" s="78">
        <v>0.453</v>
      </c>
    </row>
    <row r="48" spans="1:5" ht="12.75">
      <c r="A48" s="74" t="s">
        <v>93</v>
      </c>
      <c r="B48" s="75">
        <v>0.053</v>
      </c>
      <c r="C48" s="79">
        <v>2.2</v>
      </c>
      <c r="D48" s="77">
        <v>0.022000000000000002</v>
      </c>
      <c r="E48" s="78">
        <v>0.475</v>
      </c>
    </row>
    <row r="49" spans="1:5" ht="12.75">
      <c r="A49" s="74" t="s">
        <v>90</v>
      </c>
      <c r="B49" s="75">
        <v>0.045</v>
      </c>
      <c r="C49" s="79">
        <v>15.5</v>
      </c>
      <c r="D49" s="77">
        <v>0.155</v>
      </c>
      <c r="E49" s="78">
        <v>0.63</v>
      </c>
    </row>
    <row r="50" spans="1:5" ht="12.75">
      <c r="A50" s="74" t="s">
        <v>92</v>
      </c>
      <c r="B50" s="75">
        <v>0.038</v>
      </c>
      <c r="C50" s="79">
        <v>2</v>
      </c>
      <c r="D50" s="77">
        <v>0.02</v>
      </c>
      <c r="E50" s="78">
        <v>0.65</v>
      </c>
    </row>
    <row r="51" spans="1:5" ht="12.75">
      <c r="A51" s="74">
        <v>-400</v>
      </c>
      <c r="B51" s="90" t="s">
        <v>94</v>
      </c>
      <c r="C51" s="79">
        <v>35</v>
      </c>
      <c r="D51" s="77">
        <v>0.35</v>
      </c>
      <c r="E51" s="78">
        <v>1</v>
      </c>
    </row>
    <row r="52" spans="1:5" ht="12.75">
      <c r="A52" s="80"/>
      <c r="B52" s="81"/>
      <c r="C52" s="82"/>
      <c r="D52" s="83"/>
      <c r="E52" s="84"/>
    </row>
    <row r="53" spans="1:5" ht="12.75">
      <c r="A53" s="85" t="s">
        <v>88</v>
      </c>
      <c r="B53" s="86" t="s">
        <v>89</v>
      </c>
      <c r="C53" s="87">
        <v>100</v>
      </c>
      <c r="D53" s="88">
        <v>1</v>
      </c>
      <c r="E53" s="89"/>
    </row>
  </sheetData>
  <mergeCells count="3">
    <mergeCell ref="C11:E11"/>
    <mergeCell ref="C27:E27"/>
    <mergeCell ref="C43:E4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J11" sqref="J11"/>
    </sheetView>
  </sheetViews>
  <sheetFormatPr defaultColWidth="9.140625" defaultRowHeight="12.75"/>
  <cols>
    <col min="1" max="1" width="18.57421875" style="0" customWidth="1"/>
    <col min="2" max="7" width="10.7109375" style="0" customWidth="1"/>
    <col min="8" max="8" width="12.7109375" style="0" customWidth="1"/>
    <col min="9" max="11" width="10.7109375" style="0" customWidth="1"/>
    <col min="12" max="12" width="11.28125" style="0" customWidth="1"/>
  </cols>
  <sheetData>
    <row r="1" spans="1:4" ht="12.75">
      <c r="A1" s="1" t="s">
        <v>0</v>
      </c>
      <c r="B1" s="1" t="s">
        <v>64</v>
      </c>
      <c r="C1" s="1"/>
      <c r="D1" s="1"/>
    </row>
    <row r="2" spans="1:5" ht="12.75">
      <c r="A2" s="1" t="s">
        <v>19</v>
      </c>
      <c r="B2" s="32" t="s">
        <v>68</v>
      </c>
      <c r="C2" s="1"/>
      <c r="D2" s="1"/>
      <c r="E2" s="1"/>
    </row>
    <row r="3" spans="1:12" ht="12.75">
      <c r="A3" s="1" t="s">
        <v>17</v>
      </c>
      <c r="B3" s="33" t="s">
        <v>69</v>
      </c>
      <c r="C3" s="1"/>
      <c r="D3" s="1"/>
      <c r="F3" s="1"/>
      <c r="G3" s="1"/>
      <c r="H3" s="1"/>
      <c r="I3" s="1"/>
      <c r="J3" s="1"/>
      <c r="K3" s="1"/>
      <c r="L3" s="1"/>
    </row>
    <row r="4" spans="1:8" ht="12.75">
      <c r="A4" s="1" t="s">
        <v>18</v>
      </c>
      <c r="B4" s="1" t="s">
        <v>21</v>
      </c>
      <c r="C4" s="1"/>
      <c r="D4" s="1"/>
      <c r="H4" s="43"/>
    </row>
    <row r="5" spans="1:4" ht="12.75">
      <c r="A5" s="1" t="s">
        <v>14</v>
      </c>
      <c r="B5" s="1" t="s">
        <v>73</v>
      </c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1"/>
      <c r="C7" s="1"/>
      <c r="D7" s="1"/>
    </row>
    <row r="8" spans="2:12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42" t="s">
        <v>1</v>
      </c>
      <c r="B9" s="3" t="s">
        <v>2</v>
      </c>
      <c r="C9" s="4" t="s">
        <v>20</v>
      </c>
      <c r="D9" s="3" t="s">
        <v>13</v>
      </c>
      <c r="E9" s="4" t="s">
        <v>3</v>
      </c>
      <c r="F9" s="4" t="s">
        <v>4</v>
      </c>
      <c r="G9" s="4" t="s">
        <v>5</v>
      </c>
      <c r="H9" s="4" t="s">
        <v>22</v>
      </c>
      <c r="I9" s="4" t="s">
        <v>6</v>
      </c>
      <c r="J9" s="4" t="s">
        <v>7</v>
      </c>
      <c r="K9" s="4" t="s">
        <v>8</v>
      </c>
      <c r="L9" s="3" t="s">
        <v>15</v>
      </c>
    </row>
    <row r="10" spans="1:12" ht="12.75">
      <c r="A10" s="5"/>
      <c r="B10" s="6" t="s">
        <v>9</v>
      </c>
      <c r="C10" s="31" t="s">
        <v>10</v>
      </c>
      <c r="D10" s="6" t="s">
        <v>7</v>
      </c>
      <c r="E10" s="7" t="s">
        <v>10</v>
      </c>
      <c r="F10" s="7" t="s">
        <v>10</v>
      </c>
      <c r="G10" s="7" t="s">
        <v>10</v>
      </c>
      <c r="H10" s="7" t="s">
        <v>10</v>
      </c>
      <c r="I10" s="7"/>
      <c r="J10" s="7"/>
      <c r="K10" s="7" t="s">
        <v>7</v>
      </c>
      <c r="L10" s="7"/>
    </row>
    <row r="11" spans="1:16" ht="12.75">
      <c r="A11" s="52" t="s">
        <v>74</v>
      </c>
      <c r="B11" s="44">
        <v>7.97</v>
      </c>
      <c r="C11" s="39">
        <v>0.44</v>
      </c>
      <c r="D11" s="36">
        <v>36.66666666666667</v>
      </c>
      <c r="E11" s="39">
        <v>2.28</v>
      </c>
      <c r="F11" s="39">
        <v>1.22</v>
      </c>
      <c r="G11" s="39">
        <v>0.98</v>
      </c>
      <c r="H11" s="45">
        <v>0.07999999999999985</v>
      </c>
      <c r="I11" s="47">
        <v>30.625</v>
      </c>
      <c r="J11" s="49">
        <v>42.1</v>
      </c>
      <c r="K11" s="36">
        <v>11.475</v>
      </c>
      <c r="L11" s="37" t="s">
        <v>66</v>
      </c>
      <c r="O11" s="92"/>
      <c r="P11" s="92"/>
    </row>
    <row r="12" spans="1:16" ht="12.75">
      <c r="A12" s="52" t="s">
        <v>75</v>
      </c>
      <c r="B12" s="45">
        <v>7.51</v>
      </c>
      <c r="C12" s="39">
        <v>0.36</v>
      </c>
      <c r="D12" s="36">
        <v>30</v>
      </c>
      <c r="E12" s="39">
        <v>4.85</v>
      </c>
      <c r="F12" s="39">
        <v>0.72</v>
      </c>
      <c r="G12" s="39">
        <v>3.84</v>
      </c>
      <c r="H12" s="45">
        <v>0.29</v>
      </c>
      <c r="I12" s="47">
        <v>120</v>
      </c>
      <c r="J12" s="47">
        <v>31.5</v>
      </c>
      <c r="K12" s="36">
        <v>-88.5</v>
      </c>
      <c r="L12" s="35" t="s">
        <v>66</v>
      </c>
      <c r="O12" s="92"/>
      <c r="P12" s="92"/>
    </row>
    <row r="13" spans="1:16" ht="12.75">
      <c r="A13" s="52" t="s">
        <v>76</v>
      </c>
      <c r="B13" s="45">
        <v>8.06</v>
      </c>
      <c r="C13" s="39">
        <v>0.34</v>
      </c>
      <c r="D13" s="36">
        <v>28.33333333333334</v>
      </c>
      <c r="E13" s="39">
        <v>2.22</v>
      </c>
      <c r="F13" s="39">
        <v>0.74</v>
      </c>
      <c r="G13" s="39">
        <v>1.06</v>
      </c>
      <c r="H13" s="45">
        <v>0.42</v>
      </c>
      <c r="I13" s="47">
        <v>33.125</v>
      </c>
      <c r="J13" s="36">
        <v>34.3</v>
      </c>
      <c r="K13" s="36">
        <v>1.175</v>
      </c>
      <c r="L13" s="35" t="s">
        <v>66</v>
      </c>
      <c r="O13" s="92"/>
      <c r="P13" s="92"/>
    </row>
    <row r="14" spans="1:12" ht="12.75">
      <c r="A14" s="41" t="s">
        <v>16</v>
      </c>
      <c r="B14" s="46"/>
      <c r="C14" s="40"/>
      <c r="D14" s="40"/>
      <c r="E14" s="38"/>
      <c r="F14" s="38"/>
      <c r="G14" s="38"/>
      <c r="H14" s="38"/>
      <c r="I14" s="38"/>
      <c r="J14" s="40"/>
      <c r="K14" s="38"/>
      <c r="L14" s="38"/>
    </row>
    <row r="15" spans="1:12" ht="12.75">
      <c r="A15" s="57" t="s">
        <v>74</v>
      </c>
      <c r="B15" s="58">
        <v>7.96</v>
      </c>
      <c r="C15" s="61">
        <v>0.44</v>
      </c>
      <c r="D15" s="59"/>
      <c r="E15" s="61">
        <v>2.24</v>
      </c>
      <c r="F15" s="61">
        <v>1.2</v>
      </c>
      <c r="G15" s="61">
        <v>1.01</v>
      </c>
      <c r="H15" s="60"/>
      <c r="I15" s="59"/>
      <c r="J15" s="59">
        <v>40.9</v>
      </c>
      <c r="K15" s="59"/>
      <c r="L15" s="60" t="s">
        <v>66</v>
      </c>
    </row>
    <row r="17" spans="1:12" s="11" customFormat="1" ht="15" customHeight="1">
      <c r="A17" s="34" t="s">
        <v>11</v>
      </c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</row>
    <row r="18" spans="1:13" s="18" customFormat="1" ht="15" customHeight="1">
      <c r="A18" s="12" t="s">
        <v>71</v>
      </c>
      <c r="B18" s="13"/>
      <c r="C18" s="13"/>
      <c r="D18" s="13"/>
      <c r="E18" s="14"/>
      <c r="F18" s="15"/>
      <c r="G18" s="15"/>
      <c r="H18" s="15"/>
      <c r="I18" s="16"/>
      <c r="J18" s="16"/>
      <c r="K18" s="16"/>
      <c r="L18" s="17"/>
      <c r="M18" s="17"/>
    </row>
    <row r="19" spans="1:13" s="23" customFormat="1" ht="15" customHeight="1">
      <c r="A19" s="12" t="s">
        <v>70</v>
      </c>
      <c r="B19" s="13"/>
      <c r="C19" s="13"/>
      <c r="D19" s="13"/>
      <c r="E19" s="19"/>
      <c r="F19" s="20"/>
      <c r="G19" s="20"/>
      <c r="H19" s="20"/>
      <c r="I19" s="21"/>
      <c r="J19" s="21"/>
      <c r="K19" s="21"/>
      <c r="L19" s="22"/>
      <c r="M19" s="22"/>
    </row>
    <row r="20" spans="1:13" s="23" customFormat="1" ht="15" customHeight="1">
      <c r="A20" s="24" t="s">
        <v>12</v>
      </c>
      <c r="B20" s="25"/>
      <c r="C20" s="25"/>
      <c r="D20" s="25"/>
      <c r="E20" s="19"/>
      <c r="F20" s="20"/>
      <c r="G20" s="20"/>
      <c r="H20" s="20"/>
      <c r="I20" s="21"/>
      <c r="J20" s="21"/>
      <c r="K20" s="21"/>
      <c r="L20" s="22"/>
      <c r="M20" s="22"/>
    </row>
    <row r="21" spans="1:13" s="30" customFormat="1" ht="15" customHeight="1">
      <c r="A21" s="23" t="s">
        <v>72</v>
      </c>
      <c r="B21" s="11"/>
      <c r="C21" s="25"/>
      <c r="D21" s="25"/>
      <c r="E21" s="25"/>
      <c r="F21" s="26"/>
      <c r="G21" s="26"/>
      <c r="H21" s="26"/>
      <c r="I21" s="27"/>
      <c r="J21" s="27"/>
      <c r="K21" s="28"/>
      <c r="L21" s="29"/>
      <c r="M21" s="29"/>
    </row>
    <row r="22" ht="12.75">
      <c r="A22" s="48" t="s">
        <v>61</v>
      </c>
    </row>
    <row r="23" ht="12.75">
      <c r="A23" s="48" t="s">
        <v>62</v>
      </c>
    </row>
    <row r="24" ht="12.75">
      <c r="A24" s="48" t="s">
        <v>63</v>
      </c>
    </row>
  </sheetData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"/>
  <sheetViews>
    <sheetView workbookViewId="0" topLeftCell="A1">
      <selection activeCell="J4" sqref="J4"/>
    </sheetView>
  </sheetViews>
  <sheetFormatPr defaultColWidth="9.140625" defaultRowHeight="12.75"/>
  <cols>
    <col min="1" max="1" width="17.7109375" style="56" customWidth="1"/>
    <col min="2" max="59" width="9.7109375" style="0" customWidth="1"/>
  </cols>
  <sheetData>
    <row r="1" spans="1:5" ht="12.75">
      <c r="A1" s="55" t="s">
        <v>0</v>
      </c>
      <c r="B1" s="1" t="s">
        <v>64</v>
      </c>
      <c r="C1" s="1"/>
      <c r="D1" s="1"/>
      <c r="E1" s="1"/>
    </row>
    <row r="2" spans="1:6" ht="12.75">
      <c r="A2" s="55" t="s">
        <v>19</v>
      </c>
      <c r="B2" s="32" t="s">
        <v>68</v>
      </c>
      <c r="C2" s="1"/>
      <c r="D2" s="1"/>
      <c r="E2" s="1"/>
      <c r="F2" s="1"/>
    </row>
    <row r="3" spans="1:5" ht="12.75">
      <c r="A3" s="55" t="s">
        <v>17</v>
      </c>
      <c r="B3" s="33" t="s">
        <v>69</v>
      </c>
      <c r="C3" s="1"/>
      <c r="D3" s="1"/>
      <c r="E3" s="1"/>
    </row>
    <row r="4" spans="1:10" ht="12.75">
      <c r="A4" s="55" t="s">
        <v>18</v>
      </c>
      <c r="B4" s="1" t="s">
        <v>65</v>
      </c>
      <c r="C4" s="1"/>
      <c r="D4" s="1"/>
      <c r="E4" s="1"/>
      <c r="J4" s="43"/>
    </row>
    <row r="5" spans="1:5" ht="12.75">
      <c r="A5" s="55" t="s">
        <v>14</v>
      </c>
      <c r="B5" s="1" t="s">
        <v>77</v>
      </c>
      <c r="C5" s="1"/>
      <c r="D5" s="1"/>
      <c r="E5" s="1"/>
    </row>
    <row r="9" spans="1:38" ht="12.75">
      <c r="A9" s="42" t="s">
        <v>1</v>
      </c>
      <c r="B9" s="50" t="s">
        <v>41</v>
      </c>
      <c r="C9" s="50" t="s">
        <v>33</v>
      </c>
      <c r="D9" s="50" t="s">
        <v>45</v>
      </c>
      <c r="E9" s="50" t="s">
        <v>57</v>
      </c>
      <c r="F9" s="50" t="s">
        <v>23</v>
      </c>
      <c r="G9" s="50" t="s">
        <v>43</v>
      </c>
      <c r="H9" s="50" t="s">
        <v>31</v>
      </c>
      <c r="I9" s="50" t="s">
        <v>40</v>
      </c>
      <c r="J9" s="50" t="s">
        <v>34</v>
      </c>
      <c r="K9" s="50" t="s">
        <v>26</v>
      </c>
      <c r="L9" s="50" t="s">
        <v>54</v>
      </c>
      <c r="M9" s="50" t="s">
        <v>59</v>
      </c>
      <c r="N9" s="50" t="s">
        <v>51</v>
      </c>
      <c r="O9" s="50" t="s">
        <v>50</v>
      </c>
      <c r="P9" s="50" t="s">
        <v>30</v>
      </c>
      <c r="Q9" s="50" t="s">
        <v>47</v>
      </c>
      <c r="R9" s="50" t="s">
        <v>28</v>
      </c>
      <c r="S9" s="50" t="s">
        <v>55</v>
      </c>
      <c r="T9" s="50" t="s">
        <v>29</v>
      </c>
      <c r="U9" s="50" t="s">
        <v>44</v>
      </c>
      <c r="V9" s="50" t="s">
        <v>38</v>
      </c>
      <c r="W9" s="50" t="s">
        <v>32</v>
      </c>
      <c r="X9" s="50" t="s">
        <v>39</v>
      </c>
      <c r="Y9" s="50" t="s">
        <v>27</v>
      </c>
      <c r="Z9" s="50" t="s">
        <v>52</v>
      </c>
      <c r="AA9" s="50" t="s">
        <v>60</v>
      </c>
      <c r="AB9" s="50" t="s">
        <v>25</v>
      </c>
      <c r="AC9" s="50" t="s">
        <v>42</v>
      </c>
      <c r="AD9" s="50" t="s">
        <v>37</v>
      </c>
      <c r="AE9" s="50" t="s">
        <v>56</v>
      </c>
      <c r="AF9" s="50" t="s">
        <v>48</v>
      </c>
      <c r="AG9" s="50" t="s">
        <v>53</v>
      </c>
      <c r="AH9" s="50" t="s">
        <v>46</v>
      </c>
      <c r="AI9" s="50" t="s">
        <v>36</v>
      </c>
      <c r="AJ9" s="50" t="s">
        <v>49</v>
      </c>
      <c r="AK9" s="50" t="s">
        <v>67</v>
      </c>
      <c r="AL9" s="50" t="s">
        <v>35</v>
      </c>
    </row>
    <row r="10" spans="1:38" ht="12.75">
      <c r="A10" s="5"/>
      <c r="B10" s="51" t="s">
        <v>24</v>
      </c>
      <c r="C10" s="51" t="s">
        <v>24</v>
      </c>
      <c r="D10" s="51" t="s">
        <v>24</v>
      </c>
      <c r="E10" s="51" t="s">
        <v>24</v>
      </c>
      <c r="F10" s="51" t="s">
        <v>58</v>
      </c>
      <c r="G10" s="51" t="s">
        <v>24</v>
      </c>
      <c r="H10" s="51" t="s">
        <v>24</v>
      </c>
      <c r="I10" s="51" t="s">
        <v>24</v>
      </c>
      <c r="J10" s="51" t="s">
        <v>10</v>
      </c>
      <c r="K10" s="51" t="s">
        <v>24</v>
      </c>
      <c r="L10" s="51" t="s">
        <v>24</v>
      </c>
      <c r="M10" s="51" t="s">
        <v>58</v>
      </c>
      <c r="N10" s="51" t="s">
        <v>24</v>
      </c>
      <c r="O10" s="51" t="s">
        <v>24</v>
      </c>
      <c r="P10" s="51" t="s">
        <v>24</v>
      </c>
      <c r="Q10" s="51" t="s">
        <v>24</v>
      </c>
      <c r="R10" s="51" t="s">
        <v>24</v>
      </c>
      <c r="S10" s="51" t="s">
        <v>24</v>
      </c>
      <c r="T10" s="51" t="s">
        <v>10</v>
      </c>
      <c r="U10" s="51" t="s">
        <v>10</v>
      </c>
      <c r="V10" s="51" t="s">
        <v>24</v>
      </c>
      <c r="W10" s="51" t="s">
        <v>24</v>
      </c>
      <c r="X10" s="51" t="s">
        <v>10</v>
      </c>
      <c r="Y10" s="51" t="s">
        <v>24</v>
      </c>
      <c r="Z10" s="51" t="s">
        <v>10</v>
      </c>
      <c r="AA10" s="51" t="s">
        <v>24</v>
      </c>
      <c r="AB10" s="51" t="s">
        <v>10</v>
      </c>
      <c r="AC10" s="51" t="s">
        <v>10</v>
      </c>
      <c r="AD10" s="51" t="s">
        <v>10</v>
      </c>
      <c r="AE10" s="51" t="s">
        <v>24</v>
      </c>
      <c r="AF10" s="51" t="s">
        <v>24</v>
      </c>
      <c r="AG10" s="51" t="s">
        <v>24</v>
      </c>
      <c r="AH10" s="51" t="s">
        <v>10</v>
      </c>
      <c r="AI10" s="51" t="s">
        <v>58</v>
      </c>
      <c r="AJ10" s="51" t="s">
        <v>24</v>
      </c>
      <c r="AK10" s="51" t="s">
        <v>24</v>
      </c>
      <c r="AL10" s="51" t="s">
        <v>24</v>
      </c>
    </row>
    <row r="11" spans="1:38" ht="12.75">
      <c r="A11" s="54" t="s">
        <v>74</v>
      </c>
      <c r="B11" s="35">
        <v>1.62</v>
      </c>
      <c r="C11" s="35">
        <v>427.47</v>
      </c>
      <c r="D11" s="35">
        <v>2455.44</v>
      </c>
      <c r="E11" s="35">
        <v>2994.5</v>
      </c>
      <c r="F11" s="35">
        <v>26165</v>
      </c>
      <c r="G11" s="35">
        <v>6.6</v>
      </c>
      <c r="H11" s="35">
        <v>5.5</v>
      </c>
      <c r="I11" s="35">
        <v>3490</v>
      </c>
      <c r="J11" s="35">
        <v>5.35</v>
      </c>
      <c r="K11" s="35">
        <v>3428.3</v>
      </c>
      <c r="L11" s="35">
        <v>1</v>
      </c>
      <c r="M11" s="35">
        <v>806.8</v>
      </c>
      <c r="N11" s="35">
        <v>2.7</v>
      </c>
      <c r="O11" s="35">
        <v>72</v>
      </c>
      <c r="P11" s="35">
        <v>46.31</v>
      </c>
      <c r="Q11" s="35">
        <v>135.99</v>
      </c>
      <c r="R11" s="35">
        <v>33.94</v>
      </c>
      <c r="S11" s="35">
        <v>19</v>
      </c>
      <c r="T11" s="35">
        <v>1.65</v>
      </c>
      <c r="U11" s="35">
        <v>0.063</v>
      </c>
      <c r="V11" s="35">
        <v>6</v>
      </c>
      <c r="W11" s="35">
        <v>19.6</v>
      </c>
      <c r="X11" s="35">
        <v>0.29</v>
      </c>
      <c r="Y11" s="35">
        <v>113.3</v>
      </c>
      <c r="Z11" s="35">
        <v>0.002</v>
      </c>
      <c r="AA11" s="35" t="s">
        <v>78</v>
      </c>
      <c r="AB11" s="35">
        <v>0.51</v>
      </c>
      <c r="AC11" s="35">
        <v>0.051</v>
      </c>
      <c r="AD11" s="35">
        <v>0.31</v>
      </c>
      <c r="AE11" s="35" t="s">
        <v>79</v>
      </c>
      <c r="AF11" s="35">
        <v>3.4</v>
      </c>
      <c r="AG11" s="35">
        <v>1.25</v>
      </c>
      <c r="AH11" s="35">
        <v>2.09</v>
      </c>
      <c r="AI11" s="35">
        <v>431</v>
      </c>
      <c r="AJ11" s="35">
        <v>0.6</v>
      </c>
      <c r="AK11" s="35">
        <v>0.47</v>
      </c>
      <c r="AL11" s="35">
        <v>1.6</v>
      </c>
    </row>
    <row r="12" spans="1:38" ht="12.75">
      <c r="A12" s="52" t="s">
        <v>75</v>
      </c>
      <c r="B12" s="35">
        <v>1.52</v>
      </c>
      <c r="C12" s="35">
        <v>432.73</v>
      </c>
      <c r="D12" s="35">
        <v>2233.72</v>
      </c>
      <c r="E12" s="35">
        <v>2363.7</v>
      </c>
      <c r="F12" s="35">
        <v>46122</v>
      </c>
      <c r="G12" s="35">
        <v>4.3</v>
      </c>
      <c r="H12" s="35">
        <v>6.6</v>
      </c>
      <c r="I12" s="35">
        <v>2421</v>
      </c>
      <c r="J12" s="35">
        <v>6.56</v>
      </c>
      <c r="K12" s="35">
        <v>3792.1</v>
      </c>
      <c r="L12" s="35">
        <v>0.7</v>
      </c>
      <c r="M12" s="35">
        <v>2644.9</v>
      </c>
      <c r="N12" s="35">
        <v>1.6</v>
      </c>
      <c r="O12" s="35">
        <v>55</v>
      </c>
      <c r="P12" s="35">
        <v>36.34</v>
      </c>
      <c r="Q12" s="35">
        <v>230.17</v>
      </c>
      <c r="R12" s="35">
        <v>35.41</v>
      </c>
      <c r="S12" s="35">
        <v>11</v>
      </c>
      <c r="T12" s="35">
        <v>1.17</v>
      </c>
      <c r="U12" s="35">
        <v>0.041</v>
      </c>
      <c r="V12" s="35">
        <v>3.3</v>
      </c>
      <c r="W12" s="35">
        <v>20.7</v>
      </c>
      <c r="X12" s="35">
        <v>0.22</v>
      </c>
      <c r="Y12" s="35">
        <v>36</v>
      </c>
      <c r="Z12" s="35">
        <v>0.001</v>
      </c>
      <c r="AA12" s="35" t="s">
        <v>78</v>
      </c>
      <c r="AB12" s="35">
        <v>0.27</v>
      </c>
      <c r="AC12" s="35">
        <v>0.006</v>
      </c>
      <c r="AD12" s="35">
        <v>0.17</v>
      </c>
      <c r="AE12" s="35" t="s">
        <v>79</v>
      </c>
      <c r="AF12" s="35">
        <v>1.9</v>
      </c>
      <c r="AG12" s="35">
        <v>0.96</v>
      </c>
      <c r="AH12" s="35">
        <v>4.98</v>
      </c>
      <c r="AI12" s="35">
        <v>262</v>
      </c>
      <c r="AJ12" s="35">
        <v>1</v>
      </c>
      <c r="AK12" s="35">
        <v>0.54</v>
      </c>
      <c r="AL12" s="35">
        <v>1.1</v>
      </c>
    </row>
    <row r="13" spans="1:38" ht="12.75">
      <c r="A13" s="53" t="s">
        <v>76</v>
      </c>
      <c r="B13" s="38">
        <v>1.37</v>
      </c>
      <c r="C13" s="38">
        <v>478.67</v>
      </c>
      <c r="D13" s="38">
        <v>1703.54</v>
      </c>
      <c r="E13" s="38">
        <v>2361.1</v>
      </c>
      <c r="F13" s="38">
        <v>34124</v>
      </c>
      <c r="G13" s="38">
        <v>4.5</v>
      </c>
      <c r="H13" s="38">
        <v>4.6</v>
      </c>
      <c r="I13" s="38">
        <v>2095</v>
      </c>
      <c r="J13" s="38">
        <v>4.67</v>
      </c>
      <c r="K13" s="38">
        <v>3169.8</v>
      </c>
      <c r="L13" s="38">
        <v>0.8</v>
      </c>
      <c r="M13" s="38">
        <v>746.7</v>
      </c>
      <c r="N13" s="38">
        <v>2</v>
      </c>
      <c r="O13" s="38">
        <v>55.7</v>
      </c>
      <c r="P13" s="38">
        <v>36.32</v>
      </c>
      <c r="Q13" s="38">
        <v>209.8</v>
      </c>
      <c r="R13" s="38">
        <v>24.28</v>
      </c>
      <c r="S13" s="38">
        <v>14</v>
      </c>
      <c r="T13" s="38">
        <v>1.39</v>
      </c>
      <c r="U13" s="38">
        <v>0.055</v>
      </c>
      <c r="V13" s="38">
        <v>4.7</v>
      </c>
      <c r="W13" s="38">
        <v>17.4</v>
      </c>
      <c r="X13" s="38">
        <v>0.21</v>
      </c>
      <c r="Y13" s="38">
        <v>90.4</v>
      </c>
      <c r="Z13" s="38">
        <v>0.002</v>
      </c>
      <c r="AA13" s="38" t="s">
        <v>78</v>
      </c>
      <c r="AB13" s="38">
        <v>0.34</v>
      </c>
      <c r="AC13" s="38">
        <v>0.016</v>
      </c>
      <c r="AD13" s="38">
        <v>0.21</v>
      </c>
      <c r="AE13" s="38" t="s">
        <v>79</v>
      </c>
      <c r="AF13" s="38">
        <v>2.3</v>
      </c>
      <c r="AG13" s="38">
        <v>0.82</v>
      </c>
      <c r="AH13" s="38">
        <v>2.22</v>
      </c>
      <c r="AI13" s="38">
        <v>231</v>
      </c>
      <c r="AJ13" s="38">
        <v>0.7</v>
      </c>
      <c r="AK13" s="38">
        <v>0.35</v>
      </c>
      <c r="AL13" s="38">
        <v>1.2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2">
      <selection activeCell="C1" sqref="C1:H16384"/>
    </sheetView>
  </sheetViews>
  <sheetFormatPr defaultColWidth="9.140625" defaultRowHeight="12.75"/>
  <cols>
    <col min="1" max="1" width="19.00390625" style="0" customWidth="1"/>
    <col min="3" max="3" width="22.7109375" style="0" customWidth="1"/>
    <col min="4" max="4" width="19.28125" style="0" customWidth="1"/>
    <col min="5" max="5" width="18.421875" style="0" customWidth="1"/>
    <col min="6" max="6" width="18.7109375" style="0" customWidth="1"/>
    <col min="7" max="7" width="18.28125" style="0" customWidth="1"/>
    <col min="8" max="8" width="18.421875" style="0" customWidth="1"/>
  </cols>
  <sheetData>
    <row r="1" spans="1:7" ht="12.75">
      <c r="A1" s="55" t="s">
        <v>0</v>
      </c>
      <c r="B1" s="1" t="s">
        <v>64</v>
      </c>
      <c r="C1" s="1"/>
      <c r="D1" s="1"/>
      <c r="E1" s="1"/>
      <c r="F1" s="1"/>
      <c r="G1" s="1"/>
    </row>
    <row r="2" spans="1:8" ht="12.75">
      <c r="A2" s="55" t="s">
        <v>19</v>
      </c>
      <c r="B2" s="32" t="s">
        <v>68</v>
      </c>
      <c r="C2" s="1"/>
      <c r="D2" s="1"/>
      <c r="E2" s="1"/>
      <c r="F2" s="1"/>
      <c r="G2" s="1"/>
      <c r="H2" s="1"/>
    </row>
    <row r="3" spans="1:7" ht="12.75">
      <c r="A3" s="55" t="s">
        <v>17</v>
      </c>
      <c r="B3" s="33" t="s">
        <v>69</v>
      </c>
      <c r="C3" s="1"/>
      <c r="D3" s="1"/>
      <c r="E3" s="1"/>
      <c r="F3" s="1"/>
      <c r="G3" s="1"/>
    </row>
    <row r="4" spans="1:7" ht="12.75">
      <c r="A4" s="55" t="s">
        <v>18</v>
      </c>
      <c r="B4" s="1" t="s">
        <v>98</v>
      </c>
      <c r="C4" s="1"/>
      <c r="D4" s="1"/>
      <c r="E4" s="1"/>
      <c r="F4" s="1"/>
      <c r="G4" s="1"/>
    </row>
    <row r="5" spans="1:7" ht="12.75">
      <c r="A5" s="55" t="s">
        <v>14</v>
      </c>
      <c r="B5" s="1" t="s">
        <v>77</v>
      </c>
      <c r="C5" s="1"/>
      <c r="D5" s="1"/>
      <c r="E5" s="1"/>
      <c r="F5" s="1"/>
      <c r="G5" s="1"/>
    </row>
    <row r="7" spans="1:8" ht="12.75">
      <c r="A7" s="93" t="s">
        <v>132</v>
      </c>
      <c r="B7" s="94" t="s">
        <v>134</v>
      </c>
      <c r="C7" s="94" t="s">
        <v>135</v>
      </c>
      <c r="D7" s="94" t="s">
        <v>148</v>
      </c>
      <c r="E7" s="94" t="s">
        <v>140</v>
      </c>
      <c r="F7" s="94" t="s">
        <v>148</v>
      </c>
      <c r="G7" s="94" t="s">
        <v>142</v>
      </c>
      <c r="H7" s="94" t="s">
        <v>148</v>
      </c>
    </row>
    <row r="8" spans="1:8" ht="12.75">
      <c r="A8" s="41"/>
      <c r="B8" s="95"/>
      <c r="C8" s="95"/>
      <c r="D8" s="95" t="s">
        <v>149</v>
      </c>
      <c r="E8" s="95"/>
      <c r="F8" s="95" t="s">
        <v>149</v>
      </c>
      <c r="G8" s="95"/>
      <c r="H8" s="95" t="s">
        <v>149</v>
      </c>
    </row>
    <row r="9" spans="1:8" ht="12.75">
      <c r="A9" s="96" t="s">
        <v>99</v>
      </c>
      <c r="B9" s="37" t="s">
        <v>133</v>
      </c>
      <c r="C9" s="97">
        <v>24.7</v>
      </c>
      <c r="D9" s="97"/>
      <c r="E9" s="97">
        <v>6.33</v>
      </c>
      <c r="F9" s="97"/>
      <c r="G9" s="97">
        <v>13.1</v>
      </c>
      <c r="H9" s="96"/>
    </row>
    <row r="10" spans="1:8" ht="12.75">
      <c r="A10" s="98" t="s">
        <v>100</v>
      </c>
      <c r="B10" s="35" t="s">
        <v>133</v>
      </c>
      <c r="C10" s="99">
        <v>0.038</v>
      </c>
      <c r="D10" s="99"/>
      <c r="E10" s="99">
        <v>0.038</v>
      </c>
      <c r="F10" s="99"/>
      <c r="G10" s="99">
        <v>0.037</v>
      </c>
      <c r="H10" s="98"/>
    </row>
    <row r="11" spans="1:8" ht="12.75">
      <c r="A11" s="98" t="s">
        <v>101</v>
      </c>
      <c r="B11" s="35" t="s">
        <v>133</v>
      </c>
      <c r="C11" s="99">
        <v>1.87</v>
      </c>
      <c r="D11" s="99"/>
      <c r="E11" s="99">
        <v>0.783</v>
      </c>
      <c r="F11" s="99"/>
      <c r="G11" s="99">
        <v>0.465</v>
      </c>
      <c r="H11" s="98"/>
    </row>
    <row r="12" spans="1:8" ht="12.75">
      <c r="A12" s="98" t="s">
        <v>102</v>
      </c>
      <c r="B12" s="35" t="s">
        <v>133</v>
      </c>
      <c r="C12" s="99">
        <v>0.018</v>
      </c>
      <c r="D12" s="99"/>
      <c r="E12" s="99">
        <v>0.022</v>
      </c>
      <c r="F12" s="99"/>
      <c r="G12" s="99">
        <v>0.027</v>
      </c>
      <c r="H12" s="98"/>
    </row>
    <row r="13" spans="1:8" ht="12.75">
      <c r="A13" s="98" t="s">
        <v>103</v>
      </c>
      <c r="B13" s="35" t="s">
        <v>133</v>
      </c>
      <c r="C13" s="99">
        <v>0.011</v>
      </c>
      <c r="D13" s="99"/>
      <c r="E13" s="99">
        <v>0.004</v>
      </c>
      <c r="F13" s="99"/>
      <c r="G13" s="99">
        <v>0.006</v>
      </c>
      <c r="H13" s="98"/>
    </row>
    <row r="14" spans="1:8" ht="12.75">
      <c r="A14" s="98" t="s">
        <v>104</v>
      </c>
      <c r="B14" s="35" t="s">
        <v>133</v>
      </c>
      <c r="C14" s="99" t="s">
        <v>136</v>
      </c>
      <c r="D14" s="99"/>
      <c r="E14" s="99" t="s">
        <v>136</v>
      </c>
      <c r="F14" s="99"/>
      <c r="G14" s="99" t="s">
        <v>143</v>
      </c>
      <c r="H14" s="98"/>
    </row>
    <row r="15" spans="1:8" ht="12.75">
      <c r="A15" s="98" t="s">
        <v>105</v>
      </c>
      <c r="B15" s="35" t="s">
        <v>133</v>
      </c>
      <c r="C15" s="99" t="s">
        <v>137</v>
      </c>
      <c r="D15" s="99"/>
      <c r="E15" s="99" t="s">
        <v>137</v>
      </c>
      <c r="F15" s="99"/>
      <c r="G15" s="99" t="s">
        <v>144</v>
      </c>
      <c r="H15" s="98"/>
    </row>
    <row r="16" spans="1:8" ht="12.75">
      <c r="A16" s="98" t="s">
        <v>106</v>
      </c>
      <c r="B16" s="35" t="s">
        <v>133</v>
      </c>
      <c r="C16" s="99">
        <v>2.38</v>
      </c>
      <c r="D16" s="99"/>
      <c r="E16" s="99">
        <v>1.2</v>
      </c>
      <c r="F16" s="99"/>
      <c r="G16" s="99">
        <v>1.24</v>
      </c>
      <c r="H16" s="98"/>
    </row>
    <row r="17" spans="1:8" ht="12.75">
      <c r="A17" s="98" t="s">
        <v>107</v>
      </c>
      <c r="B17" s="35" t="s">
        <v>133</v>
      </c>
      <c r="C17" s="99">
        <v>498</v>
      </c>
      <c r="D17" s="100">
        <v>12.425149700598803</v>
      </c>
      <c r="E17" s="99">
        <v>510</v>
      </c>
      <c r="F17" s="100">
        <v>12.724550898203594</v>
      </c>
      <c r="G17" s="99">
        <v>518</v>
      </c>
      <c r="H17" s="100">
        <v>12.924151696606787</v>
      </c>
    </row>
    <row r="18" spans="1:8" ht="12.75">
      <c r="A18" s="98" t="s">
        <v>108</v>
      </c>
      <c r="B18" s="35" t="s">
        <v>133</v>
      </c>
      <c r="C18" s="99">
        <v>0.025</v>
      </c>
      <c r="D18" s="99"/>
      <c r="E18" s="99" t="s">
        <v>136</v>
      </c>
      <c r="F18" s="99"/>
      <c r="G18" s="99">
        <v>0.011</v>
      </c>
      <c r="H18" s="99"/>
    </row>
    <row r="19" spans="1:8" ht="12.75">
      <c r="A19" s="98" t="s">
        <v>109</v>
      </c>
      <c r="B19" s="35" t="s">
        <v>133</v>
      </c>
      <c r="C19" s="99">
        <v>0.148</v>
      </c>
      <c r="D19" s="99"/>
      <c r="E19" s="99">
        <v>0.105</v>
      </c>
      <c r="F19" s="99"/>
      <c r="G19" s="99">
        <v>0.101</v>
      </c>
      <c r="H19" s="99"/>
    </row>
    <row r="20" spans="1:8" ht="12.75">
      <c r="A20" s="98" t="s">
        <v>110</v>
      </c>
      <c r="B20" s="35" t="s">
        <v>133</v>
      </c>
      <c r="C20" s="99">
        <v>3.39</v>
      </c>
      <c r="D20" s="99"/>
      <c r="E20" s="99">
        <v>2.64</v>
      </c>
      <c r="F20" s="99"/>
      <c r="G20" s="99">
        <v>5.04</v>
      </c>
      <c r="H20" s="99"/>
    </row>
    <row r="21" spans="1:8" ht="12.75">
      <c r="A21" s="98" t="s">
        <v>111</v>
      </c>
      <c r="B21" s="35" t="s">
        <v>133</v>
      </c>
      <c r="C21" s="99">
        <v>101</v>
      </c>
      <c r="D21" s="99"/>
      <c r="E21" s="99">
        <v>46</v>
      </c>
      <c r="F21" s="99"/>
      <c r="G21" s="99">
        <v>43.7</v>
      </c>
      <c r="H21" s="99"/>
    </row>
    <row r="22" spans="1:8" ht="12.75">
      <c r="A22" s="98" t="s">
        <v>112</v>
      </c>
      <c r="B22" s="35" t="s">
        <v>133</v>
      </c>
      <c r="C22" s="99">
        <v>0.47</v>
      </c>
      <c r="D22" s="99"/>
      <c r="E22" s="99">
        <v>0.272</v>
      </c>
      <c r="F22" s="99"/>
      <c r="G22" s="99">
        <v>0.328</v>
      </c>
      <c r="H22" s="99"/>
    </row>
    <row r="23" spans="1:8" ht="12.75">
      <c r="A23" s="98" t="s">
        <v>113</v>
      </c>
      <c r="B23" s="35" t="s">
        <v>133</v>
      </c>
      <c r="C23" s="99">
        <v>220</v>
      </c>
      <c r="D23" s="100">
        <v>9.053497942386832</v>
      </c>
      <c r="E23" s="99">
        <v>197</v>
      </c>
      <c r="F23" s="100">
        <v>8.106995884773662</v>
      </c>
      <c r="G23" s="99">
        <v>136</v>
      </c>
      <c r="H23" s="100">
        <v>5.5967078189300405</v>
      </c>
    </row>
    <row r="24" spans="1:8" ht="12.75">
      <c r="A24" s="98" t="s">
        <v>114</v>
      </c>
      <c r="B24" s="35" t="s">
        <v>133</v>
      </c>
      <c r="C24" s="99">
        <v>249</v>
      </c>
      <c r="D24" s="99"/>
      <c r="E24" s="99">
        <v>188</v>
      </c>
      <c r="F24" s="99"/>
      <c r="G24" s="99">
        <v>138</v>
      </c>
      <c r="H24" s="99"/>
    </row>
    <row r="25" spans="1:8" ht="12.75">
      <c r="A25" s="98" t="s">
        <v>115</v>
      </c>
      <c r="B25" s="35" t="s">
        <v>133</v>
      </c>
      <c r="C25" s="99" t="s">
        <v>136</v>
      </c>
      <c r="D25" s="99"/>
      <c r="E25" s="99" t="s">
        <v>136</v>
      </c>
      <c r="F25" s="99"/>
      <c r="G25" s="99" t="s">
        <v>143</v>
      </c>
      <c r="H25" s="99"/>
    </row>
    <row r="26" spans="1:8" ht="12.75">
      <c r="A26" s="98" t="s">
        <v>116</v>
      </c>
      <c r="B26" s="35" t="s">
        <v>133</v>
      </c>
      <c r="C26" s="99">
        <v>0.226</v>
      </c>
      <c r="D26" s="99"/>
      <c r="E26" s="99">
        <v>0.119</v>
      </c>
      <c r="F26" s="99"/>
      <c r="G26" s="99">
        <v>0.132</v>
      </c>
      <c r="H26" s="99"/>
    </row>
    <row r="27" spans="1:8" ht="12.75">
      <c r="A27" s="98" t="s">
        <v>117</v>
      </c>
      <c r="B27" s="35" t="s">
        <v>133</v>
      </c>
      <c r="C27" s="99" t="s">
        <v>79</v>
      </c>
      <c r="D27" s="99"/>
      <c r="E27" s="99" t="s">
        <v>79</v>
      </c>
      <c r="F27" s="99"/>
      <c r="G27" s="99" t="s">
        <v>145</v>
      </c>
      <c r="H27" s="99"/>
    </row>
    <row r="28" spans="1:8" ht="12.75">
      <c r="A28" s="98" t="s">
        <v>118</v>
      </c>
      <c r="B28" s="35" t="s">
        <v>133</v>
      </c>
      <c r="C28" s="99">
        <v>15.6</v>
      </c>
      <c r="D28" s="100">
        <v>0.19948849104859334</v>
      </c>
      <c r="E28" s="99">
        <v>13.3</v>
      </c>
      <c r="F28" s="100">
        <v>0.170076726342711</v>
      </c>
      <c r="G28" s="99">
        <v>13.6</v>
      </c>
      <c r="H28" s="100">
        <v>0.17391304347826086</v>
      </c>
    </row>
    <row r="29" spans="1:8" ht="12.75">
      <c r="A29" s="98" t="s">
        <v>119</v>
      </c>
      <c r="B29" s="35" t="s">
        <v>133</v>
      </c>
      <c r="C29" s="99">
        <v>0.001</v>
      </c>
      <c r="D29" s="99"/>
      <c r="E29" s="99">
        <v>0.001</v>
      </c>
      <c r="F29" s="99"/>
      <c r="G29" s="99">
        <v>0.0008</v>
      </c>
      <c r="H29" s="99"/>
    </row>
    <row r="30" spans="1:8" ht="12.75">
      <c r="A30" s="98" t="s">
        <v>120</v>
      </c>
      <c r="B30" s="35" t="s">
        <v>133</v>
      </c>
      <c r="C30" s="99">
        <v>40.5</v>
      </c>
      <c r="D30" s="99"/>
      <c r="E30" s="99">
        <v>25</v>
      </c>
      <c r="F30" s="99"/>
      <c r="G30" s="99">
        <v>37</v>
      </c>
      <c r="H30" s="99"/>
    </row>
    <row r="31" spans="1:8" ht="12.75">
      <c r="A31" s="98" t="s">
        <v>121</v>
      </c>
      <c r="B31" s="35" t="s">
        <v>133</v>
      </c>
      <c r="C31" s="99">
        <v>0.0003</v>
      </c>
      <c r="D31" s="99"/>
      <c r="E31" s="99" t="s">
        <v>141</v>
      </c>
      <c r="F31" s="99"/>
      <c r="G31" s="99">
        <v>0.00048</v>
      </c>
      <c r="H31" s="99"/>
    </row>
    <row r="32" spans="1:8" ht="12.75">
      <c r="A32" s="98" t="s">
        <v>122</v>
      </c>
      <c r="B32" s="35" t="s">
        <v>133</v>
      </c>
      <c r="C32" s="99">
        <v>36.2</v>
      </c>
      <c r="D32" s="100">
        <v>0.7869565217391304</v>
      </c>
      <c r="E32" s="99">
        <v>4.5</v>
      </c>
      <c r="F32" s="100">
        <v>0.09782608695652174</v>
      </c>
      <c r="G32" s="99">
        <v>11.2</v>
      </c>
      <c r="H32" s="100">
        <v>0.2434782608695652</v>
      </c>
    </row>
    <row r="33" spans="1:8" ht="12.75">
      <c r="A33" s="98" t="s">
        <v>123</v>
      </c>
      <c r="B33" s="35" t="s">
        <v>133</v>
      </c>
      <c r="C33" s="99">
        <v>1.68</v>
      </c>
      <c r="D33" s="99"/>
      <c r="E33" s="99">
        <v>1.44</v>
      </c>
      <c r="F33" s="99"/>
      <c r="G33" s="99">
        <v>1.42</v>
      </c>
      <c r="H33" s="98"/>
    </row>
    <row r="34" spans="1:8" ht="12.75">
      <c r="A34" s="98" t="s">
        <v>124</v>
      </c>
      <c r="B34" s="35" t="s">
        <v>133</v>
      </c>
      <c r="C34" s="99">
        <v>1140</v>
      </c>
      <c r="D34" s="99"/>
      <c r="E34" s="99">
        <v>892</v>
      </c>
      <c r="F34" s="99"/>
      <c r="G34" s="99">
        <v>842</v>
      </c>
      <c r="H34" s="98"/>
    </row>
    <row r="35" spans="1:8" ht="12.75">
      <c r="A35" s="98" t="s">
        <v>125</v>
      </c>
      <c r="B35" s="35" t="s">
        <v>133</v>
      </c>
      <c r="C35" s="99">
        <v>0.0036</v>
      </c>
      <c r="D35" s="99"/>
      <c r="E35" s="99">
        <v>0.0007</v>
      </c>
      <c r="F35" s="99"/>
      <c r="G35" s="99">
        <v>0.0014</v>
      </c>
      <c r="H35" s="98"/>
    </row>
    <row r="36" spans="1:8" ht="12.75">
      <c r="A36" s="98" t="s">
        <v>126</v>
      </c>
      <c r="B36" s="35" t="s">
        <v>133</v>
      </c>
      <c r="C36" s="99" t="s">
        <v>138</v>
      </c>
      <c r="D36" s="99"/>
      <c r="E36" s="99" t="s">
        <v>138</v>
      </c>
      <c r="F36" s="99"/>
      <c r="G36" s="99" t="s">
        <v>146</v>
      </c>
      <c r="H36" s="98"/>
    </row>
    <row r="37" spans="1:8" ht="12.75">
      <c r="A37" s="98" t="s">
        <v>127</v>
      </c>
      <c r="B37" s="35" t="s">
        <v>133</v>
      </c>
      <c r="C37" s="99" t="s">
        <v>138</v>
      </c>
      <c r="D37" s="99"/>
      <c r="E37" s="99" t="s">
        <v>138</v>
      </c>
      <c r="F37" s="99"/>
      <c r="G37" s="99" t="s">
        <v>146</v>
      </c>
      <c r="H37" s="98"/>
    </row>
    <row r="38" spans="1:8" ht="12.75">
      <c r="A38" s="98" t="s">
        <v>128</v>
      </c>
      <c r="B38" s="35" t="s">
        <v>133</v>
      </c>
      <c r="C38" s="99">
        <v>0.009</v>
      </c>
      <c r="D38" s="99"/>
      <c r="E38" s="99">
        <v>0.003</v>
      </c>
      <c r="F38" s="99"/>
      <c r="G38" s="99">
        <v>0.0061</v>
      </c>
      <c r="H38" s="98"/>
    </row>
    <row r="39" spans="1:8" ht="12.75">
      <c r="A39" s="98" t="s">
        <v>129</v>
      </c>
      <c r="B39" s="35" t="s">
        <v>133</v>
      </c>
      <c r="C39" s="99" t="s">
        <v>138</v>
      </c>
      <c r="D39" s="99"/>
      <c r="E39" s="99" t="s">
        <v>138</v>
      </c>
      <c r="F39" s="99"/>
      <c r="G39" s="99" t="s">
        <v>146</v>
      </c>
      <c r="H39" s="98"/>
    </row>
    <row r="40" spans="1:8" ht="12.75">
      <c r="A40" s="98" t="s">
        <v>130</v>
      </c>
      <c r="B40" s="35" t="s">
        <v>133</v>
      </c>
      <c r="C40" s="99">
        <v>148</v>
      </c>
      <c r="D40" s="99"/>
      <c r="E40" s="99">
        <v>88.4</v>
      </c>
      <c r="F40" s="99"/>
      <c r="G40" s="99">
        <v>71.7</v>
      </c>
      <c r="H40" s="98"/>
    </row>
    <row r="41" spans="1:8" ht="12.75">
      <c r="A41" s="5" t="s">
        <v>131</v>
      </c>
      <c r="B41" s="38" t="s">
        <v>133</v>
      </c>
      <c r="C41" s="104" t="s">
        <v>139</v>
      </c>
      <c r="D41" s="104"/>
      <c r="E41" s="104" t="s">
        <v>139</v>
      </c>
      <c r="F41" s="104"/>
      <c r="G41" s="104" t="s">
        <v>147</v>
      </c>
      <c r="H41" s="5"/>
    </row>
    <row r="42" spans="1:8" ht="12.75">
      <c r="A42" s="102" t="s">
        <v>150</v>
      </c>
      <c r="B42" s="98"/>
      <c r="C42" s="98"/>
      <c r="D42" s="36">
        <v>22.46509265577336</v>
      </c>
      <c r="E42" s="98"/>
      <c r="F42" s="36">
        <v>21.09944959627649</v>
      </c>
      <c r="G42" s="98"/>
      <c r="H42" s="36">
        <v>18.938250819884654</v>
      </c>
    </row>
    <row r="43" spans="1:8" ht="12.75">
      <c r="A43" s="102" t="s">
        <v>152</v>
      </c>
      <c r="B43" s="98"/>
      <c r="C43" s="98"/>
      <c r="D43" s="36">
        <v>42.1</v>
      </c>
      <c r="E43" s="98"/>
      <c r="F43" s="47">
        <v>31.5</v>
      </c>
      <c r="G43" s="98"/>
      <c r="H43" s="36">
        <v>34.3</v>
      </c>
    </row>
    <row r="44" spans="1:8" ht="12.75">
      <c r="A44" s="103" t="s">
        <v>151</v>
      </c>
      <c r="B44" s="5"/>
      <c r="C44" s="5"/>
      <c r="D44" s="101">
        <v>0.5336126521561368</v>
      </c>
      <c r="E44" s="5"/>
      <c r="F44" s="101">
        <v>0.6698237967071902</v>
      </c>
      <c r="G44" s="5"/>
      <c r="H44" s="101">
        <v>0.5521355924164623</v>
      </c>
    </row>
    <row r="46" ht="12.75">
      <c r="A46" s="91" t="s">
        <v>153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Pardeep Basra</dc:creator>
  <cp:keywords/>
  <dc:description/>
  <cp:lastModifiedBy>Skya</cp:lastModifiedBy>
  <cp:lastPrinted>2006-08-31T15:56:09Z</cp:lastPrinted>
  <dcterms:created xsi:type="dcterms:W3CDTF">2005-06-29T21:02:42Z</dcterms:created>
  <dcterms:modified xsi:type="dcterms:W3CDTF">2009-08-18T23:26:34Z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