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00" windowHeight="7095" activeTab="0"/>
  </bookViews>
  <sheets>
    <sheet name="Results (Analytical)" sheetId="1" r:id="rId1"/>
    <sheet name="Results (QAQC)" sheetId="2" r:id="rId2"/>
    <sheet name="Notes" sheetId="3" r:id="rId3"/>
    <sheet name="RegsApplied" sheetId="4" state="hidden" r:id="rId4"/>
  </sheets>
  <definedNames>
    <definedName name="_xlnm.Print_Area" localSheetId="0">'Results (Analytical)'!$A$1:$DR$114</definedName>
    <definedName name="_xlnm.Print_Area" localSheetId="1">'Results (QAQC)'!$A$1:$AQ$181</definedName>
    <definedName name="_xlnm.Print_Titles" localSheetId="0">'Results (Analytical)'!$A:$C,'Results (Analytical)'!$1:$6</definedName>
    <definedName name="_xlnm.Print_Titles" localSheetId="1">'Results (QAQC)'!$A:$C,'Results (QAQC)'!$1:$7</definedName>
  </definedNames>
  <calcPr fullCalcOnLoad="1"/>
</workbook>
</file>

<file path=xl/sharedStrings.xml><?xml version="1.0" encoding="utf-8"?>
<sst xmlns="http://schemas.openxmlformats.org/spreadsheetml/2006/main" count="7839" uniqueCount="791">
  <si>
    <t>Location ID:</t>
  </si>
  <si>
    <t>BH05-9B-R</t>
  </si>
  <si>
    <t>BH10A</t>
  </si>
  <si>
    <t>BH10B</t>
  </si>
  <si>
    <t>BH13B</t>
  </si>
  <si>
    <t>BH14A</t>
  </si>
  <si>
    <t>BH14B</t>
  </si>
  <si>
    <t>BH5</t>
  </si>
  <si>
    <t>BH6</t>
  </si>
  <si>
    <t>BH8</t>
  </si>
  <si>
    <t>MW14-02D</t>
  </si>
  <si>
    <t>MW14-02S</t>
  </si>
  <si>
    <t>MW14-03</t>
  </si>
  <si>
    <t>MW14-04D</t>
  </si>
  <si>
    <t>MW14-04S</t>
  </si>
  <si>
    <t>MW14-05</t>
  </si>
  <si>
    <t>MW14-08</t>
  </si>
  <si>
    <t>MW14-09</t>
  </si>
  <si>
    <t>MW14-10</t>
  </si>
  <si>
    <t>MW14-11</t>
  </si>
  <si>
    <t>MW14-12D</t>
  </si>
  <si>
    <t>MW14-12S</t>
  </si>
  <si>
    <t>MW14-13</t>
  </si>
  <si>
    <t>MW14-14</t>
  </si>
  <si>
    <t>MW14-15</t>
  </si>
  <si>
    <t>MW14-16</t>
  </si>
  <si>
    <t>N/A</t>
  </si>
  <si>
    <t>P01-01A</t>
  </si>
  <si>
    <t>P01-01B</t>
  </si>
  <si>
    <t>P01-03</t>
  </si>
  <si>
    <t>P01-04A</t>
  </si>
  <si>
    <t>P01-04B</t>
  </si>
  <si>
    <t>P01-11</t>
  </si>
  <si>
    <t>P03-01-2</t>
  </si>
  <si>
    <t>P03-01-8</t>
  </si>
  <si>
    <t>P03-03-2</t>
  </si>
  <si>
    <t>P03-03-4</t>
  </si>
  <si>
    <t>P03-03-9</t>
  </si>
  <si>
    <t>P03-05-4</t>
  </si>
  <si>
    <t>P03-06-1</t>
  </si>
  <si>
    <t>P03-06-2</t>
  </si>
  <si>
    <t>P03-06-6</t>
  </si>
  <si>
    <t>P03-09-6</t>
  </si>
  <si>
    <t>P03-09-9</t>
  </si>
  <si>
    <t>P05-01-03</t>
  </si>
  <si>
    <t>P05-01-05</t>
  </si>
  <si>
    <t>P05-04</t>
  </si>
  <si>
    <t>P09-C2</t>
  </si>
  <si>
    <t>P09-C3</t>
  </si>
  <si>
    <t>P09-ETA-1</t>
  </si>
  <si>
    <t>P09-ETA-2</t>
  </si>
  <si>
    <t>P09-GS1A</t>
  </si>
  <si>
    <t>P09-GS1B</t>
  </si>
  <si>
    <t>P09-LCD1</t>
  </si>
  <si>
    <t>P09-LCD4</t>
  </si>
  <si>
    <t>P09-LCD6</t>
  </si>
  <si>
    <t>P09-SIS1</t>
  </si>
  <si>
    <t>P09-SIS2</t>
  </si>
  <si>
    <t>P09-SIS3</t>
  </si>
  <si>
    <t>P09-SIS4</t>
  </si>
  <si>
    <t>P09-SIS5</t>
  </si>
  <si>
    <t>P09-VC1</t>
  </si>
  <si>
    <t>P09-VC2</t>
  </si>
  <si>
    <t>P2001-02A</t>
  </si>
  <si>
    <t>P2001-02B</t>
  </si>
  <si>
    <t>P2001-3</t>
  </si>
  <si>
    <t>P96-6</t>
  </si>
  <si>
    <t>P96-7</t>
  </si>
  <si>
    <t>P96-8A</t>
  </si>
  <si>
    <t>P96-8B</t>
  </si>
  <si>
    <t>P96-9A</t>
  </si>
  <si>
    <t>PW14-01</t>
  </si>
  <si>
    <t>PW14-06</t>
  </si>
  <si>
    <t>PW14-07</t>
  </si>
  <si>
    <t>S1A</t>
  </si>
  <si>
    <t>S1B</t>
  </si>
  <si>
    <t>S2A</t>
  </si>
  <si>
    <t>S2B</t>
  </si>
  <si>
    <t>SRK04-3A</t>
  </si>
  <si>
    <t>SRK05-07</t>
  </si>
  <si>
    <t>SRK05-08</t>
  </si>
  <si>
    <t>SRK05-5C</t>
  </si>
  <si>
    <t>SRK05-9</t>
  </si>
  <si>
    <t>SRK05-ETA-BR1</t>
  </si>
  <si>
    <t>SRK05-ETA-BR2</t>
  </si>
  <si>
    <t>SRK05-SP-1A</t>
  </si>
  <si>
    <t>SRK05-SP-1B</t>
  </si>
  <si>
    <t>SRK05-SP-2</t>
  </si>
  <si>
    <t>SRK05-SP-3A</t>
  </si>
  <si>
    <t>SRK05-SP-3B</t>
  </si>
  <si>
    <t>SRK05-SP-4A</t>
  </si>
  <si>
    <t>SRK05-SP-4B</t>
  </si>
  <si>
    <t>SRK05-SP-5</t>
  </si>
  <si>
    <t>SRK08-10A</t>
  </si>
  <si>
    <t>SRK08-11A</t>
  </si>
  <si>
    <t>SRK08-11B</t>
  </si>
  <si>
    <t>SRK08-P12A</t>
  </si>
  <si>
    <t>SRK08-P12B</t>
  </si>
  <si>
    <t>SRK08-P14</t>
  </si>
  <si>
    <t>SRK08-P15</t>
  </si>
  <si>
    <t>SRK08-P9</t>
  </si>
  <si>
    <t>SRK08-SBR2</t>
  </si>
  <si>
    <t>SRK08-SBR3</t>
  </si>
  <si>
    <t>SRK08-SBR4</t>
  </si>
  <si>
    <t>SRK08-SP-7A</t>
  </si>
  <si>
    <t>SRK08-SP-7B</t>
  </si>
  <si>
    <t>SRK08-SP-8A</t>
  </si>
  <si>
    <t>SRK08-SP-8B</t>
  </si>
  <si>
    <t>TH86-2</t>
  </si>
  <si>
    <t>TH86-5</t>
  </si>
  <si>
    <t>V34</t>
  </si>
  <si>
    <t>V35</t>
  </si>
  <si>
    <t>V36</t>
  </si>
  <si>
    <t>V37</t>
  </si>
  <si>
    <t>X24-96D</t>
  </si>
  <si>
    <t>X25-96A</t>
  </si>
  <si>
    <t>X25-96B</t>
  </si>
  <si>
    <t>Sample ID:</t>
  </si>
  <si>
    <t>DUP 8</t>
  </si>
  <si>
    <t>DUP12</t>
  </si>
  <si>
    <t>DUP11</t>
  </si>
  <si>
    <t>DUP10</t>
  </si>
  <si>
    <t>TRAVEL BLANK 1</t>
  </si>
  <si>
    <t>TRAVEL BLANK 2</t>
  </si>
  <si>
    <t>DUP1</t>
  </si>
  <si>
    <t>DUP3</t>
  </si>
  <si>
    <t>FB2</t>
  </si>
  <si>
    <t>DUP4</t>
  </si>
  <si>
    <t>DUP 7</t>
  </si>
  <si>
    <t>DUP 6</t>
  </si>
  <si>
    <t>DUP 9</t>
  </si>
  <si>
    <t>DUP2</t>
  </si>
  <si>
    <t>DUP 5</t>
  </si>
  <si>
    <t>FB1</t>
  </si>
  <si>
    <t>Date Sampled:</t>
  </si>
  <si>
    <t>Data Source:</t>
  </si>
  <si>
    <t>ALS:L1518297:L1518297-27, Data entry form</t>
  </si>
  <si>
    <t>ALS:L1518297:L1518297-40, Data entry form</t>
  </si>
  <si>
    <t>ALS:L1518297:L1518297-41, Data entry form</t>
  </si>
  <si>
    <t>ALS:L1518297:L1518297-35, Data entry form</t>
  </si>
  <si>
    <t>ALS:L1518297:L1518297-36, Data entry form</t>
  </si>
  <si>
    <t>ALS:L1518297:L1518297-33, Data entry form</t>
  </si>
  <si>
    <t>ALS:L1518297:L1518297-37, Data entry form</t>
  </si>
  <si>
    <t>ALS:L1518297:L1518297-43, Data entry form</t>
  </si>
  <si>
    <t>ALS:L1518297:L1518297-2, Data entry form</t>
  </si>
  <si>
    <t>ALS:L1518297:L1518297-49, Data entry form</t>
  </si>
  <si>
    <t>ALS:L1518297:L1518297-9, Data entry form</t>
  </si>
  <si>
    <t>ALS:L1518297:L1518297-8, Data entry form</t>
  </si>
  <si>
    <t>ALS:L1518297:L1518297-65, Data entry form</t>
  </si>
  <si>
    <t>ALS:L1518297:L1518297-64, Data entry form</t>
  </si>
  <si>
    <t>ALS:L1519343:L1519343-6, Data entry form</t>
  </si>
  <si>
    <t>ALS:L1519343:L1519343-10, Data entry form</t>
  </si>
  <si>
    <t>ALS:L1519343:L1519343-9, Data entry form</t>
  </si>
  <si>
    <t>ALS:L1519343:L1519343-7, Data entry form</t>
  </si>
  <si>
    <t>ALS:L1516957:L1516957-32, Data entry form</t>
  </si>
  <si>
    <t>ALS:L1518297:L1518297-16, Data entry form</t>
  </si>
  <si>
    <t>ALS:L1518297:L1518297-17, Data entry form</t>
  </si>
  <si>
    <t>ALS:L1516957:L1516957-31, Data entry form</t>
  </si>
  <si>
    <t>ALS:L1518297:L1518297-48, Data entry form</t>
  </si>
  <si>
    <t>ALS:L1518297:L1518297-47, Data entry form</t>
  </si>
  <si>
    <t>ALS:L1518297:L1518297-45, Data entry form</t>
  </si>
  <si>
    <t>ALS:L1518297:L1518297-44, Data entry form</t>
  </si>
  <si>
    <t>ALS:L1519343:L1519343-1, Data entry form</t>
  </si>
  <si>
    <t>ALS:L1518297:L1518297-60, Data entry form</t>
  </si>
  <si>
    <t>ALS:L1518297:L1518297-46, Data entry form</t>
  </si>
  <si>
    <t>ALS:L1518297:L1518297-1</t>
  </si>
  <si>
    <t>ALS:L1518297:L1518297-76</t>
  </si>
  <si>
    <t>ALS:L1516957:L1516957-18, Data entry form</t>
  </si>
  <si>
    <t>ALS:L1516957:L1516957-20, Data entry form</t>
  </si>
  <si>
    <t>ALS:L1516957:L1516957-19, Data entry form</t>
  </si>
  <si>
    <t>ALS:L1516957:L1516957-16, Data entry form</t>
  </si>
  <si>
    <t>ALS:L1516957:L1516957-12, Data entry form</t>
  </si>
  <si>
    <t>ALS:L1516957:L1516957-13, Data entry form</t>
  </si>
  <si>
    <t>ALS:L1516957:L1516957-43, Data entry form</t>
  </si>
  <si>
    <t>ALS:L1516957:L1516957-42, Data entry form</t>
  </si>
  <si>
    <t>ALS:L1519343:L1519343-2, Data entry form</t>
  </si>
  <si>
    <t>ALS:L1519343:L1519343-3, Data entry form</t>
  </si>
  <si>
    <t>ALS:L1518297:L1518297-72, Data entry form</t>
  </si>
  <si>
    <t>ALS:L1518297:L1518297-71, Data entry form</t>
  </si>
  <si>
    <t>ALS:L1518297:L1518297-70, Data entry form</t>
  </si>
  <si>
    <t>ALS:L1518297:L1518297-73, Data entry form</t>
  </si>
  <si>
    <t>ALS:L1518297:L1518297-74, Data entry form</t>
  </si>
  <si>
    <t>ALS:L1518297:L1518297-75, Data entry form</t>
  </si>
  <si>
    <t>ALS:L1518297:L1518297-3, Data entry form</t>
  </si>
  <si>
    <t>ALS:L1516957:L1516957-41, Data entry form</t>
  </si>
  <si>
    <t>ALS:L1516957:L1516957-40, Data entry form</t>
  </si>
  <si>
    <t>ALS:L1516957:L1516957-38, Data entry form</t>
  </si>
  <si>
    <t>ALS:L1516957:L1516957-39, Data entry form</t>
  </si>
  <si>
    <t>ALS:L1518297:L1518297-42, Data entry form</t>
  </si>
  <si>
    <t>ALS:L1516957:L1516957-44, Data entry form</t>
  </si>
  <si>
    <t>ALS:L1516957:L1516957-45, Data entry form</t>
  </si>
  <si>
    <t>ALS:L1518297:L1518297-52, Data entry form</t>
  </si>
  <si>
    <t>ALS:L1518297:L1518297-53, Data entry form</t>
  </si>
  <si>
    <t>ALS:L1518297:L1518297-68, Data entry form</t>
  </si>
  <si>
    <t>ALS:L1518297:L1518297-69, Data entry form</t>
  </si>
  <si>
    <t>ALS:L1518297:L1518297-59, Data entry form</t>
  </si>
  <si>
    <t>ALS:L1519343:L1519343-8, Data entry form</t>
  </si>
  <si>
    <t>ALS:L1518297:L1518297-58, Data entry form</t>
  </si>
  <si>
    <t>ALS:L1516957:L1516957-5, Data entry form</t>
  </si>
  <si>
    <t>ALS:L1516957:L1516957-21, Data entry form</t>
  </si>
  <si>
    <t>ALS:L1516957:L1516957-1, Data entry form</t>
  </si>
  <si>
    <t>ALS:L1516957:L1516957-2, Data entry form</t>
  </si>
  <si>
    <t>ALS:L1516957:L1516957-6, Data entry form</t>
  </si>
  <si>
    <t>ALS:L1516957:L1516957-7, Data entry form</t>
  </si>
  <si>
    <t>ALS:L1518297:L1518297-31, Data entry form</t>
  </si>
  <si>
    <t>ALS:L1518297:L1518297-30, Data entry form</t>
  </si>
  <si>
    <t>ALS:L1518297:L1518297-50, Data entry form</t>
  </si>
  <si>
    <t>ALS:L1518297:L1518297-21, Data entry form</t>
  </si>
  <si>
    <t>ALS:L1518297:L1518297-25, Data entry form</t>
  </si>
  <si>
    <t>ALS:L1518297:L1518297-34, Data entry form</t>
  </si>
  <si>
    <t>ALS:L1516957:L1516957-34, Data entry form</t>
  </si>
  <si>
    <t>ALS:L1516957:L1516957-24, Data entry form</t>
  </si>
  <si>
    <t>ALS:L1518297:L1518297-11, Data entry form</t>
  </si>
  <si>
    <t>ALS:L1518297:L1518297-10, Data entry form</t>
  </si>
  <si>
    <t>ALS:L1518297:L1518297-28, Data entry form</t>
  </si>
  <si>
    <t>ALS:L1518297:L1518297-61, Data entry form</t>
  </si>
  <si>
    <t>ALS:L1518297:L1518297-63, Data entry form</t>
  </si>
  <si>
    <t>ALS:L1518297:L1518297-62, Data entry form</t>
  </si>
  <si>
    <t>ALS:L1516957:L1516957-27, Data entry form</t>
  </si>
  <si>
    <t>ALS:L1518297:L1518297-19, Data entry form</t>
  </si>
  <si>
    <t>ALS:L1516957:L1516957-29, Data entry form</t>
  </si>
  <si>
    <t>ALS:L1516957:L1516957-30, Data entry form</t>
  </si>
  <si>
    <t>ALS:L1518297:L1518297-54, Data entry form</t>
  </si>
  <si>
    <t>ALS:L1518297:L1518297-29, Data entry form</t>
  </si>
  <si>
    <t>ALS:L1518297:L1518297-32, Data entry form</t>
  </si>
  <si>
    <t>ALS:L1518297:L1518297-26, Data entry form</t>
  </si>
  <si>
    <t>ALS:L1518297:L1518297-51, Data entry form</t>
  </si>
  <si>
    <t>ALS:L1518297:L1518297-57, Data entry form</t>
  </si>
  <si>
    <t>ALS:L1518297:L1518297-4, Data entry form</t>
  </si>
  <si>
    <t>ALS:L1518297:L1518297-55, Data entry form</t>
  </si>
  <si>
    <t>ALS:L1516957:L1516957-33, Data entry form</t>
  </si>
  <si>
    <t>ALS:L1518297:L1518297-7, Data entry form</t>
  </si>
  <si>
    <t>ALS:L1518297:L1518297-15, Data entry form</t>
  </si>
  <si>
    <t>ALS:L1518297:L1518297-18, Data entry form</t>
  </si>
  <si>
    <t>ALS:L1516957:L1516957-26, Data entry form</t>
  </si>
  <si>
    <t>ALS:L1516957:L1516957-25, Data entry form</t>
  </si>
  <si>
    <t>ALS:L1516957:L1516957-3, Data entry form</t>
  </si>
  <si>
    <t>ALS:L1516957:L1516957-4, Data entry form</t>
  </si>
  <si>
    <t>ALS:L1516957:L1516957-8, Data entry form</t>
  </si>
  <si>
    <t>ALS:L1516957:L1516957-37, Data entry form</t>
  </si>
  <si>
    <t>ALS:L1516957:L1516957-35, Data entry form</t>
  </si>
  <si>
    <t>ALS:L1516957:L1516957-36, Data entry form</t>
  </si>
  <si>
    <t>ALS:L1518297:L1518297-38, Data entry form</t>
  </si>
  <si>
    <t>ALS:L1518297:L1518297-39, Data entry form</t>
  </si>
  <si>
    <t>ALS:L1518297:L1518297-6, Data entry form</t>
  </si>
  <si>
    <t>ALS:L1518297:L1518297-66, Data entry form</t>
  </si>
  <si>
    <t>ALS:L1518297:L1518297-67, Data entry form</t>
  </si>
  <si>
    <t>ALS:L1518297:L1518297-12, Data entry form</t>
  </si>
  <si>
    <t>ALS:L1518297:L1518297-13, Data entry form</t>
  </si>
  <si>
    <t>ALS:L1518297:L1518297-14, Data entry form</t>
  </si>
  <si>
    <t>ALS:L1516957:L1516957-28, Data entry form</t>
  </si>
  <si>
    <t>ALS:L1516957:L1516957-10, Data entry form</t>
  </si>
  <si>
    <t>ALS:L1516957:L1516957-11, Data entry form</t>
  </si>
  <si>
    <t>ALS:L1516957:L1516957-9, Data entry form</t>
  </si>
  <si>
    <t>ALS:L1516957:L1516957-23, Data entry form</t>
  </si>
  <si>
    <t>ALS:L1516957:L1516957-22, Data entry form</t>
  </si>
  <si>
    <t>ALS:L1519343:L1519343-4, Data entry form</t>
  </si>
  <si>
    <t>ALS:L1519343:L1519343-5, Data entry form</t>
  </si>
  <si>
    <t>ALS:L1518297:L1518297-5, Data entry form</t>
  </si>
  <si>
    <t>ALS:L1518297:L1518297-22, Data entry form</t>
  </si>
  <si>
    <t>ALS:L1518297:L1518297-23, Data entry form</t>
  </si>
  <si>
    <t>ALS:L1518297:L1518297-24, Data entry form</t>
  </si>
  <si>
    <t>ALS:L1518297:L1518297-20, Data entry form</t>
  </si>
  <si>
    <t>ALS:L1518297:L1518297-56, Data entry form</t>
  </si>
  <si>
    <t>ALS:L1516957:L1516957-17, Data entry form</t>
  </si>
  <si>
    <t>ALS:L1516957:L1516957-15, Data entry form</t>
  </si>
  <si>
    <t>ALS:L1516957:L1516957-14, Data entry form</t>
  </si>
  <si>
    <t>Project:</t>
  </si>
  <si>
    <t>343-005.02</t>
  </si>
  <si>
    <t>Parameter</t>
  </si>
  <si>
    <t>&lt;100</t>
  </si>
  <si>
    <t>FIELD</t>
  </si>
  <si>
    <t>L1518297-27</t>
  </si>
  <si>
    <t>L1518297-40</t>
  </si>
  <si>
    <t>L1518297-41</t>
  </si>
  <si>
    <t>L1518297-35</t>
  </si>
  <si>
    <t>L1518297-36</t>
  </si>
  <si>
    <t>L1518297-33</t>
  </si>
  <si>
    <t>L1518297-37</t>
  </si>
  <si>
    <t>L1518297-43</t>
  </si>
  <si>
    <t>L1518297-2</t>
  </si>
  <si>
    <t>L1518297-49</t>
  </si>
  <si>
    <t>L1518297-9</t>
  </si>
  <si>
    <t>L1518297-8</t>
  </si>
  <si>
    <t>L1518297-65</t>
  </si>
  <si>
    <t>L1518297-64</t>
  </si>
  <si>
    <t>L1519343-6</t>
  </si>
  <si>
    <t>L1519343-10</t>
  </si>
  <si>
    <t>L1519343-9</t>
  </si>
  <si>
    <t>L1519343-7</t>
  </si>
  <si>
    <t>L1516957-32</t>
  </si>
  <si>
    <t>L1518297-16</t>
  </si>
  <si>
    <t>L1518297-17</t>
  </si>
  <si>
    <t>L1516957-31</t>
  </si>
  <si>
    <t>L1518297-48</t>
  </si>
  <si>
    <t>L1518297-47</t>
  </si>
  <si>
    <t>L1518297-45</t>
  </si>
  <si>
    <t>L1518297-44</t>
  </si>
  <si>
    <t>L1519343-1</t>
  </si>
  <si>
    <t>L1518297-60</t>
  </si>
  <si>
    <t>L1518297-46</t>
  </si>
  <si>
    <t>L1518297-1</t>
  </si>
  <si>
    <t>L1518297-76</t>
  </si>
  <si>
    <t>L1516957-18</t>
  </si>
  <si>
    <t>L1516957-20</t>
  </si>
  <si>
    <t>L1516957-19</t>
  </si>
  <si>
    <t>L1516957-16</t>
  </si>
  <si>
    <t>L1516957-12</t>
  </si>
  <si>
    <t>L1516957-13</t>
  </si>
  <si>
    <t>L1516957-43</t>
  </si>
  <si>
    <t>L1516957-42</t>
  </si>
  <si>
    <t>L1519343-2</t>
  </si>
  <si>
    <t>L1519343-3</t>
  </si>
  <si>
    <t>L1518297-72</t>
  </si>
  <si>
    <t>L1518297-71</t>
  </si>
  <si>
    <t>L1518297-70</t>
  </si>
  <si>
    <t>L1518297-73</t>
  </si>
  <si>
    <t>L1518297-74</t>
  </si>
  <si>
    <t>L1518297-75</t>
  </si>
  <si>
    <t>L1518297-3</t>
  </si>
  <si>
    <t>L1516957-41</t>
  </si>
  <si>
    <t>L1516957-40</t>
  </si>
  <si>
    <t>L1516957-38</t>
  </si>
  <si>
    <t>L1516957-39</t>
  </si>
  <si>
    <t>L1518297-42</t>
  </si>
  <si>
    <t>L1516957-44</t>
  </si>
  <si>
    <t>L1516957-45</t>
  </si>
  <si>
    <t>L1518297-52</t>
  </si>
  <si>
    <t>L1518297-53</t>
  </si>
  <si>
    <t>L1518297-68</t>
  </si>
  <si>
    <t>L1518297-69</t>
  </si>
  <si>
    <t>L1518297-59</t>
  </si>
  <si>
    <t>L1519343-8</t>
  </si>
  <si>
    <t>L1518297-58</t>
  </si>
  <si>
    <t>L1516957-5</t>
  </si>
  <si>
    <t>L1516957-21</t>
  </si>
  <si>
    <t>L1516957-1</t>
  </si>
  <si>
    <t>L1516957-2</t>
  </si>
  <si>
    <t>L1516957-6</t>
  </si>
  <si>
    <t>L1516957-7</t>
  </si>
  <si>
    <t>L1518297-31</t>
  </si>
  <si>
    <t>L1518297-30</t>
  </si>
  <si>
    <t>L1518297-50</t>
  </si>
  <si>
    <t>L1518297-21</t>
  </si>
  <si>
    <t>L1518297-25</t>
  </si>
  <si>
    <t>L1518297-34</t>
  </si>
  <si>
    <t>L1516957-34</t>
  </si>
  <si>
    <t>L1516957-24</t>
  </si>
  <si>
    <t>L1518297-11</t>
  </si>
  <si>
    <t>L1518297-10</t>
  </si>
  <si>
    <t>L1518297-28</t>
  </si>
  <si>
    <t>L1518297-61</t>
  </si>
  <si>
    <t>L1518297-63</t>
  </si>
  <si>
    <t>L1518297-62</t>
  </si>
  <si>
    <t>L1516957-27</t>
  </si>
  <si>
    <t>L1518297-19</t>
  </si>
  <si>
    <t>L1516957-29</t>
  </si>
  <si>
    <t>L1516957-30</t>
  </si>
  <si>
    <t>L1518297-54</t>
  </si>
  <si>
    <t>L1518297-29</t>
  </si>
  <si>
    <t>L1518297-32</t>
  </si>
  <si>
    <t>L1518297-26</t>
  </si>
  <si>
    <t>L1518297-51</t>
  </si>
  <si>
    <t>L1518297-57</t>
  </si>
  <si>
    <t>L1518297-4</t>
  </si>
  <si>
    <t>L1518297-55</t>
  </si>
  <si>
    <t>L1516957-33</t>
  </si>
  <si>
    <t>L1518297-7</t>
  </si>
  <si>
    <t>L1518297-15</t>
  </si>
  <si>
    <t>L1518297-18</t>
  </si>
  <si>
    <t>L1516957-26</t>
  </si>
  <si>
    <t>L1516957-25</t>
  </si>
  <si>
    <t>L1516957-3</t>
  </si>
  <si>
    <t>L1516957-4</t>
  </si>
  <si>
    <t>L1516957-8</t>
  </si>
  <si>
    <t>L1516957-37</t>
  </si>
  <si>
    <t>L1516957-35</t>
  </si>
  <si>
    <t>L1516957-36</t>
  </si>
  <si>
    <t>L1518297-38</t>
  </si>
  <si>
    <t>L1518297-39</t>
  </si>
  <si>
    <t>L1518297-6</t>
  </si>
  <si>
    <t>L1518297-66</t>
  </si>
  <si>
    <t>L1518297-67</t>
  </si>
  <si>
    <t>L1518297-12</t>
  </si>
  <si>
    <t>L1518297-13</t>
  </si>
  <si>
    <t>L1518297-14</t>
  </si>
  <si>
    <t>L1516957-28</t>
  </si>
  <si>
    <t>L1516957-10</t>
  </si>
  <si>
    <t>L1516957-11</t>
  </si>
  <si>
    <t>L1516957-9</t>
  </si>
  <si>
    <t>L1516957-23</t>
  </si>
  <si>
    <t>L1516957-22</t>
  </si>
  <si>
    <t>L1519343-4</t>
  </si>
  <si>
    <t>L1519343-5</t>
  </si>
  <si>
    <t>L1518297-5</t>
  </si>
  <si>
    <t>L1518297-22</t>
  </si>
  <si>
    <t>L1518297-23</t>
  </si>
  <si>
    <t>L1518297-24</t>
  </si>
  <si>
    <t>L1518297-20</t>
  </si>
  <si>
    <t>L1518297-56</t>
  </si>
  <si>
    <t>L1516957-17</t>
  </si>
  <si>
    <t>L1516957-15</t>
  </si>
  <si>
    <t>L1516957-14</t>
  </si>
  <si>
    <t>J-plug was not on during site visit. Plug found on ground beside well. Plud replaced post sample. Consumables - 20m peri tubing, 6" silicon. Well located directly off roadside not nested with P96-9A.</t>
  </si>
  <si>
    <t>Well not labeled on arrival, labeled by RM. BH10A shallow, BH10B deep. Consumables - 9m peri tubing, 8" silicon. BH10B (deep well )was accidently purged and sampled first. Draw down on shallow well was ~2cm.</t>
  </si>
  <si>
    <t>Well not labeled on arrival, labeled by RM. BH10A shallow, BH10B deep. Consumables - 10m peri tubing, 8" silicon. BH10B (deep well )was accidently purged and sampled first. Draw down on shallow well was ~2cm.</t>
  </si>
  <si>
    <t>No consumables.</t>
  </si>
  <si>
    <t>Consumables - 8" silicon, 0.5m peri tubing.</t>
  </si>
  <si>
    <t>Consumables -8" silicon, 0.5m peri tubing. Slowpurging process.</t>
  </si>
  <si>
    <t>Consumables -8.5m of peri tubing, 8" silicon, 2well caps.</t>
  </si>
  <si>
    <t>Consumables - 7.5m peri tubing, 8" silicon, 1 well cap.</t>
  </si>
  <si>
    <t>Started purging @ 13:48 but needed longer tubing so stopped. Changed tubing. Re-started @ 14:03. Purged dry twice on Sept.12 @ 14:10 and @ 17:23. Consumables 1 footvalve, 1 bailer, 23m waterra tubing.</t>
  </si>
  <si>
    <t>Need to remove outer casing on pump to fit down PVC casing (the "shroud"). No consumables. Waterra cleaned with alconx on outside and purged with well water inside.</t>
  </si>
  <si>
    <t>Consumables - 80m waterra 5/8". Approx. pump setting moto volts-189.5, motor current - 4.4A, Moto freq. - 316 Hz.</t>
  </si>
  <si>
    <t>Consumables - 65m waterra tubing 5/8". Generator issues at 9:34, had to reattempt. High resulting water temp. possibly due to warm pump.</t>
  </si>
  <si>
    <t>Purging rate reduced at 17:05. Consumables - 75m waterra (5/8"). Took long time to purge.</t>
  </si>
  <si>
    <t>Bailed 10L on Sept.16 - drawing down water cullum and very tubid. Innsuffiencent volume for purge and sampling. DTB is not 75m (as listed in SOW). Closer to 62m. Returned Sept.17 to collect sample with bailer. Refer to photos. Consumables 1 bailer.</t>
  </si>
  <si>
    <t>Sulphur like odor during purging and sampling process. No consumables used.</t>
  </si>
  <si>
    <t>Consumables - 4m x 3/16" peri. Tubing, 8" silicon. Sulfur smell and organic during purging process.</t>
  </si>
  <si>
    <t>Consumables - 8m peri tubing, 8" silicon.</t>
  </si>
  <si>
    <t>Consumables - 6.5 m peri tubing, 8" silicon.</t>
  </si>
  <si>
    <t>Consumables - 5.5 m 3/16" peri tubing, 8" silicon tubing</t>
  </si>
  <si>
    <t>Consumables - 7.5 m peri tubing, 8" silicon.</t>
  </si>
  <si>
    <t>Consumables - 5m peri tubing, bailer, and 8" silicon. Well was purged with peri pump (7.5L) then left to recharge. Recommend for next time - purging this well first in the area. Well has dedicated bailer.</t>
  </si>
  <si>
    <t>Consumables - 6m peri tubing, 8" silicon.</t>
  </si>
  <si>
    <t>Very turbid (chocolate colour) and extremely slow recovery (&gt;24 hrs). Purged twice on Sept.13 and Sept 14. Low sample volume. Collected for metals and about 1/2 bottle for gen. che. (Sept.16). Recommend purging with microwaterra at least twice - remove tubing - return later to bail with 1/2" bailer. Consumables - 4.5m peri tubing 3/16", 8" silicon.</t>
  </si>
  <si>
    <t>Shallow well with slow recharge. Consumables - 4.5m peri tubing, 8"silicon. Used regulra waterra to purge well two more times and then 1" bailer to sample @ 12:10 (Sept.14).</t>
  </si>
  <si>
    <t>Consumables - 8.5m peri tubing, 8" silicon</t>
  </si>
  <si>
    <t>Nested wells in steel casing. PVC has no j-plug. Existing 5/8" waterrs in well, used this instead of peri pump. No GPS batteries, use spring UTM.</t>
  </si>
  <si>
    <t>Nested wells in steel casin. PVC has no J-plu. Existing 5/8" waterra in well, used instead of peri pump. Same sample equipment as P01-01A. No GPS batteries, use spring UTM.</t>
  </si>
  <si>
    <t>2" PVC well with cap inside metal stick up - good condition. Existing 5/8" tubing in well, but added 10m of 1/4" tubing for low flow sample + 6" silicon - to nigate draw down. Stopped purge @ 14:20 on Sept. 9 with relatively stable parameters + one well volume of clear water removed, collected sample once drawdown stablized after initial drawdown. No GPS batteries, use spring UTM''''s.</t>
  </si>
  <si>
    <t>P01-04A = 04B are both 2`PVC nested in the same metal casing. 04A was capped when found. Used existing 5/8" tubing in well for sampling - had to fix kink in tubing with tape to still use. No GPS batteries, use spring UTM</t>
  </si>
  <si>
    <t>P01-04A = 04B are both 2`` PVC nested in the same metal casing. 04B did not have cap on (but cap does exist), instead found well w/ 5/8" tubing existing but sticking up out of well, see photos. Cap placed back over well after sampling. Used existing 5/8" tubing in well for sampling. No GPS batteries, use spring UTM</t>
  </si>
  <si>
    <t>2" PVC with cap inside metal stick up protector. Consumables - added 12 m 1/4" tubing and 6" silicon.</t>
  </si>
  <si>
    <t>Long purging process. Consumables - 9m peri tubing (5/16")</t>
  </si>
  <si>
    <t>Nested wells (see photo). Work out which ones are 8 &amp; 2 by counting down from the highest tube to the lowest (9,8,7,6..etc). Wells are 5/8" waterra. Consumables - 11m of peri tubing, 8"silicon.</t>
  </si>
  <si>
    <t>Nested multichannel/CMT well ( see field sheet for general well info). Consumables - 35m peri tubing, 6" silicon. Drawdown could not be recorded due to size of well (tape and tubing could not both fit at same time).</t>
  </si>
  <si>
    <t>CMT/multiport well, 9 (1/2") ports all marked with ID in sharpie. Housed in metal stick up protector with lid. No existing tubing. Consumables - 25m micro wattera tubing and foot valves.</t>
  </si>
  <si>
    <t>Multi channel/CMT well with 9 (0.5") channel wells in metal stick up. Lid closes poorly, wells have no caps. Inidiviual wells are marked, DTB to confirm. No tubing present.</t>
  </si>
  <si>
    <t>CMT/multichannel well, nested with P03-03-2 and -9 (see -9 for details).Consumables - 25m peri tubing, 6"silicon.</t>
  </si>
  <si>
    <t>Nested CMT well (P03-06-7 to -1) see -7 for additional info. No consumables used.</t>
  </si>
  <si>
    <t>No field parameters measured during purge. Water too dirty/silty/black and doesn''''t cover YSI probe fast enough. Drawdown could not be measured, well not wide enough to fit tubing and tape.</t>
  </si>
  <si>
    <t>See P03-09-9 sheet for for comments. Well not marked, DTB closely matches SOW. Tubing also flagged. No existing tubing in well. Consumables - 20 m of peri. Tubing + 6" silicon. Drawdown could not be moniroed. Water level could not fit in well with tubing.</t>
  </si>
  <si>
    <t>9 x 1/2" PVC wells + 1 larger HDPE well nested inside well stick up. No idividual well caps, well casing did have metal cover. Wells located down over grown road access from main road. Inividual wells poorly marked, found faint "9" marking on PVC with tubing already in place. DTB very close to SOW. Drawdown can not be measured. Water level and tubing can not fit into well at same time. Consumables 2'''' extention peri tubing and 6" silicon. Sampling originallly started @ 11:59 but water was too turbid. Returned to sample following settling/recharge @ 12:45</t>
  </si>
  <si>
    <t>See notes from P05-01-05 regarding well condition. No consumables used. Drawdown down not recorded, could not fit level meter and 1/4" tuding in well at same time.</t>
  </si>
  <si>
    <t>6x 1/2" PVC in nested well with metal stick up protector (with metal cap). Individual wells not capped. No consumables used. Drawdown and recovery unknown, can not fit water level and tubing in well and same time.</t>
  </si>
  <si>
    <t>No cap previous to sample (cap added after visit). Red oxidized staining/material inside well casing. Stick up damaged/loose, leaning and almost able to pull out from ground, concrete base broken and loose. Stick up and PVC on angle ~20 degrees from vertical, all measurements recorded along angle. Percarious to use hydrolift. Should be repaired.</t>
  </si>
  <si>
    <t>Protector and well casing are both on an angle. ~30 degrees. Measurements in height are taken on an angle. No consumables used.</t>
  </si>
  <si>
    <t>PVC and stick up are on an angle (~20 degrees from vertical). Concrete base is being erdoded and may callopse in future if not fixed.</t>
  </si>
  <si>
    <t>2" PVC well with sealed j-plug inside metal stick up. All in good condition. No consumables used.</t>
  </si>
  <si>
    <t>No well ID on protector, verified through DTB. PVC sticks up above protective casin, throughfore could not use hydrolift (lid would not close).</t>
  </si>
  <si>
    <t>All good condition. No consumables used.</t>
  </si>
  <si>
    <t>2" PVC with j-plug in tact. Metal casing with lid (all in good condition). Well ID marked faintly on stick up with sharpie. No consumables used.</t>
  </si>
  <si>
    <t>All in good condition. Consumables - 13m peri tubing, 6" silicon. Recommend purge with waterra (5/8") then sample with with bailer. May need return trips due to slow recharge. Well does not recharge quick enough for low flow sampling. Purged well dry @ 10:00 on Sept.13. Vitually no recharge 24 hours later.</t>
  </si>
  <si>
    <t>2" PVC with j-plug/metal stick up (all in good condition). Well ID in sharpie on stick up. No consumables used.</t>
  </si>
  <si>
    <t>Dry @ 13:11. Needed to return to well @ 16:50 for sample, following recharge.</t>
  </si>
  <si>
    <t>No consumables used. Water clear.</t>
  </si>
  <si>
    <t>No consumables used.</t>
  </si>
  <si>
    <t>Collected Gen. Chen. Sample @ 16:32 following recharge. No consumables.</t>
  </si>
  <si>
    <t>2" PVC with cap not sealed. Existing tubing in well taped to top of casing, indicating it may be too short and may fall down well. Submerged tubing depth is unknown (do not have long enough waterra to replace). Metal casing taped shut. Well casing and stick up at ~45 degree angle from vertical, well measurements measured along angle.</t>
  </si>
  <si>
    <t>All in good condition. No consumables.</t>
  </si>
  <si>
    <t>Well purged @ 12:37 on Sept.13. Water turned very turbid during sampling process. Sample discarded and re-collected @ 18:20 ( refer to field for for detailed information).</t>
  </si>
  <si>
    <t>13:50 slowed hydolift to minimal speed possible. 14:21 collected sample dispite drawdown, parameters are stable and sample depth much lower than drawdown depth. Purging 3WV would result in silty water + long purge time. 2 x 2" PVC (A &amp; B) both with caps inside as well as metal stick up cover.</t>
  </si>
  <si>
    <t>Hydrolift causing excessive disturbance in the water column, try running @ slowest possible rate but needs significant jerking to maintain flow (i.e. lift such heavy water and so much volume from depth). 2" PVC (poor fitting cap) inside metal stick up, covered by black rain barrel. Existing large waterra tubing (3/4 to 7/8" thick) inside well - bolt through tubing holding tube out of casing. Tubing too heavy to pull out and check depth/drawdown.</t>
  </si>
  <si>
    <t>UTV useful foraccess. No consumables.</t>
  </si>
  <si>
    <t>Consumables - 8" silicon tubing.</t>
  </si>
  <si>
    <t>Strange smell during purging and sample collection (acidity odor). Consumables - 8" silicon.</t>
  </si>
  <si>
    <t>Consumables - 10.5 m peri tubing, 8" silicon.</t>
  </si>
  <si>
    <t>Both PVC had caps and well sealed. PVC extends up past top of metal casing. Consumables - 6" silicon. Well located just off road along small trail marked with flagging tape.</t>
  </si>
  <si>
    <t>Consumables - 70m 5/8" waterra</t>
  </si>
  <si>
    <t>Consumables - 68m waterra 5/8". Top of casing is 6" then goes to 4" (see photo 4487).</t>
  </si>
  <si>
    <t>Consumables - 82m waterra 5/8"</t>
  </si>
  <si>
    <t>Well purged dry three times on Sept.10/2014. Sampled on Spet.11/2014 following recharge. Field paramerters are approximate.</t>
  </si>
  <si>
    <t>Consumables used - 14 m of peri. Tubing and 8" silicon. Very turbid at start of purge.</t>
  </si>
  <si>
    <t>2 x 2" PVC wells with metal stick up-PVC are both capped. Tubing was removed and replaced with 13m of peri tubing and 6" silicon…</t>
  </si>
  <si>
    <t>All in good condition. Consumables - 6" silicon and 1'''' peri tubing.</t>
  </si>
  <si>
    <t>No j-plug or cap. Found cap beside well and replacepost sample. Noconsumables used.</t>
  </si>
  <si>
    <t>1.5" PVC well with cap., no metal stick up protector. Located off the road on high side of ditch, just behind pump house trailer. Consumables - 6" silicon, 1'''' peri tube.</t>
  </si>
  <si>
    <t>1.5" PVC well with yellow sticker ID and cap. Consumables - 4m of 5/8" for manual purge. Purged 3 well volumes with 5/8" then added 4m of 3/4" micro waterra and foot valve for final purge and allow turbidity to settle.</t>
  </si>
  <si>
    <t>PVC tubing. Stick up in tailings area. Has no cap. Replaced tubing. Consumables - 14mperi tubing, 6" silicon. No metal stick up protector.</t>
  </si>
  <si>
    <t>Tubing stick up in tailings area. No metalprotector. PVC cap in place. Replaced tubing. Consumables - 20m of peri tubing, 6" silicon.</t>
  </si>
  <si>
    <t>Well measurements measured from casing (see field sheet for details). No consumables used.</t>
  </si>
  <si>
    <t>Consumables - 14m peri tubing, 8" silicon.</t>
  </si>
  <si>
    <t>Well measurements to monument (see digram on field form for further details). Consumables - 13m of peri tubing, 8" silicon.</t>
  </si>
  <si>
    <t>Stick up and drawdown measurements taken from bottom of monument (see diagram on field sheet for details).</t>
  </si>
  <si>
    <t>PVC broken. Depths taken from lower casing. See field forms for detail.</t>
  </si>
  <si>
    <t>Could not reinsert water level tape due to broken casing. Drawdown not recorded. 5m x 3/16" tubing. 8" silicon tubing. Broken PVC at surface, initial measurements taken from top of PVC (unlike 4a).</t>
  </si>
  <si>
    <t>Repaired the broken well casing (2"), redeveloped the well. Consumable: 2" coupling, 1 bag of cement.</t>
  </si>
  <si>
    <t>Well in good condition. No consumables used.</t>
  </si>
  <si>
    <t>Consumables-14mperi tubing, 8" silicon.</t>
  </si>
  <si>
    <t>Consumables -9.5m peri tubing, 8" silicon.</t>
  </si>
  <si>
    <t>Faint mark/ID on inside of stick up lid. Access well via vehicle by going up and around back past the sulphide cell. Consumables - 10.5 m peri tubing, 6" silicon.</t>
  </si>
  <si>
    <t>PVC not sealed properly (no cap). Cap found on ground and replaced. Consumables - 9m peri tubing, 6" silicon. Well located on trail/road at toe of waste rock dump. First access from "moose pond" road while hiking/searching. Access is better via sulphide cell from main haul road.</t>
  </si>
  <si>
    <t>Added extra silicon and removed existing waterra which was causing an obstruction.</t>
  </si>
  <si>
    <t>Broken well (see photos). Removed monument to access PVC and check ID. Seperated taped together PVC to access existing waterra. But still got water.</t>
  </si>
  <si>
    <t>Water level too deep for peri pump. Consumables - 15m of waterra tubing 5/8" and footvalves.</t>
  </si>
  <si>
    <t>No cap on PVC. PVC tubing cut in order to fit hydrolift. Well measurements recorded before PVC was cut. Refer to field sheet for after cut measurements. No consumables use.</t>
  </si>
  <si>
    <t>No cap on PVC. No consumables used.</t>
  </si>
  <si>
    <t>No well cap, well cap replaced. No consumables used.</t>
  </si>
  <si>
    <t>Consumables - 9.5 m of peri. Tubing.</t>
  </si>
  <si>
    <t>Consumables - 8 meters peri tubing.</t>
  </si>
  <si>
    <t>Vegetation removed from around stick up. Consumables - 12.5m peri tubing, 8" silicon, 2" well cap.</t>
  </si>
  <si>
    <t>Black particles observed during purging and sampling process. No consumables used.</t>
  </si>
  <si>
    <t>No cap on PVC. Replaced cap after purge and sample. Consumables - 13, of 1/4" peri tubing, 6" silicon.</t>
  </si>
  <si>
    <t>2" PVC well with no cap inside metal stick up cover. Well covered by large white barrel. No cap added due to limited number. Consumables - 16.5 m peri tubing, 6" silicon.</t>
  </si>
  <si>
    <t>DTW slightly beyond pump capability , switched to manual waterra purge. 2" PVC with no cap inside metal casin. Metal casing has only closes partially. No cap or j-plug added after purging due to limited number. Consumables - 12m of 1/4" tubing</t>
  </si>
  <si>
    <t>Lab supplied DI water. See V37 for info.</t>
  </si>
  <si>
    <t>FB1 collected at this location (see field sheet FB1 for details). Developed well dry on Sept.11 (16:33). Allowed for recharge overnight for direct sampling tomorrow. Checked for recharge on Sept.12 (not fully recovered, DTW=11.138 @ 8:25, DTW=10.655 @17:35). Purged dry again on Sept.12 @ 17:35. Sampled on Spet.13 @ 8:15 (DTW=11.387). No j-plu or cap, rain bucket covering stick up. Added new tubing 15m of 5/8 waterra.</t>
  </si>
  <si>
    <t>PVC with metal casing. Cap in place. Existing 5/8" waterra in well, usedthis rather then pari pump. Single 2" inside casing, located ~2m NE of another steel casing (marked x24) with 2x2 PVC (A&amp;B) and 1x1 PVC. Stopped purge @ 13:15, 9 Sept - stable parameters (1 well vol. removed) but no sample collected yet because significant draw down during purge. DTW @ 18:30, Sept.9 2014, well essentially fully recharged, proceeded w/manual waterra sampling. No GPS batteries, use spring UTM''''s.</t>
  </si>
  <si>
    <t>x25-96A + 96B nested in the same well stick up protector. Both wells had caps, good condition. 96A has both 5/8" and 1/4" waterra tubing installed, used 1/4" for low flow sampling.</t>
  </si>
  <si>
    <t>x25-96B = 96A (2`PVC) nested in same stick up. Both in good condition, both wé caps. 96B has 5é8`installed but added 20m of 1é4`tubing = 6`silicon for low flow sampling. No GPS babtteries, use spring UTM`s</t>
  </si>
  <si>
    <t>Well Depth, To Bottom (m)</t>
  </si>
  <si>
    <t>unknown</t>
  </si>
  <si>
    <t>Well Depth, To Water (m)</t>
  </si>
  <si>
    <t>Field Tests</t>
  </si>
  <si>
    <t>Field Conductance, Specific (uS/cm)</t>
  </si>
  <si>
    <t>&gt;4000</t>
  </si>
  <si>
    <t>Field Conductivity (uS/cm)</t>
  </si>
  <si>
    <t>Field pH</t>
  </si>
  <si>
    <t>Field Temperature (ºC)</t>
  </si>
  <si>
    <t>Field Turbidity (NTU)</t>
  </si>
  <si>
    <t>613 AU</t>
  </si>
  <si>
    <t>939 AU</t>
  </si>
  <si>
    <t>pH</t>
  </si>
  <si>
    <t>Physical Tests</t>
  </si>
  <si>
    <t>&lt;1000</t>
  </si>
  <si>
    <t>&lt;1.000</t>
  </si>
  <si>
    <t>&lt;2.000</t>
  </si>
  <si>
    <t>&lt;0.10</t>
  </si>
  <si>
    <t>&lt;2.0</t>
  </si>
  <si>
    <t>Hardness, Total (CaCO3) (mg/L)</t>
  </si>
  <si>
    <t>&lt;0.500</t>
  </si>
  <si>
    <t>&lt;5.000</t>
  </si>
  <si>
    <t>&lt;10.000</t>
  </si>
  <si>
    <t>&lt;50.000</t>
  </si>
  <si>
    <t>&lt;2.500</t>
  </si>
  <si>
    <t>&lt;25.000</t>
  </si>
  <si>
    <t>&lt;0.050</t>
  </si>
  <si>
    <t>&lt;0.100</t>
  </si>
  <si>
    <t>&lt;0.250</t>
  </si>
  <si>
    <t>&lt;0.150</t>
  </si>
  <si>
    <t>&lt;50</t>
  </si>
  <si>
    <t>Dissolved Metals</t>
  </si>
  <si>
    <t>&lt;5</t>
  </si>
  <si>
    <t>&lt;2</t>
  </si>
  <si>
    <t>&lt;10</t>
  </si>
  <si>
    <t>&lt;1</t>
  </si>
  <si>
    <t>&lt;0.1</t>
  </si>
  <si>
    <t>&lt;0.5</t>
  </si>
  <si>
    <t>&lt;0.2</t>
  </si>
  <si>
    <t>&lt;20</t>
  </si>
  <si>
    <t>&lt;0.05</t>
  </si>
  <si>
    <t>&lt;2.5</t>
  </si>
  <si>
    <t>&lt;0.01</t>
  </si>
  <si>
    <t>&lt;0.4</t>
  </si>
  <si>
    <t>&lt;4</t>
  </si>
  <si>
    <t>&lt;0.25</t>
  </si>
  <si>
    <t>&lt;0.02</t>
  </si>
  <si>
    <t>&lt;0.8</t>
  </si>
  <si>
    <t>&lt;1.6</t>
  </si>
  <si>
    <t>Total Metals</t>
  </si>
  <si>
    <t>&lt;3</t>
  </si>
  <si>
    <t>&lt;6</t>
  </si>
  <si>
    <t>&lt;15</t>
  </si>
  <si>
    <t>~50</t>
  </si>
  <si>
    <t>Volume Purged (L)</t>
  </si>
  <si>
    <t>-</t>
  </si>
  <si>
    <r>
      <t>CCME FAL</t>
    </r>
    <r>
      <rPr>
        <b/>
        <vertAlign val="superscript"/>
        <sz val="8"/>
        <color indexed="9"/>
        <rFont val="Arial"/>
        <family val="2"/>
      </rPr>
      <t xml:space="preserve"> 3,4</t>
    </r>
  </si>
  <si>
    <r>
      <t>6.5-9</t>
    </r>
    <r>
      <rPr>
        <vertAlign val="superscript"/>
        <sz val="8"/>
        <color indexed="8"/>
        <rFont val="Arial"/>
        <family val="2"/>
      </rPr>
      <t xml:space="preserve"> 5</t>
    </r>
  </si>
  <si>
    <t>CCME FAL - Chapter 4 - Generic</t>
  </si>
  <si>
    <t>CCME FAL - Chapter 4 - Long-term exposure</t>
  </si>
  <si>
    <t>CCME FAL - Chapter 4 - Short-term exposure</t>
  </si>
  <si>
    <t>(1)</t>
  </si>
  <si>
    <t>(2)</t>
  </si>
  <si>
    <t>- = No standard or not analyzed</t>
  </si>
  <si>
    <t>(3)</t>
  </si>
  <si>
    <t>(4)</t>
  </si>
  <si>
    <t>(5)</t>
  </si>
  <si>
    <t>CCME FAL stipulates pH not &lt; 6.5 and not &gt; 9</t>
  </si>
  <si>
    <t>(6)</t>
  </si>
  <si>
    <t>Aluminum varies with pH as follows for CCME FAL:</t>
  </si>
  <si>
    <t xml:space="preserve"> </t>
  </si>
  <si>
    <t>if</t>
  </si>
  <si>
    <t>pH&lt;6.5</t>
  </si>
  <si>
    <t>pH&gt;=6.5</t>
  </si>
  <si>
    <t>(7)</t>
  </si>
  <si>
    <t>(8)</t>
  </si>
  <si>
    <t>Copper varies with Hardness in mg/L as follows for CCME FAL:</t>
  </si>
  <si>
    <t>(9)</t>
  </si>
  <si>
    <t>Lead varies with Hardness in mg/L as follows for CCME FAL:</t>
  </si>
  <si>
    <t>H&lt;60</t>
  </si>
  <si>
    <t>(10)</t>
  </si>
  <si>
    <t>Nickel varies with Hardness in mg/L as follows for CCME FAL:</t>
  </si>
  <si>
    <t xml:space="preserve">CCME FAL = Chapter 4, Canadian Water Quality Guidelines for the Protection </t>
  </si>
  <si>
    <t xml:space="preserve">CCME = Canadian Council of Ministers of the Environment, Canadian </t>
  </si>
  <si>
    <t xml:space="preserve">Standing Water volume (L) </t>
  </si>
  <si>
    <t>Purge End Time</t>
  </si>
  <si>
    <t xml:space="preserve">Purge Start time </t>
  </si>
  <si>
    <t xml:space="preserve">Dissolved Metals Filtration Location </t>
  </si>
  <si>
    <t>Dissolved Mercury Filtration Location</t>
  </si>
  <si>
    <t>Aluminum (µg/L)</t>
  </si>
  <si>
    <t>Antimony (µg/L)</t>
  </si>
  <si>
    <t>Arsenic (µg/L)</t>
  </si>
  <si>
    <t>Barium (µg/L)</t>
  </si>
  <si>
    <t>Beryllium (µg/L)</t>
  </si>
  <si>
    <t>Bismuth (µg/L)</t>
  </si>
  <si>
    <t>Boron (µg/L)</t>
  </si>
  <si>
    <t>Cadmium (µg/L)</t>
  </si>
  <si>
    <t>Calcium (µg/L)</t>
  </si>
  <si>
    <t>Chromium (µg/L)</t>
  </si>
  <si>
    <t>Cobalt (µg/L)</t>
  </si>
  <si>
    <t>Copper (µg/L)</t>
  </si>
  <si>
    <t>Iron (µg/L)</t>
  </si>
  <si>
    <t>Lead (µg/L)</t>
  </si>
  <si>
    <t>Lithium (µg/L)</t>
  </si>
  <si>
    <t>Magnesium (µg/L)</t>
  </si>
  <si>
    <t>Manganese (µg/L)</t>
  </si>
  <si>
    <t>Mercury (µg/L)</t>
  </si>
  <si>
    <t>Molybdenum (µg/L)</t>
  </si>
  <si>
    <t>Nickel (µg/L)</t>
  </si>
  <si>
    <t>Potassium (µg/L)</t>
  </si>
  <si>
    <t>Selenium (µg/L)</t>
  </si>
  <si>
    <t>Silicon (µg/L)</t>
  </si>
  <si>
    <t>Silver (µg/L)</t>
  </si>
  <si>
    <t>Sodium (µg/L)</t>
  </si>
  <si>
    <t>Strontium (µg/L)</t>
  </si>
  <si>
    <t>Thallium (µg/L)</t>
  </si>
  <si>
    <t>Tin (µg/L)</t>
  </si>
  <si>
    <t>Titanium (µg/L)</t>
  </si>
  <si>
    <t>Uranium (µg/L)</t>
  </si>
  <si>
    <t>Vanadium (µg/L)</t>
  </si>
  <si>
    <t>Zinc (µg/L)</t>
  </si>
  <si>
    <t>Zirconium (µg/L)</t>
  </si>
  <si>
    <t xml:space="preserve">Lab's Sample ID </t>
  </si>
  <si>
    <t xml:space="preserve">Duplicate Of </t>
  </si>
  <si>
    <t>Comment</t>
  </si>
  <si>
    <t>Sample Start Time</t>
  </si>
  <si>
    <t>Guidelne note: For clear flow, TSS exposure is a maximum increase of 25 mg/L</t>
  </si>
  <si>
    <t>for up to 24 hours, or a maximum increase of 5 mg/L lasting between 24 hours</t>
  </si>
  <si>
    <t>and 30 days</t>
  </si>
  <si>
    <r>
      <t>5-100</t>
    </r>
    <r>
      <rPr>
        <vertAlign val="superscript"/>
        <sz val="8"/>
        <color indexed="8"/>
        <rFont val="Arial"/>
        <family val="2"/>
      </rPr>
      <t xml:space="preserve"> 7</t>
    </r>
  </si>
  <si>
    <r>
      <t>2-4</t>
    </r>
    <r>
      <rPr>
        <vertAlign val="superscript"/>
        <sz val="8"/>
        <color indexed="8"/>
        <rFont val="Arial"/>
        <family val="2"/>
      </rPr>
      <t xml:space="preserve"> 9</t>
    </r>
  </si>
  <si>
    <r>
      <t>1-7</t>
    </r>
    <r>
      <rPr>
        <vertAlign val="superscript"/>
        <sz val="8"/>
        <color indexed="8"/>
        <rFont val="Arial"/>
        <family val="2"/>
      </rPr>
      <t xml:space="preserve"> 10</t>
    </r>
  </si>
  <si>
    <r>
      <t>25-150</t>
    </r>
    <r>
      <rPr>
        <vertAlign val="superscript"/>
        <sz val="8"/>
        <color indexed="8"/>
        <rFont val="Arial"/>
        <family val="2"/>
      </rPr>
      <t xml:space="preserve"> 11</t>
    </r>
  </si>
  <si>
    <t>(11)</t>
  </si>
  <si>
    <t>RPD = Relative Percent Difference. RPD is calculated as the difference between</t>
  </si>
  <si>
    <t>a sample and its field duplicate over the average of two values.</t>
  </si>
  <si>
    <r>
      <rPr>
        <i/>
        <sz val="8"/>
        <color indexed="8"/>
        <rFont val="Arial"/>
        <family val="2"/>
      </rPr>
      <t>nc</t>
    </r>
    <r>
      <rPr>
        <sz val="8"/>
        <color indexed="8"/>
        <rFont val="Arial"/>
        <family val="2"/>
      </rPr>
      <t xml:space="preserve"> = not calculated. RPD is not calculated if either the sample or the field </t>
    </r>
  </si>
  <si>
    <t>duplicate concentration is less than five times the detection limit.</t>
  </si>
  <si>
    <t>(12)</t>
  </si>
  <si>
    <r>
      <t>See guideline</t>
    </r>
    <r>
      <rPr>
        <vertAlign val="superscript"/>
        <sz val="8"/>
        <rFont val="Arial"/>
        <family val="2"/>
      </rPr>
      <t>6</t>
    </r>
  </si>
  <si>
    <r>
      <t>0.04-0.37</t>
    </r>
    <r>
      <rPr>
        <vertAlign val="superscript"/>
        <sz val="8"/>
        <color indexed="8"/>
        <rFont val="Arial"/>
        <family val="2"/>
      </rPr>
      <t xml:space="preserve"> 8</t>
    </r>
  </si>
  <si>
    <t>Cadmium varies with Hardness in mg/L as follows for CCME FAL:</t>
  </si>
  <si>
    <t>H&lt;17</t>
  </si>
  <si>
    <t>H&gt;=17 and H&lt;=280 as follows;</t>
  </si>
  <si>
    <t>CWQG (μg/L) = 10{0.83(log[hardness]) – 2.46 }</t>
  </si>
  <si>
    <t>H&gt;280</t>
  </si>
  <si>
    <t>H&lt;82</t>
  </si>
  <si>
    <t>H&gt;=82 and H&lt;=180 as follows;</t>
  </si>
  <si>
    <t>CWQG (µg/L) = 0.2 * e{0.8545[ln(hardness)]-1.465}</t>
  </si>
  <si>
    <t>H&gt;180</t>
  </si>
  <si>
    <t>H&gt;=60 and H&lt;=180 as follows;</t>
  </si>
  <si>
    <t>CWQG (µg/L)= e{1.273[ln(hardness)]-4.705}</t>
  </si>
  <si>
    <t>CWQG (µg/L) = e{0.76[ln(hardness)]+1.06}</t>
  </si>
  <si>
    <r>
      <t>0.002-0.004</t>
    </r>
    <r>
      <rPr>
        <vertAlign val="superscript"/>
        <sz val="8"/>
        <color indexed="8"/>
        <rFont val="Arial"/>
        <family val="2"/>
      </rPr>
      <t xml:space="preserve"> 9</t>
    </r>
  </si>
  <si>
    <r>
      <t>0.00004-0.00037</t>
    </r>
    <r>
      <rPr>
        <vertAlign val="superscript"/>
        <sz val="8"/>
        <color indexed="8"/>
        <rFont val="Arial"/>
        <family val="2"/>
      </rPr>
      <t xml:space="preserve"> 8</t>
    </r>
  </si>
  <si>
    <r>
      <t>0.001-0.007</t>
    </r>
    <r>
      <rPr>
        <vertAlign val="superscript"/>
        <sz val="8"/>
        <color indexed="8"/>
        <rFont val="Arial"/>
        <family val="2"/>
      </rPr>
      <t xml:space="preserve"> 10</t>
    </r>
  </si>
  <si>
    <r>
      <t>0.025-0.150</t>
    </r>
    <r>
      <rPr>
        <vertAlign val="superscript"/>
        <sz val="8"/>
        <color indexed="8"/>
        <rFont val="Arial"/>
        <family val="2"/>
      </rPr>
      <t xml:space="preserve"> 11</t>
    </r>
  </si>
  <si>
    <t>0.005</t>
  </si>
  <si>
    <t>.01</t>
  </si>
  <si>
    <t>0.00004 - 0.00037</t>
  </si>
  <si>
    <t>0.002 - 0.004</t>
  </si>
  <si>
    <t>0.001 - 0.007</t>
  </si>
  <si>
    <t>0.025 - 0.150</t>
  </si>
  <si>
    <t>Potassium (K) (µg/L)</t>
  </si>
  <si>
    <r>
      <t>0.005-0.1</t>
    </r>
    <r>
      <rPr>
        <vertAlign val="superscript"/>
        <sz val="8"/>
        <color indexed="8"/>
        <rFont val="Arial"/>
        <family val="2"/>
      </rPr>
      <t xml:space="preserve"> 7</t>
    </r>
  </si>
  <si>
    <t>&lt;0.002</t>
  </si>
  <si>
    <t>&lt;0.001</t>
  </si>
  <si>
    <t>&lt;0.005</t>
  </si>
  <si>
    <t>&lt;0.0005</t>
  </si>
  <si>
    <t>&lt;0.0001</t>
  </si>
  <si>
    <t>&lt;0.0002</t>
  </si>
  <si>
    <t>&lt;0.00005</t>
  </si>
  <si>
    <t>&lt;0.025</t>
  </si>
  <si>
    <t>&lt;0.0025</t>
  </si>
  <si>
    <t>&lt;0.00001</t>
  </si>
  <si>
    <t>&lt;0.00002</t>
  </si>
  <si>
    <t>&lt;0.0004</t>
  </si>
  <si>
    <t>&lt;0.04</t>
  </si>
  <si>
    <t>&lt;0.004</t>
  </si>
  <si>
    <t>&lt;0.03</t>
  </si>
  <si>
    <t>&lt;0.00025</t>
  </si>
  <si>
    <t>&lt;0.08</t>
  </si>
  <si>
    <t>&lt;0.008</t>
  </si>
  <si>
    <t>&lt;0.0008</t>
  </si>
  <si>
    <t>&lt;0.0016</t>
  </si>
  <si>
    <t>&lt;0.16</t>
  </si>
  <si>
    <t>&lt;0.016</t>
  </si>
  <si>
    <t>&lt;0.3</t>
  </si>
  <si>
    <t>&lt;0.15</t>
  </si>
  <si>
    <t>&lt;0.003</t>
  </si>
  <si>
    <t>&lt;0.006</t>
  </si>
  <si>
    <t>&lt;0.6</t>
  </si>
  <si>
    <t>&lt;0.015</t>
  </si>
  <si>
    <t>P03-06-7</t>
  </si>
  <si>
    <t>SRK05-SP-6</t>
  </si>
  <si>
    <t>SRK08-SBR1</t>
  </si>
  <si>
    <t>SRK08-P16</t>
  </si>
  <si>
    <t>Vangorda/Grum Area</t>
  </si>
  <si>
    <t>Cross Valley Dam</t>
  </si>
  <si>
    <t>Downgradient of CVD</t>
  </si>
  <si>
    <t>ETA Area</t>
  </si>
  <si>
    <t>Haul Road/Near NFRC</t>
  </si>
  <si>
    <t>Intermediate Dam</t>
  </si>
  <si>
    <t>Intermediate Dump</t>
  </si>
  <si>
    <t>Main Dump</t>
  </si>
  <si>
    <t>Mill Area</t>
  </si>
  <si>
    <t>NFRC Rock Drain Pond</t>
  </si>
  <si>
    <t>Northeast Dumps</t>
  </si>
  <si>
    <t>Second Impoundment</t>
  </si>
  <si>
    <t>S-Wells Area</t>
  </si>
  <si>
    <t>Upstream of Tailings</t>
  </si>
  <si>
    <t>nc</t>
  </si>
  <si>
    <r>
      <t>RPD (%)</t>
    </r>
    <r>
      <rPr>
        <vertAlign val="superscript"/>
        <sz val="8"/>
        <color indexed="8"/>
        <rFont val="Arial"/>
        <family val="2"/>
      </rPr>
      <t>12</t>
    </r>
  </si>
  <si>
    <t>DRY</t>
  </si>
  <si>
    <t xml:space="preserve">NFRC Near S-Wells Area </t>
  </si>
  <si>
    <t>&lt;0.000050</t>
  </si>
  <si>
    <t>Unit</t>
  </si>
  <si>
    <t>mg/L</t>
  </si>
  <si>
    <t>mEq/L</t>
  </si>
  <si>
    <t>%</t>
  </si>
  <si>
    <t>uS/cm</t>
  </si>
  <si>
    <t>Units</t>
  </si>
  <si>
    <t>pH Units</t>
  </si>
  <si>
    <t>Zone 2 Outwash/Pit</t>
  </si>
  <si>
    <t>Sodium</t>
  </si>
  <si>
    <t xml:space="preserve">Aluminum </t>
  </si>
  <si>
    <t xml:space="preserve">Antimony </t>
  </si>
  <si>
    <t xml:space="preserve">Arsenic </t>
  </si>
  <si>
    <t xml:space="preserve">Barium </t>
  </si>
  <si>
    <t xml:space="preserve">Beryllium </t>
  </si>
  <si>
    <t xml:space="preserve">Bismuth </t>
  </si>
  <si>
    <t xml:space="preserve">Boron </t>
  </si>
  <si>
    <t xml:space="preserve">Cadmium </t>
  </si>
  <si>
    <t xml:space="preserve">Calcium </t>
  </si>
  <si>
    <t xml:space="preserve">Chromium </t>
  </si>
  <si>
    <t xml:space="preserve">Cobalt </t>
  </si>
  <si>
    <t xml:space="preserve">Copper </t>
  </si>
  <si>
    <t xml:space="preserve">Iron </t>
  </si>
  <si>
    <t xml:space="preserve">Lead </t>
  </si>
  <si>
    <t xml:space="preserve">Lithium </t>
  </si>
  <si>
    <t xml:space="preserve">Magnesium </t>
  </si>
  <si>
    <t xml:space="preserve">Manganese </t>
  </si>
  <si>
    <t xml:space="preserve">Mercury </t>
  </si>
  <si>
    <t xml:space="preserve">Molybdenum </t>
  </si>
  <si>
    <t xml:space="preserve">Nickel </t>
  </si>
  <si>
    <t xml:space="preserve">Phosphorus </t>
  </si>
  <si>
    <t xml:space="preserve">Potassium </t>
  </si>
  <si>
    <t xml:space="preserve">Selenium </t>
  </si>
  <si>
    <t xml:space="preserve">Silicon </t>
  </si>
  <si>
    <t xml:space="preserve">Silver </t>
  </si>
  <si>
    <t xml:space="preserve">Sodium </t>
  </si>
  <si>
    <t xml:space="preserve">Strontium </t>
  </si>
  <si>
    <t xml:space="preserve">Thallium </t>
  </si>
  <si>
    <t xml:space="preserve">Tin </t>
  </si>
  <si>
    <t xml:space="preserve">Titanium </t>
  </si>
  <si>
    <t xml:space="preserve">Uranium </t>
  </si>
  <si>
    <t xml:space="preserve">Vanadium </t>
  </si>
  <si>
    <t xml:space="preserve">Zinc </t>
  </si>
  <si>
    <t xml:space="preserve">Zirconium </t>
  </si>
  <si>
    <t>Phosphorus</t>
  </si>
  <si>
    <t>Sulfur</t>
  </si>
  <si>
    <t>Anions and Nutrients</t>
  </si>
  <si>
    <t xml:space="preserve">Hardness, Total (CaCO3) </t>
  </si>
  <si>
    <t xml:space="preserve">Total Suspended Solids </t>
  </si>
  <si>
    <t xml:space="preserve">Acidity (as CaCO3) </t>
  </si>
  <si>
    <t xml:space="preserve">Alkalinity, Total (CaCO3) </t>
  </si>
  <si>
    <t xml:space="preserve">Chloride </t>
  </si>
  <si>
    <t xml:space="preserve">Sulfate (SO4) </t>
  </si>
  <si>
    <t xml:space="preserve">Cation Sum </t>
  </si>
  <si>
    <t xml:space="preserve">Cation - Anion Balance </t>
  </si>
  <si>
    <t xml:space="preserve">Anion Sum </t>
  </si>
  <si>
    <t xml:space="preserve">Alkalinity, Total </t>
  </si>
  <si>
    <t>Conductivity</t>
  </si>
  <si>
    <t xml:space="preserve">Sulfur </t>
  </si>
  <si>
    <t>Anion Sum</t>
  </si>
  <si>
    <t>Cation - Anion Balance</t>
  </si>
  <si>
    <t>Area</t>
  </si>
  <si>
    <t>Environmental Quality Guidelines, 1999, updated to November 2014</t>
  </si>
  <si>
    <t>of Aquatic Life, Freshwater, updated to November 2014</t>
  </si>
  <si>
    <t>CCME guideline exceedences shaded with dark grey. Light grey shading denotes reportable detection limit in exceedance of CCME guideline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</si>
</sst>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E+0"/>
  </numFmts>
  <fonts count="54">
    <font>
      <sz val="11"/>
      <color theme="1"/>
      <name val="Calibri"/>
      <family val="2"/>
    </font>
    <font>
      <sz val="11"/>
      <color indexed="8"/>
      <name val="Calibri"/>
      <family val="2"/>
    </font>
    <font>
      <b/>
      <sz val="8"/>
      <color indexed="9"/>
      <name val="Arial"/>
      <family val="2"/>
    </font>
    <font>
      <b/>
      <vertAlign val="superscript"/>
      <sz val="8"/>
      <color indexed="9"/>
      <name val="Arial"/>
      <family val="2"/>
    </font>
    <font>
      <vertAlign val="superscript"/>
      <sz val="8"/>
      <color indexed="8"/>
      <name val="Arial"/>
      <family val="2"/>
    </font>
    <font>
      <sz val="8"/>
      <color indexed="8"/>
      <name val="Arial"/>
      <family val="2"/>
    </font>
    <font>
      <i/>
      <sz val="8"/>
      <color indexed="8"/>
      <name val="Arial"/>
      <family val="2"/>
    </font>
    <font>
      <sz val="8"/>
      <name val="Arial"/>
      <family val="2"/>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11"/>
      <name val="Calibri"/>
      <family val="2"/>
    </font>
    <font>
      <sz val="10"/>
      <color indexed="8"/>
      <name val="Times New Roman"/>
      <family val="1"/>
    </font>
    <font>
      <b/>
      <i/>
      <sz val="8"/>
      <color indexed="8"/>
      <name val="Arial"/>
      <family val="2"/>
    </font>
    <font>
      <sz val="7"/>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color rgb="FF000000"/>
      <name val="Arial"/>
      <family val="2"/>
    </font>
    <font>
      <sz val="8"/>
      <color theme="1"/>
      <name val="Arial"/>
      <family val="2"/>
    </font>
    <font>
      <b/>
      <sz val="8"/>
      <color theme="0"/>
      <name val="Arial"/>
      <family val="2"/>
    </font>
    <font>
      <sz val="10"/>
      <color theme="1"/>
      <name val="Times New Roman"/>
      <family val="1"/>
    </font>
    <font>
      <i/>
      <sz val="8"/>
      <color rgb="FF000000"/>
      <name val="Arial"/>
      <family val="2"/>
    </font>
    <font>
      <b/>
      <i/>
      <sz val="8"/>
      <color rgb="FF000000"/>
      <name val="Arial"/>
      <family val="2"/>
    </font>
    <font>
      <sz val="7"/>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2">
    <xf numFmtId="0" fontId="0" fillId="0" borderId="0" xfId="0" applyFont="1" applyAlignment="1">
      <alignment/>
    </xf>
    <xf numFmtId="0" fontId="46" fillId="0" borderId="10" xfId="0" applyFont="1" applyFill="1" applyBorder="1" applyAlignment="1">
      <alignment horizontal="left" vertical="center"/>
    </xf>
    <xf numFmtId="0" fontId="46" fillId="0" borderId="11" xfId="0" applyFont="1" applyFill="1" applyBorder="1" applyAlignment="1">
      <alignment horizontal="left" vertical="center"/>
    </xf>
    <xf numFmtId="0" fontId="46" fillId="0" borderId="11" xfId="0" applyFont="1" applyFill="1" applyBorder="1" applyAlignment="1">
      <alignment horizontal="center" vertical="center"/>
    </xf>
    <xf numFmtId="21" fontId="46" fillId="0" borderId="11" xfId="0" applyNumberFormat="1"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left" vertical="center"/>
    </xf>
    <xf numFmtId="0" fontId="47" fillId="0" borderId="13" xfId="0" applyFont="1" applyFill="1" applyBorder="1" applyAlignment="1">
      <alignment horizontal="right" vertical="center"/>
    </xf>
    <xf numFmtId="0" fontId="47" fillId="0" borderId="13" xfId="0" applyFont="1" applyFill="1" applyBorder="1" applyAlignment="1">
      <alignment horizontal="left" vertical="center"/>
    </xf>
    <xf numFmtId="0" fontId="0" fillId="0" borderId="0" xfId="0" applyBorder="1" applyAlignment="1">
      <alignment/>
    </xf>
    <xf numFmtId="0" fontId="46" fillId="0" borderId="14"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1" xfId="0" applyFont="1" applyFill="1" applyBorder="1" applyAlignment="1">
      <alignment horizontal="center" vertical="center"/>
    </xf>
    <xf numFmtId="0" fontId="46" fillId="0" borderId="15" xfId="0" applyFont="1" applyFill="1" applyBorder="1" applyAlignment="1">
      <alignment horizontal="left" vertical="center"/>
    </xf>
    <xf numFmtId="0" fontId="46" fillId="0" borderId="12" xfId="0" applyFont="1" applyFill="1" applyBorder="1" applyAlignment="1">
      <alignment horizontal="left" vertical="center" wrapText="1"/>
    </xf>
    <xf numFmtId="0" fontId="46" fillId="0" borderId="12" xfId="0" applyFont="1" applyFill="1" applyBorder="1" applyAlignment="1">
      <alignment horizontal="center" vertical="center" wrapText="1"/>
    </xf>
    <xf numFmtId="0" fontId="46" fillId="0" borderId="14" xfId="0" applyFont="1" applyFill="1" applyBorder="1" applyAlignment="1">
      <alignment horizontal="left" vertical="center" wrapText="1"/>
    </xf>
    <xf numFmtId="0" fontId="46" fillId="0" borderId="14"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left" vertical="center" wrapText="1"/>
    </xf>
    <xf numFmtId="0" fontId="46" fillId="0" borderId="13" xfId="0" applyFont="1" applyFill="1" applyBorder="1" applyAlignment="1">
      <alignment horizontal="centerContinuous" vertical="center" wrapText="1"/>
    </xf>
    <xf numFmtId="14" fontId="46" fillId="0" borderId="13" xfId="0" applyNumberFormat="1" applyFont="1" applyFill="1" applyBorder="1" applyAlignment="1">
      <alignment horizontal="centerContinuous" vertical="center" wrapText="1"/>
    </xf>
    <xf numFmtId="0" fontId="48" fillId="0" borderId="0" xfId="0" applyFont="1" applyAlignment="1">
      <alignment/>
    </xf>
    <xf numFmtId="168" fontId="48" fillId="0" borderId="0" xfId="0" applyNumberFormat="1" applyFont="1" applyAlignment="1">
      <alignment horizontal="center"/>
    </xf>
    <xf numFmtId="169" fontId="48" fillId="0" borderId="0" xfId="0" applyNumberFormat="1" applyFont="1" applyAlignment="1">
      <alignment horizontal="center"/>
    </xf>
    <xf numFmtId="49" fontId="48" fillId="0" borderId="0" xfId="0" applyNumberFormat="1" applyFont="1" applyAlignment="1">
      <alignment/>
    </xf>
    <xf numFmtId="49" fontId="48" fillId="0" borderId="0" xfId="0" applyNumberFormat="1" applyFont="1" applyAlignment="1">
      <alignment vertical="top"/>
    </xf>
    <xf numFmtId="49" fontId="48" fillId="0" borderId="0" xfId="0" applyNumberFormat="1" applyFont="1" applyAlignment="1">
      <alignment horizontal="right" vertical="top"/>
    </xf>
    <xf numFmtId="49" fontId="48" fillId="0" borderId="0" xfId="0" applyNumberFormat="1" applyFont="1" applyAlignment="1">
      <alignment horizontal="right"/>
    </xf>
    <xf numFmtId="0" fontId="46" fillId="0" borderId="13" xfId="0" applyFont="1" applyFill="1" applyBorder="1" applyAlignment="1">
      <alignment horizontal="center" vertical="center" wrapText="1"/>
    </xf>
    <xf numFmtId="20" fontId="46" fillId="0" borderId="11" xfId="0" applyNumberFormat="1" applyFont="1" applyFill="1" applyBorder="1" applyAlignment="1">
      <alignment horizontal="center" vertical="center"/>
    </xf>
    <xf numFmtId="14" fontId="46" fillId="0" borderId="13" xfId="0" applyNumberFormat="1" applyFont="1" applyFill="1" applyBorder="1" applyAlignment="1">
      <alignment horizontal="center" vertical="center" wrapText="1"/>
    </xf>
    <xf numFmtId="0" fontId="46" fillId="0" borderId="13"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26" fillId="0" borderId="0" xfId="0" applyFont="1" applyAlignment="1">
      <alignment/>
    </xf>
    <xf numFmtId="0" fontId="7" fillId="0" borderId="11" xfId="0" applyFont="1" applyFill="1" applyBorder="1" applyAlignment="1">
      <alignment horizontal="center" vertical="center"/>
    </xf>
    <xf numFmtId="0" fontId="49" fillId="34" borderId="11" xfId="0" applyFont="1" applyFill="1" applyBorder="1" applyAlignment="1">
      <alignment horizontal="center" vertical="center"/>
    </xf>
    <xf numFmtId="0" fontId="48" fillId="0" borderId="11" xfId="0" applyFont="1" applyFill="1" applyBorder="1" applyAlignment="1">
      <alignment horizontal="center" vertical="center"/>
    </xf>
    <xf numFmtId="0" fontId="50" fillId="0" borderId="0" xfId="0" applyFont="1" applyAlignment="1">
      <alignment vertical="top"/>
    </xf>
    <xf numFmtId="2" fontId="46" fillId="0" borderId="0" xfId="0" applyNumberFormat="1" applyFont="1" applyAlignment="1">
      <alignment horizontal="right" vertical="center"/>
    </xf>
    <xf numFmtId="0" fontId="46" fillId="0" borderId="0" xfId="0" applyFont="1" applyAlignment="1">
      <alignment vertical="center"/>
    </xf>
    <xf numFmtId="0" fontId="46" fillId="0" borderId="0" xfId="0" applyFont="1" applyAlignment="1">
      <alignment horizontal="right" vertical="center"/>
    </xf>
    <xf numFmtId="49" fontId="46" fillId="0" borderId="0" xfId="0" applyNumberFormat="1" applyFont="1" applyAlignment="1">
      <alignment horizontal="right" vertical="center"/>
    </xf>
    <xf numFmtId="49" fontId="46" fillId="0" borderId="0" xfId="0" applyNumberFormat="1" applyFont="1" applyAlignment="1">
      <alignment horizontal="center" vertical="center"/>
    </xf>
    <xf numFmtId="0" fontId="0" fillId="0" borderId="0" xfId="0" applyFill="1" applyBorder="1" applyAlignment="1">
      <alignment/>
    </xf>
    <xf numFmtId="0" fontId="0" fillId="0" borderId="16" xfId="0" applyBorder="1" applyAlignment="1">
      <alignment/>
    </xf>
    <xf numFmtId="0" fontId="0" fillId="0" borderId="17" xfId="0" applyBorder="1" applyAlignment="1">
      <alignment/>
    </xf>
    <xf numFmtId="0" fontId="46" fillId="35" borderId="11" xfId="0" applyFont="1" applyFill="1" applyBorder="1" applyAlignment="1">
      <alignment horizontal="center" vertical="center"/>
    </xf>
    <xf numFmtId="0" fontId="48" fillId="35" borderId="11" xfId="0" applyFont="1" applyFill="1" applyBorder="1" applyAlignment="1">
      <alignment horizontal="center" vertical="center"/>
    </xf>
    <xf numFmtId="0" fontId="46" fillId="36" borderId="11" xfId="0" applyFont="1" applyFill="1" applyBorder="1" applyAlignment="1">
      <alignment horizontal="center" vertical="center"/>
    </xf>
    <xf numFmtId="0" fontId="0" fillId="0" borderId="0" xfId="0" applyFill="1" applyAlignment="1">
      <alignment/>
    </xf>
    <xf numFmtId="0" fontId="2" fillId="0" borderId="11" xfId="0" applyFont="1" applyFill="1" applyBorder="1" applyAlignment="1">
      <alignment horizontal="center" vertical="center"/>
    </xf>
    <xf numFmtId="0" fontId="47" fillId="0" borderId="13" xfId="0" applyFont="1" applyFill="1" applyBorder="1" applyAlignment="1">
      <alignment horizontal="centerContinuous" vertical="center" wrapText="1"/>
    </xf>
    <xf numFmtId="168" fontId="51" fillId="0" borderId="11" xfId="0" applyNumberFormat="1" applyFont="1" applyFill="1" applyBorder="1" applyAlignment="1">
      <alignment horizontal="center" vertical="center"/>
    </xf>
    <xf numFmtId="168" fontId="51" fillId="0" borderId="12" xfId="0" applyNumberFormat="1" applyFont="1" applyFill="1" applyBorder="1" applyAlignment="1">
      <alignment horizontal="center" vertical="center"/>
    </xf>
    <xf numFmtId="168" fontId="52" fillId="0" borderId="11" xfId="0" applyNumberFormat="1" applyFont="1" applyFill="1" applyBorder="1" applyAlignment="1">
      <alignment horizontal="center" vertical="center"/>
    </xf>
    <xf numFmtId="0" fontId="46" fillId="0" borderId="0" xfId="0" applyFont="1" applyFill="1" applyBorder="1" applyAlignment="1">
      <alignment horizontal="left" vertical="center"/>
    </xf>
    <xf numFmtId="0" fontId="46" fillId="0" borderId="16" xfId="0" applyFont="1" applyFill="1" applyBorder="1" applyAlignment="1">
      <alignment horizontal="left" vertical="center"/>
    </xf>
    <xf numFmtId="0" fontId="53" fillId="0" borderId="11" xfId="0" applyFont="1" applyFill="1" applyBorder="1" applyAlignment="1">
      <alignment horizontal="center" vertical="center"/>
    </xf>
    <xf numFmtId="0" fontId="53" fillId="0" borderId="11" xfId="0" applyFont="1" applyFill="1" applyBorder="1" applyAlignment="1">
      <alignment horizontal="center" vertical="center" wrapText="1"/>
    </xf>
    <xf numFmtId="0" fontId="0" fillId="0" borderId="0" xfId="0" applyFont="1" applyBorder="1" applyAlignment="1">
      <alignment/>
    </xf>
    <xf numFmtId="0" fontId="47" fillId="0" borderId="13" xfId="0" applyFont="1" applyFill="1" applyBorder="1" applyAlignment="1">
      <alignment horizontal="center" vertical="center"/>
    </xf>
    <xf numFmtId="0" fontId="44" fillId="0" borderId="13" xfId="0" applyFont="1" applyBorder="1" applyAlignment="1">
      <alignment horizontal="center" vertical="center"/>
    </xf>
    <xf numFmtId="49" fontId="48" fillId="0" borderId="0" xfId="0" applyNumberFormat="1" applyFont="1" applyFill="1" applyAlignment="1">
      <alignment vertical="top"/>
    </xf>
    <xf numFmtId="49" fontId="48" fillId="0" borderId="0" xfId="0" applyNumberFormat="1" applyFont="1" applyFill="1" applyAlignment="1">
      <alignment horizontal="right" vertical="top"/>
    </xf>
    <xf numFmtId="0" fontId="47" fillId="0" borderId="14" xfId="0" applyFont="1" applyFill="1" applyBorder="1" applyAlignment="1">
      <alignment horizontal="left" vertical="center" wrapText="1"/>
    </xf>
    <xf numFmtId="0" fontId="0" fillId="0" borderId="18" xfId="0" applyBorder="1" applyAlignment="1">
      <alignment/>
    </xf>
    <xf numFmtId="0" fontId="46" fillId="0" borderId="13"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2" xfId="0" applyFont="1" applyFill="1" applyBorder="1" applyAlignment="1">
      <alignment horizontal="center" vertical="center" wrapText="1"/>
    </xf>
    <xf numFmtId="14" fontId="46" fillId="0" borderId="20" xfId="0" applyNumberFormat="1" applyFont="1" applyFill="1" applyBorder="1" applyAlignment="1">
      <alignment horizontal="center" vertical="center" wrapText="1"/>
    </xf>
    <xf numFmtId="14" fontId="46" fillId="0" borderId="22" xfId="0"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R115"/>
  <sheetViews>
    <sheetView tabSelected="1" zoomScale="90" zoomScaleNormal="90" zoomScaleSheetLayoutView="50" workbookViewId="0" topLeftCell="A1">
      <selection activeCell="DS49" sqref="DS49"/>
    </sheetView>
  </sheetViews>
  <sheetFormatPr defaultColWidth="9.140625" defaultRowHeight="15"/>
  <cols>
    <col min="1" max="1" width="20.00390625" style="0" customWidth="1"/>
    <col min="2" max="2" width="7.28125" style="0" customWidth="1"/>
    <col min="3" max="3" width="14.7109375" style="0" customWidth="1"/>
    <col min="4" max="17" width="10.00390625" style="0" customWidth="1"/>
    <col min="18" max="18" width="9.8515625" style="0" customWidth="1"/>
    <col min="19" max="34" width="10.00390625" style="0" customWidth="1"/>
    <col min="35" max="35" width="12.57421875" style="0" customWidth="1"/>
    <col min="36" max="57" width="10.00390625" style="0" customWidth="1"/>
    <col min="58" max="58" width="10.00390625" style="53" customWidth="1"/>
    <col min="59" max="122" width="10.00390625" style="0" customWidth="1"/>
  </cols>
  <sheetData>
    <row r="1" spans="3:122" ht="20.25" customHeight="1">
      <c r="C1" s="65" t="s">
        <v>787</v>
      </c>
      <c r="D1" s="74" t="s">
        <v>709</v>
      </c>
      <c r="E1" s="74"/>
      <c r="F1" s="74"/>
      <c r="G1" s="74"/>
      <c r="H1" s="74"/>
      <c r="I1" s="74"/>
      <c r="J1" s="74"/>
      <c r="K1" s="74" t="s">
        <v>710</v>
      </c>
      <c r="L1" s="74"/>
      <c r="M1" s="74" t="s">
        <v>711</v>
      </c>
      <c r="N1" s="74"/>
      <c r="O1" s="74"/>
      <c r="P1" s="74"/>
      <c r="Q1" s="74"/>
      <c r="R1" s="74"/>
      <c r="S1" s="74"/>
      <c r="T1" s="74" t="s">
        <v>712</v>
      </c>
      <c r="U1" s="74"/>
      <c r="V1" s="74"/>
      <c r="W1" s="74"/>
      <c r="X1" s="74"/>
      <c r="Y1" s="74"/>
      <c r="Z1" s="74"/>
      <c r="AA1" s="74"/>
      <c r="AB1" s="74"/>
      <c r="AC1" s="74" t="s">
        <v>713</v>
      </c>
      <c r="AD1" s="74"/>
      <c r="AE1" s="74"/>
      <c r="AF1" s="74"/>
      <c r="AG1" s="74"/>
      <c r="AH1" s="74"/>
      <c r="AI1" s="55" t="s">
        <v>714</v>
      </c>
      <c r="AJ1" s="55" t="s">
        <v>715</v>
      </c>
      <c r="AK1" s="74" t="s">
        <v>716</v>
      </c>
      <c r="AL1" s="74"/>
      <c r="AM1" s="74"/>
      <c r="AN1" s="74" t="s">
        <v>717</v>
      </c>
      <c r="AO1" s="74"/>
      <c r="AP1" s="74"/>
      <c r="AQ1" s="74"/>
      <c r="AR1" s="74"/>
      <c r="AS1" s="74"/>
      <c r="AT1" s="74" t="s">
        <v>718</v>
      </c>
      <c r="AU1" s="74"/>
      <c r="AV1" s="74"/>
      <c r="AW1" s="74" t="s">
        <v>719</v>
      </c>
      <c r="AX1" s="74"/>
      <c r="AY1" s="74"/>
      <c r="AZ1" s="74"/>
      <c r="BA1" s="74"/>
      <c r="BB1" s="74"/>
      <c r="BC1" s="74"/>
      <c r="BD1" s="74"/>
      <c r="BE1" s="74"/>
      <c r="BF1" s="74"/>
      <c r="BG1" s="74" t="s">
        <v>720</v>
      </c>
      <c r="BH1" s="74"/>
      <c r="BI1" s="74"/>
      <c r="BJ1" s="74"/>
      <c r="BK1" s="74"/>
      <c r="BL1" s="74"/>
      <c r="BM1" s="74"/>
      <c r="BN1" s="74"/>
      <c r="BO1" s="74"/>
      <c r="BP1" s="74"/>
      <c r="BQ1" s="74"/>
      <c r="BR1" s="74"/>
      <c r="BS1" s="74"/>
      <c r="BT1" s="74"/>
      <c r="BU1" s="74"/>
      <c r="BV1" s="74"/>
      <c r="BW1" s="74" t="s">
        <v>720</v>
      </c>
      <c r="BX1" s="74"/>
      <c r="BY1" s="74"/>
      <c r="BZ1" s="74"/>
      <c r="CA1" s="74"/>
      <c r="CB1" s="74"/>
      <c r="CC1" s="74"/>
      <c r="CD1" s="74"/>
      <c r="CE1" s="74"/>
      <c r="CF1" s="74"/>
      <c r="CG1" s="74" t="s">
        <v>725</v>
      </c>
      <c r="CH1" s="74"/>
      <c r="CI1" s="74"/>
      <c r="CJ1" s="74"/>
      <c r="CK1" s="74"/>
      <c r="CL1" s="74" t="s">
        <v>721</v>
      </c>
      <c r="CM1" s="74"/>
      <c r="CN1" s="74" t="s">
        <v>708</v>
      </c>
      <c r="CO1" s="74"/>
      <c r="CP1" s="74"/>
      <c r="CQ1" s="74"/>
      <c r="CR1" s="74"/>
      <c r="CS1" s="74"/>
      <c r="CT1" s="74"/>
      <c r="CU1" s="74"/>
      <c r="CV1" s="74"/>
      <c r="CW1" s="74"/>
      <c r="CX1" s="74"/>
      <c r="CY1" s="74"/>
      <c r="CZ1" s="74"/>
      <c r="DA1" s="74"/>
      <c r="DB1" s="74"/>
      <c r="DC1" s="74"/>
      <c r="DD1" s="74" t="s">
        <v>708</v>
      </c>
      <c r="DE1" s="74"/>
      <c r="DF1" s="74"/>
      <c r="DG1" s="74"/>
      <c r="DH1" s="74"/>
      <c r="DI1" s="74"/>
      <c r="DJ1" s="74"/>
      <c r="DK1" s="74" t="s">
        <v>734</v>
      </c>
      <c r="DL1" s="74"/>
      <c r="DM1" s="74"/>
      <c r="DN1" s="74"/>
      <c r="DO1" s="74"/>
      <c r="DP1" s="74"/>
      <c r="DQ1" s="74"/>
      <c r="DR1" s="74"/>
    </row>
    <row r="2" spans="1:122" ht="22.5">
      <c r="A2" s="59"/>
      <c r="B2" s="59"/>
      <c r="C2" s="64" t="s">
        <v>0</v>
      </c>
      <c r="D2" s="70" t="s">
        <v>32</v>
      </c>
      <c r="E2" s="21" t="s">
        <v>42</v>
      </c>
      <c r="F2" s="21" t="s">
        <v>43</v>
      </c>
      <c r="G2" s="21" t="s">
        <v>44</v>
      </c>
      <c r="H2" s="21" t="s">
        <v>45</v>
      </c>
      <c r="I2" s="21" t="s">
        <v>47</v>
      </c>
      <c r="J2" s="21" t="s">
        <v>48</v>
      </c>
      <c r="K2" s="21" t="s">
        <v>27</v>
      </c>
      <c r="L2" s="70" t="s">
        <v>28</v>
      </c>
      <c r="M2" s="21" t="s">
        <v>49</v>
      </c>
      <c r="N2" s="21" t="s">
        <v>50</v>
      </c>
      <c r="O2" s="21" t="s">
        <v>68</v>
      </c>
      <c r="P2" s="21" t="s">
        <v>69</v>
      </c>
      <c r="Q2" s="70" t="s">
        <v>78</v>
      </c>
      <c r="R2" s="21" t="s">
        <v>83</v>
      </c>
      <c r="S2" s="70" t="s">
        <v>84</v>
      </c>
      <c r="T2" s="21" t="s">
        <v>10</v>
      </c>
      <c r="U2" s="21" t="s">
        <v>11</v>
      </c>
      <c r="V2" s="70" t="s">
        <v>12</v>
      </c>
      <c r="W2" s="21" t="s">
        <v>13</v>
      </c>
      <c r="X2" s="21" t="s">
        <v>14</v>
      </c>
      <c r="Y2" s="70" t="s">
        <v>15</v>
      </c>
      <c r="Z2" s="21" t="s">
        <v>71</v>
      </c>
      <c r="AA2" s="21" t="s">
        <v>72</v>
      </c>
      <c r="AB2" s="21" t="s">
        <v>73</v>
      </c>
      <c r="AC2" s="21" t="s">
        <v>29</v>
      </c>
      <c r="AD2" s="21" t="s">
        <v>30</v>
      </c>
      <c r="AE2" s="21" t="s">
        <v>31</v>
      </c>
      <c r="AF2" s="21" t="s">
        <v>114</v>
      </c>
      <c r="AG2" s="21" t="s">
        <v>115</v>
      </c>
      <c r="AH2" s="21" t="s">
        <v>116</v>
      </c>
      <c r="AI2" s="21" t="s">
        <v>66</v>
      </c>
      <c r="AJ2" s="21" t="s">
        <v>100</v>
      </c>
      <c r="AK2" s="21" t="s">
        <v>93</v>
      </c>
      <c r="AL2" s="21" t="s">
        <v>94</v>
      </c>
      <c r="AM2" s="21" t="s">
        <v>95</v>
      </c>
      <c r="AN2" s="21" t="s">
        <v>20</v>
      </c>
      <c r="AO2" s="21" t="s">
        <v>21</v>
      </c>
      <c r="AP2" s="70" t="s">
        <v>22</v>
      </c>
      <c r="AQ2" s="21" t="s">
        <v>23</v>
      </c>
      <c r="AR2" s="21" t="s">
        <v>24</v>
      </c>
      <c r="AS2" s="70" t="s">
        <v>25</v>
      </c>
      <c r="AT2" s="21" t="s">
        <v>4</v>
      </c>
      <c r="AU2" s="21" t="s">
        <v>5</v>
      </c>
      <c r="AV2" s="21" t="s">
        <v>6</v>
      </c>
      <c r="AW2" s="21" t="s">
        <v>33</v>
      </c>
      <c r="AX2" s="21" t="s">
        <v>34</v>
      </c>
      <c r="AY2" s="21" t="s">
        <v>35</v>
      </c>
      <c r="AZ2" s="21" t="s">
        <v>36</v>
      </c>
      <c r="BA2" s="21" t="s">
        <v>37</v>
      </c>
      <c r="BB2" s="21" t="s">
        <v>38</v>
      </c>
      <c r="BC2" s="21" t="s">
        <v>39</v>
      </c>
      <c r="BD2" s="21" t="s">
        <v>40</v>
      </c>
      <c r="BE2" s="21" t="s">
        <v>41</v>
      </c>
      <c r="BF2" s="21" t="s">
        <v>704</v>
      </c>
      <c r="BG2" s="21" t="s">
        <v>56</v>
      </c>
      <c r="BH2" s="70" t="s">
        <v>57</v>
      </c>
      <c r="BI2" s="21" t="s">
        <v>58</v>
      </c>
      <c r="BJ2" s="21" t="s">
        <v>59</v>
      </c>
      <c r="BK2" s="21" t="s">
        <v>60</v>
      </c>
      <c r="BL2" s="70" t="s">
        <v>67</v>
      </c>
      <c r="BM2" s="21" t="s">
        <v>74</v>
      </c>
      <c r="BN2" s="21" t="s">
        <v>75</v>
      </c>
      <c r="BO2" s="21" t="s">
        <v>76</v>
      </c>
      <c r="BP2" s="21" t="s">
        <v>77</v>
      </c>
      <c r="BQ2" s="21" t="s">
        <v>85</v>
      </c>
      <c r="BR2" s="70" t="s">
        <v>86</v>
      </c>
      <c r="BS2" s="21" t="s">
        <v>88</v>
      </c>
      <c r="BT2" s="21" t="s">
        <v>89</v>
      </c>
      <c r="BU2" s="21" t="s">
        <v>90</v>
      </c>
      <c r="BV2" s="21" t="s">
        <v>91</v>
      </c>
      <c r="BW2" s="21" t="s">
        <v>92</v>
      </c>
      <c r="BX2" s="21" t="s">
        <v>705</v>
      </c>
      <c r="BY2" s="21" t="s">
        <v>706</v>
      </c>
      <c r="BZ2" s="21" t="s">
        <v>101</v>
      </c>
      <c r="CA2" s="21" t="s">
        <v>102</v>
      </c>
      <c r="CB2" s="21" t="s">
        <v>103</v>
      </c>
      <c r="CC2" s="21" t="s">
        <v>104</v>
      </c>
      <c r="CD2" s="70" t="s">
        <v>105</v>
      </c>
      <c r="CE2" s="21" t="s">
        <v>106</v>
      </c>
      <c r="CF2" s="21" t="s">
        <v>107</v>
      </c>
      <c r="CG2" s="21" t="s">
        <v>16</v>
      </c>
      <c r="CH2" s="21" t="s">
        <v>17</v>
      </c>
      <c r="CI2" s="21" t="s">
        <v>18</v>
      </c>
      <c r="CJ2" s="21" t="s">
        <v>19</v>
      </c>
      <c r="CK2" s="21" t="s">
        <v>87</v>
      </c>
      <c r="CL2" s="21" t="s">
        <v>108</v>
      </c>
      <c r="CM2" s="21" t="s">
        <v>109</v>
      </c>
      <c r="CN2" s="70" t="s">
        <v>1</v>
      </c>
      <c r="CO2" s="21" t="s">
        <v>51</v>
      </c>
      <c r="CP2" s="21" t="s">
        <v>52</v>
      </c>
      <c r="CQ2" s="21" t="s">
        <v>53</v>
      </c>
      <c r="CR2" s="21" t="s">
        <v>54</v>
      </c>
      <c r="CS2" s="21" t="s">
        <v>55</v>
      </c>
      <c r="CT2" s="21" t="s">
        <v>61</v>
      </c>
      <c r="CU2" s="21" t="s">
        <v>62</v>
      </c>
      <c r="CV2" s="21" t="s">
        <v>63</v>
      </c>
      <c r="CW2" s="21" t="s">
        <v>64</v>
      </c>
      <c r="CX2" s="21" t="s">
        <v>65</v>
      </c>
      <c r="CY2" s="21" t="s">
        <v>70</v>
      </c>
      <c r="CZ2" s="21" t="s">
        <v>79</v>
      </c>
      <c r="DA2" s="21" t="s">
        <v>80</v>
      </c>
      <c r="DB2" s="21" t="s">
        <v>81</v>
      </c>
      <c r="DC2" s="21" t="s">
        <v>82</v>
      </c>
      <c r="DD2" s="70" t="s">
        <v>98</v>
      </c>
      <c r="DE2" s="21" t="s">
        <v>99</v>
      </c>
      <c r="DF2" s="21" t="s">
        <v>707</v>
      </c>
      <c r="DG2" s="70" t="s">
        <v>110</v>
      </c>
      <c r="DH2" s="21" t="s">
        <v>111</v>
      </c>
      <c r="DI2" s="21" t="s">
        <v>112</v>
      </c>
      <c r="DJ2" s="70" t="s">
        <v>113</v>
      </c>
      <c r="DK2" s="21" t="s">
        <v>2</v>
      </c>
      <c r="DL2" s="21" t="s">
        <v>3</v>
      </c>
      <c r="DM2" s="21" t="s">
        <v>7</v>
      </c>
      <c r="DN2" s="70" t="s">
        <v>8</v>
      </c>
      <c r="DO2" s="21" t="s">
        <v>9</v>
      </c>
      <c r="DP2" s="21" t="s">
        <v>46</v>
      </c>
      <c r="DQ2" s="21" t="s">
        <v>96</v>
      </c>
      <c r="DR2" s="21" t="s">
        <v>97</v>
      </c>
    </row>
    <row r="3" spans="1:122" ht="15">
      <c r="A3" s="60"/>
      <c r="B3" s="60"/>
      <c r="C3" s="64" t="s">
        <v>134</v>
      </c>
      <c r="D3" s="22">
        <v>41892</v>
      </c>
      <c r="E3" s="22">
        <v>41892</v>
      </c>
      <c r="F3" s="22">
        <v>41892</v>
      </c>
      <c r="G3" s="22">
        <v>41892</v>
      </c>
      <c r="H3" s="22">
        <v>41892</v>
      </c>
      <c r="I3" s="22">
        <v>41892</v>
      </c>
      <c r="J3" s="22">
        <v>41892</v>
      </c>
      <c r="K3" s="22">
        <v>41891</v>
      </c>
      <c r="L3" s="22">
        <v>41891</v>
      </c>
      <c r="M3" s="22">
        <v>41895</v>
      </c>
      <c r="N3" s="22">
        <v>41895</v>
      </c>
      <c r="O3" s="22">
        <v>41893</v>
      </c>
      <c r="P3" s="22">
        <v>41893</v>
      </c>
      <c r="Q3" s="32">
        <v>41895</v>
      </c>
      <c r="R3" s="22">
        <v>41895</v>
      </c>
      <c r="S3" s="22">
        <v>41895</v>
      </c>
      <c r="T3" s="22">
        <v>41897</v>
      </c>
      <c r="U3" s="22">
        <v>41897</v>
      </c>
      <c r="V3" s="22">
        <v>41896</v>
      </c>
      <c r="W3" s="22">
        <v>41897</v>
      </c>
      <c r="X3" s="22">
        <v>41899</v>
      </c>
      <c r="Y3" s="22">
        <v>41897</v>
      </c>
      <c r="Z3" s="22">
        <v>41896</v>
      </c>
      <c r="AA3" s="22">
        <v>41896</v>
      </c>
      <c r="AB3" s="22">
        <v>41896</v>
      </c>
      <c r="AC3" s="22">
        <v>41891</v>
      </c>
      <c r="AD3" s="22">
        <v>41891</v>
      </c>
      <c r="AE3" s="22">
        <v>41891</v>
      </c>
      <c r="AF3" s="22">
        <v>41891</v>
      </c>
      <c r="AG3" s="22">
        <v>41891</v>
      </c>
      <c r="AH3" s="22">
        <v>41891</v>
      </c>
      <c r="AI3" s="22">
        <v>41894</v>
      </c>
      <c r="AJ3" s="22">
        <v>41893</v>
      </c>
      <c r="AK3" s="22">
        <v>41892</v>
      </c>
      <c r="AL3" s="22">
        <v>41892</v>
      </c>
      <c r="AM3" s="22">
        <v>41892</v>
      </c>
      <c r="AN3" s="22">
        <v>41895</v>
      </c>
      <c r="AO3" s="22">
        <v>41895</v>
      </c>
      <c r="AP3" s="22">
        <v>41895</v>
      </c>
      <c r="AQ3" s="22">
        <v>41898</v>
      </c>
      <c r="AR3" s="22">
        <v>41896</v>
      </c>
      <c r="AS3" s="22">
        <v>41895</v>
      </c>
      <c r="AT3" s="22">
        <v>41894</v>
      </c>
      <c r="AU3" s="22">
        <v>41894</v>
      </c>
      <c r="AV3" s="22">
        <v>41894</v>
      </c>
      <c r="AW3" s="22">
        <v>41898</v>
      </c>
      <c r="AX3" s="22">
        <v>41898</v>
      </c>
      <c r="AY3" s="22">
        <v>41897</v>
      </c>
      <c r="AZ3" s="22">
        <v>41897</v>
      </c>
      <c r="BA3" s="22">
        <v>41897</v>
      </c>
      <c r="BB3" s="22">
        <v>41897</v>
      </c>
      <c r="BC3" s="22">
        <v>41897</v>
      </c>
      <c r="BD3" s="22">
        <v>41897</v>
      </c>
      <c r="BE3" s="22">
        <v>41897</v>
      </c>
      <c r="BF3" s="22">
        <v>41897</v>
      </c>
      <c r="BG3" s="22">
        <v>41891</v>
      </c>
      <c r="BH3" s="22">
        <v>41891</v>
      </c>
      <c r="BI3" s="22">
        <v>41891</v>
      </c>
      <c r="BJ3" s="22">
        <v>41891</v>
      </c>
      <c r="BK3" s="22">
        <v>41891</v>
      </c>
      <c r="BL3" s="22">
        <v>41892</v>
      </c>
      <c r="BM3" s="22">
        <v>41892</v>
      </c>
      <c r="BN3" s="22">
        <v>41893</v>
      </c>
      <c r="BO3" s="22">
        <v>41892</v>
      </c>
      <c r="BP3" s="22">
        <v>41892</v>
      </c>
      <c r="BQ3" s="22">
        <v>41892</v>
      </c>
      <c r="BR3" s="22">
        <v>41893</v>
      </c>
      <c r="BS3" s="22">
        <v>41892</v>
      </c>
      <c r="BT3" s="22">
        <v>41892</v>
      </c>
      <c r="BU3" s="22">
        <v>41891</v>
      </c>
      <c r="BV3" s="22">
        <v>41891</v>
      </c>
      <c r="BW3" s="22">
        <v>41891</v>
      </c>
      <c r="BX3" s="22">
        <v>41891</v>
      </c>
      <c r="BY3" s="22">
        <v>41893</v>
      </c>
      <c r="BZ3" s="22">
        <v>41893</v>
      </c>
      <c r="CA3" s="22">
        <v>41893</v>
      </c>
      <c r="CB3" s="22">
        <v>41892</v>
      </c>
      <c r="CC3" s="22">
        <v>41891</v>
      </c>
      <c r="CD3" s="22">
        <v>41891</v>
      </c>
      <c r="CE3" s="22">
        <v>41892</v>
      </c>
      <c r="CF3" s="22">
        <v>41892</v>
      </c>
      <c r="CG3" s="22">
        <v>41892</v>
      </c>
      <c r="CH3" s="22">
        <v>41893</v>
      </c>
      <c r="CI3" s="22">
        <v>41893</v>
      </c>
      <c r="CJ3" s="22">
        <v>41892</v>
      </c>
      <c r="CK3" s="22">
        <v>41893</v>
      </c>
      <c r="CL3" s="22">
        <v>41898</v>
      </c>
      <c r="CM3" s="22">
        <v>41898</v>
      </c>
      <c r="CN3" s="32">
        <v>41894</v>
      </c>
      <c r="CO3" s="22">
        <v>41896</v>
      </c>
      <c r="CP3" s="22">
        <v>41896</v>
      </c>
      <c r="CQ3" s="22">
        <v>41895</v>
      </c>
      <c r="CR3" s="22">
        <v>41897</v>
      </c>
      <c r="CS3" s="22">
        <v>41895</v>
      </c>
      <c r="CT3" s="22">
        <v>41894</v>
      </c>
      <c r="CU3" s="22">
        <v>41894</v>
      </c>
      <c r="CV3" s="22">
        <v>41895</v>
      </c>
      <c r="CW3" s="22">
        <v>41893</v>
      </c>
      <c r="CX3" s="22">
        <v>41893</v>
      </c>
      <c r="CY3" s="22">
        <v>41894</v>
      </c>
      <c r="CZ3" s="22">
        <v>41894</v>
      </c>
      <c r="DA3" s="22">
        <v>41894</v>
      </c>
      <c r="DB3" s="22">
        <v>41894</v>
      </c>
      <c r="DC3" s="22">
        <v>41895</v>
      </c>
      <c r="DD3" s="22">
        <v>41896</v>
      </c>
      <c r="DE3" s="22">
        <v>41896</v>
      </c>
      <c r="DF3" s="22">
        <v>41927</v>
      </c>
      <c r="DG3" s="22">
        <v>41893</v>
      </c>
      <c r="DH3" s="22">
        <v>41893</v>
      </c>
      <c r="DI3" s="22">
        <v>41893</v>
      </c>
      <c r="DJ3" s="22">
        <v>41895</v>
      </c>
      <c r="DK3" s="22">
        <v>41894</v>
      </c>
      <c r="DL3" s="22">
        <v>41894</v>
      </c>
      <c r="DM3" s="22">
        <v>41894</v>
      </c>
      <c r="DN3" s="22">
        <v>41894</v>
      </c>
      <c r="DO3" s="22">
        <v>41895</v>
      </c>
      <c r="DP3" s="22">
        <v>41894</v>
      </c>
      <c r="DQ3" s="22">
        <v>41894</v>
      </c>
      <c r="DR3" s="22">
        <v>41894</v>
      </c>
    </row>
    <row r="4" spans="1:122" ht="45" hidden="1">
      <c r="A4" s="1"/>
      <c r="B4" s="1"/>
      <c r="C4" s="7" t="s">
        <v>135</v>
      </c>
      <c r="D4" s="21" t="s">
        <v>174</v>
      </c>
      <c r="E4" s="21" t="s">
        <v>184</v>
      </c>
      <c r="F4" s="21" t="s">
        <v>185</v>
      </c>
      <c r="G4" s="21" t="s">
        <v>186</v>
      </c>
      <c r="H4" s="21" t="s">
        <v>187</v>
      </c>
      <c r="I4" s="21" t="s">
        <v>189</v>
      </c>
      <c r="J4" s="21" t="s">
        <v>190</v>
      </c>
      <c r="K4" s="21" t="s">
        <v>167</v>
      </c>
      <c r="L4" s="21" t="s">
        <v>169</v>
      </c>
      <c r="M4" s="21" t="s">
        <v>191</v>
      </c>
      <c r="N4" s="21" t="s">
        <v>192</v>
      </c>
      <c r="O4" s="21" t="s">
        <v>212</v>
      </c>
      <c r="P4" s="21" t="s">
        <v>213</v>
      </c>
      <c r="Q4" s="21" t="s">
        <v>222</v>
      </c>
      <c r="R4" s="21" t="s">
        <v>227</v>
      </c>
      <c r="S4" s="21" t="s">
        <v>229</v>
      </c>
      <c r="T4" s="21" t="s">
        <v>146</v>
      </c>
      <c r="U4" s="21" t="s">
        <v>147</v>
      </c>
      <c r="V4" s="21" t="s">
        <v>149</v>
      </c>
      <c r="W4" s="21" t="s">
        <v>150</v>
      </c>
      <c r="X4" s="21" t="s">
        <v>151</v>
      </c>
      <c r="Y4" s="21" t="s">
        <v>153</v>
      </c>
      <c r="Z4" s="21" t="s">
        <v>215</v>
      </c>
      <c r="AA4" s="21" t="s">
        <v>216</v>
      </c>
      <c r="AB4" s="21" t="s">
        <v>217</v>
      </c>
      <c r="AC4" s="21" t="s">
        <v>170</v>
      </c>
      <c r="AD4" s="21" t="s">
        <v>171</v>
      </c>
      <c r="AE4" s="21" t="s">
        <v>172</v>
      </c>
      <c r="AF4" s="21" t="s">
        <v>264</v>
      </c>
      <c r="AG4" s="21" t="s">
        <v>265</v>
      </c>
      <c r="AH4" s="21" t="s">
        <v>266</v>
      </c>
      <c r="AI4" s="21" t="s">
        <v>209</v>
      </c>
      <c r="AJ4" s="21" t="s">
        <v>247</v>
      </c>
      <c r="AK4" s="21" t="s">
        <v>239</v>
      </c>
      <c r="AL4" s="21" t="s">
        <v>240</v>
      </c>
      <c r="AM4" s="21" t="s">
        <v>241</v>
      </c>
      <c r="AN4" s="21" t="s">
        <v>158</v>
      </c>
      <c r="AO4" s="21" t="s">
        <v>159</v>
      </c>
      <c r="AP4" s="21" t="s">
        <v>161</v>
      </c>
      <c r="AQ4" s="21" t="s">
        <v>162</v>
      </c>
      <c r="AR4" s="21" t="s">
        <v>163</v>
      </c>
      <c r="AS4" s="21" t="s">
        <v>164</v>
      </c>
      <c r="AT4" s="21" t="s">
        <v>139</v>
      </c>
      <c r="AU4" s="21" t="s">
        <v>140</v>
      </c>
      <c r="AV4" s="21" t="s">
        <v>141</v>
      </c>
      <c r="AW4" s="21" t="s">
        <v>175</v>
      </c>
      <c r="AX4" s="21" t="s">
        <v>176</v>
      </c>
      <c r="AY4" s="21" t="s">
        <v>177</v>
      </c>
      <c r="AZ4" s="21" t="s">
        <v>178</v>
      </c>
      <c r="BA4" s="21" t="s">
        <v>179</v>
      </c>
      <c r="BB4" s="21" t="s">
        <v>180</v>
      </c>
      <c r="BC4" s="21" t="s">
        <v>181</v>
      </c>
      <c r="BD4" s="21" t="s">
        <v>182</v>
      </c>
      <c r="BE4" s="21" t="s">
        <v>183</v>
      </c>
      <c r="BF4" s="21"/>
      <c r="BG4" s="21" t="s">
        <v>198</v>
      </c>
      <c r="BH4" s="21" t="s">
        <v>200</v>
      </c>
      <c r="BI4" s="21" t="s">
        <v>201</v>
      </c>
      <c r="BJ4" s="21" t="s">
        <v>202</v>
      </c>
      <c r="BK4" s="21" t="s">
        <v>203</v>
      </c>
      <c r="BL4" s="21" t="s">
        <v>211</v>
      </c>
      <c r="BM4" s="21" t="s">
        <v>218</v>
      </c>
      <c r="BN4" s="21" t="s">
        <v>219</v>
      </c>
      <c r="BO4" s="21" t="s">
        <v>220</v>
      </c>
      <c r="BP4" s="21" t="s">
        <v>221</v>
      </c>
      <c r="BQ4" s="21" t="s">
        <v>230</v>
      </c>
      <c r="BR4" s="21" t="s">
        <v>232</v>
      </c>
      <c r="BS4" s="21" t="s">
        <v>234</v>
      </c>
      <c r="BT4" s="21" t="s">
        <v>235</v>
      </c>
      <c r="BU4" s="21" t="s">
        <v>236</v>
      </c>
      <c r="BV4" s="21" t="s">
        <v>237</v>
      </c>
      <c r="BW4" s="21" t="s">
        <v>238</v>
      </c>
      <c r="BX4" s="21"/>
      <c r="BY4" s="21"/>
      <c r="BZ4" s="21" t="s">
        <v>248</v>
      </c>
      <c r="CA4" s="21" t="s">
        <v>249</v>
      </c>
      <c r="CB4" s="21" t="s">
        <v>250</v>
      </c>
      <c r="CC4" s="21" t="s">
        <v>251</v>
      </c>
      <c r="CD4" s="21" t="s">
        <v>253</v>
      </c>
      <c r="CE4" s="21" t="s">
        <v>254</v>
      </c>
      <c r="CF4" s="21" t="s">
        <v>255</v>
      </c>
      <c r="CG4" s="21" t="s">
        <v>154</v>
      </c>
      <c r="CH4" s="21" t="s">
        <v>155</v>
      </c>
      <c r="CI4" s="21" t="s">
        <v>156</v>
      </c>
      <c r="CJ4" s="21" t="s">
        <v>157</v>
      </c>
      <c r="CK4" s="21" t="s">
        <v>233</v>
      </c>
      <c r="CL4" s="21" t="s">
        <v>256</v>
      </c>
      <c r="CM4" s="21" t="s">
        <v>257</v>
      </c>
      <c r="CN4" s="70" t="s">
        <v>136</v>
      </c>
      <c r="CO4" s="21" t="s">
        <v>193</v>
      </c>
      <c r="CP4" s="21" t="s">
        <v>194</v>
      </c>
      <c r="CQ4" s="21" t="s">
        <v>195</v>
      </c>
      <c r="CR4" s="21" t="s">
        <v>196</v>
      </c>
      <c r="CS4" s="21" t="s">
        <v>197</v>
      </c>
      <c r="CT4" s="21" t="s">
        <v>204</v>
      </c>
      <c r="CU4" s="21" t="s">
        <v>205</v>
      </c>
      <c r="CV4" s="21" t="s">
        <v>206</v>
      </c>
      <c r="CW4" s="21" t="s">
        <v>207</v>
      </c>
      <c r="CX4" s="21" t="s">
        <v>208</v>
      </c>
      <c r="CY4" s="21" t="s">
        <v>214</v>
      </c>
      <c r="CZ4" s="21" t="s">
        <v>223</v>
      </c>
      <c r="DA4" s="21" t="s">
        <v>224</v>
      </c>
      <c r="DB4" s="21" t="s">
        <v>225</v>
      </c>
      <c r="DC4" s="21" t="s">
        <v>226</v>
      </c>
      <c r="DD4" s="21" t="s">
        <v>245</v>
      </c>
      <c r="DE4" s="21" t="s">
        <v>246</v>
      </c>
      <c r="DF4" s="21"/>
      <c r="DG4" s="21" t="s">
        <v>259</v>
      </c>
      <c r="DH4" s="21" t="s">
        <v>260</v>
      </c>
      <c r="DI4" s="21" t="s">
        <v>261</v>
      </c>
      <c r="DJ4" s="21" t="s">
        <v>263</v>
      </c>
      <c r="DK4" s="21" t="s">
        <v>137</v>
      </c>
      <c r="DL4" s="21" t="s">
        <v>138</v>
      </c>
      <c r="DM4" s="21" t="s">
        <v>142</v>
      </c>
      <c r="DN4" s="21" t="s">
        <v>143</v>
      </c>
      <c r="DO4" s="21" t="s">
        <v>145</v>
      </c>
      <c r="DP4" s="21" t="s">
        <v>188</v>
      </c>
      <c r="DQ4" s="21" t="s">
        <v>242</v>
      </c>
      <c r="DR4" s="21" t="s">
        <v>243</v>
      </c>
    </row>
    <row r="5" spans="1:122" ht="15" hidden="1">
      <c r="A5" s="13"/>
      <c r="B5" s="13"/>
      <c r="C5" s="7" t="s">
        <v>267</v>
      </c>
      <c r="D5" s="21" t="s">
        <v>268</v>
      </c>
      <c r="E5" s="21" t="s">
        <v>268</v>
      </c>
      <c r="F5" s="21" t="s">
        <v>268</v>
      </c>
      <c r="G5" s="21" t="s">
        <v>268</v>
      </c>
      <c r="H5" s="21" t="s">
        <v>268</v>
      </c>
      <c r="I5" s="21" t="s">
        <v>268</v>
      </c>
      <c r="J5" s="21" t="s">
        <v>268</v>
      </c>
      <c r="K5" s="21" t="s">
        <v>268</v>
      </c>
      <c r="L5" s="21" t="s">
        <v>268</v>
      </c>
      <c r="M5" s="21" t="s">
        <v>268</v>
      </c>
      <c r="N5" s="21" t="s">
        <v>268</v>
      </c>
      <c r="O5" s="21" t="s">
        <v>268</v>
      </c>
      <c r="P5" s="21" t="s">
        <v>268</v>
      </c>
      <c r="Q5" s="21" t="s">
        <v>268</v>
      </c>
      <c r="R5" s="21" t="s">
        <v>268</v>
      </c>
      <c r="S5" s="21" t="s">
        <v>268</v>
      </c>
      <c r="T5" s="21" t="s">
        <v>268</v>
      </c>
      <c r="U5" s="21" t="s">
        <v>268</v>
      </c>
      <c r="V5" s="21" t="s">
        <v>268</v>
      </c>
      <c r="W5" s="21" t="s">
        <v>268</v>
      </c>
      <c r="X5" s="21" t="s">
        <v>268</v>
      </c>
      <c r="Y5" s="21" t="s">
        <v>268</v>
      </c>
      <c r="Z5" s="21" t="s">
        <v>268</v>
      </c>
      <c r="AA5" s="21" t="s">
        <v>268</v>
      </c>
      <c r="AB5" s="21" t="s">
        <v>268</v>
      </c>
      <c r="AC5" s="21" t="s">
        <v>268</v>
      </c>
      <c r="AD5" s="21" t="s">
        <v>268</v>
      </c>
      <c r="AE5" s="21" t="s">
        <v>268</v>
      </c>
      <c r="AF5" s="21" t="s">
        <v>268</v>
      </c>
      <c r="AG5" s="21" t="s">
        <v>268</v>
      </c>
      <c r="AH5" s="21" t="s">
        <v>268</v>
      </c>
      <c r="AI5" s="21" t="s">
        <v>268</v>
      </c>
      <c r="AJ5" s="21" t="s">
        <v>268</v>
      </c>
      <c r="AK5" s="21" t="s">
        <v>268</v>
      </c>
      <c r="AL5" s="21" t="s">
        <v>268</v>
      </c>
      <c r="AM5" s="21" t="s">
        <v>268</v>
      </c>
      <c r="AN5" s="21" t="s">
        <v>268</v>
      </c>
      <c r="AO5" s="21" t="s">
        <v>268</v>
      </c>
      <c r="AP5" s="21" t="s">
        <v>268</v>
      </c>
      <c r="AQ5" s="21" t="s">
        <v>268</v>
      </c>
      <c r="AR5" s="21" t="s">
        <v>268</v>
      </c>
      <c r="AS5" s="21" t="s">
        <v>268</v>
      </c>
      <c r="AT5" s="21" t="s">
        <v>268</v>
      </c>
      <c r="AU5" s="21" t="s">
        <v>268</v>
      </c>
      <c r="AV5" s="21" t="s">
        <v>268</v>
      </c>
      <c r="AW5" s="21" t="s">
        <v>268</v>
      </c>
      <c r="AX5" s="21" t="s">
        <v>268</v>
      </c>
      <c r="AY5" s="21" t="s">
        <v>268</v>
      </c>
      <c r="AZ5" s="21" t="s">
        <v>268</v>
      </c>
      <c r="BA5" s="21" t="s">
        <v>268</v>
      </c>
      <c r="BB5" s="21" t="s">
        <v>268</v>
      </c>
      <c r="BC5" s="21" t="s">
        <v>268</v>
      </c>
      <c r="BD5" s="21" t="s">
        <v>268</v>
      </c>
      <c r="BE5" s="21" t="s">
        <v>268</v>
      </c>
      <c r="BF5" s="21"/>
      <c r="BG5" s="21" t="s">
        <v>268</v>
      </c>
      <c r="BH5" s="21" t="s">
        <v>268</v>
      </c>
      <c r="BI5" s="21" t="s">
        <v>268</v>
      </c>
      <c r="BJ5" s="21" t="s">
        <v>268</v>
      </c>
      <c r="BK5" s="21" t="s">
        <v>268</v>
      </c>
      <c r="BL5" s="21" t="s">
        <v>268</v>
      </c>
      <c r="BM5" s="21" t="s">
        <v>268</v>
      </c>
      <c r="BN5" s="21" t="s">
        <v>268</v>
      </c>
      <c r="BO5" s="21" t="s">
        <v>268</v>
      </c>
      <c r="BP5" s="21" t="s">
        <v>268</v>
      </c>
      <c r="BQ5" s="21" t="s">
        <v>268</v>
      </c>
      <c r="BR5" s="21" t="s">
        <v>268</v>
      </c>
      <c r="BS5" s="21" t="s">
        <v>268</v>
      </c>
      <c r="BT5" s="21" t="s">
        <v>268</v>
      </c>
      <c r="BU5" s="21" t="s">
        <v>268</v>
      </c>
      <c r="BV5" s="21" t="s">
        <v>268</v>
      </c>
      <c r="BW5" s="21" t="s">
        <v>268</v>
      </c>
      <c r="BX5" s="21"/>
      <c r="BY5" s="21"/>
      <c r="BZ5" s="21" t="s">
        <v>268</v>
      </c>
      <c r="CA5" s="21" t="s">
        <v>268</v>
      </c>
      <c r="CB5" s="21" t="s">
        <v>268</v>
      </c>
      <c r="CC5" s="21" t="s">
        <v>268</v>
      </c>
      <c r="CD5" s="21" t="s">
        <v>268</v>
      </c>
      <c r="CE5" s="21" t="s">
        <v>268</v>
      </c>
      <c r="CF5" s="21" t="s">
        <v>268</v>
      </c>
      <c r="CG5" s="21" t="s">
        <v>268</v>
      </c>
      <c r="CH5" s="21" t="s">
        <v>268</v>
      </c>
      <c r="CI5" s="21" t="s">
        <v>268</v>
      </c>
      <c r="CJ5" s="21" t="s">
        <v>268</v>
      </c>
      <c r="CK5" s="21" t="s">
        <v>268</v>
      </c>
      <c r="CL5" s="21" t="s">
        <v>268</v>
      </c>
      <c r="CM5" s="21" t="s">
        <v>268</v>
      </c>
      <c r="CN5" s="70" t="s">
        <v>268</v>
      </c>
      <c r="CO5" s="21" t="s">
        <v>268</v>
      </c>
      <c r="CP5" s="21" t="s">
        <v>268</v>
      </c>
      <c r="CQ5" s="21" t="s">
        <v>268</v>
      </c>
      <c r="CR5" s="21" t="s">
        <v>268</v>
      </c>
      <c r="CS5" s="21" t="s">
        <v>268</v>
      </c>
      <c r="CT5" s="21" t="s">
        <v>268</v>
      </c>
      <c r="CU5" s="21" t="s">
        <v>268</v>
      </c>
      <c r="CV5" s="21" t="s">
        <v>268</v>
      </c>
      <c r="CW5" s="21" t="s">
        <v>268</v>
      </c>
      <c r="CX5" s="21" t="s">
        <v>268</v>
      </c>
      <c r="CY5" s="21" t="s">
        <v>268</v>
      </c>
      <c r="CZ5" s="21" t="s">
        <v>268</v>
      </c>
      <c r="DA5" s="21" t="s">
        <v>268</v>
      </c>
      <c r="DB5" s="21" t="s">
        <v>268</v>
      </c>
      <c r="DC5" s="21" t="s">
        <v>268</v>
      </c>
      <c r="DD5" s="21" t="s">
        <v>268</v>
      </c>
      <c r="DE5" s="21" t="s">
        <v>268</v>
      </c>
      <c r="DF5" s="21"/>
      <c r="DG5" s="21" t="s">
        <v>268</v>
      </c>
      <c r="DH5" s="21" t="s">
        <v>268</v>
      </c>
      <c r="DI5" s="21" t="s">
        <v>268</v>
      </c>
      <c r="DJ5" s="21" t="s">
        <v>268</v>
      </c>
      <c r="DK5" s="21" t="s">
        <v>268</v>
      </c>
      <c r="DL5" s="21" t="s">
        <v>268</v>
      </c>
      <c r="DM5" s="21" t="s">
        <v>268</v>
      </c>
      <c r="DN5" s="21" t="s">
        <v>268</v>
      </c>
      <c r="DO5" s="21" t="s">
        <v>268</v>
      </c>
      <c r="DP5" s="21" t="s">
        <v>268</v>
      </c>
      <c r="DQ5" s="21" t="s">
        <v>268</v>
      </c>
      <c r="DR5" s="21" t="s">
        <v>268</v>
      </c>
    </row>
    <row r="6" spans="1:122" ht="15">
      <c r="A6" s="8" t="s">
        <v>269</v>
      </c>
      <c r="B6" s="8" t="s">
        <v>732</v>
      </c>
      <c r="C6" s="11" t="s">
        <v>567</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33"/>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row>
    <row r="7" spans="1:122" s="9" customFormat="1" ht="15">
      <c r="A7" s="20" t="s">
        <v>633</v>
      </c>
      <c r="B7" s="20"/>
      <c r="C7" s="19" t="s">
        <v>566</v>
      </c>
      <c r="D7" s="61" t="s">
        <v>310</v>
      </c>
      <c r="E7" s="61" t="s">
        <v>320</v>
      </c>
      <c r="F7" s="61" t="s">
        <v>321</v>
      </c>
      <c r="G7" s="61" t="s">
        <v>322</v>
      </c>
      <c r="H7" s="61" t="s">
        <v>323</v>
      </c>
      <c r="I7" s="61" t="s">
        <v>325</v>
      </c>
      <c r="J7" s="61" t="s">
        <v>326</v>
      </c>
      <c r="K7" s="61" t="s">
        <v>303</v>
      </c>
      <c r="L7" s="61" t="s">
        <v>305</v>
      </c>
      <c r="M7" s="61" t="s">
        <v>327</v>
      </c>
      <c r="N7" s="61" t="s">
        <v>328</v>
      </c>
      <c r="O7" s="61" t="s">
        <v>348</v>
      </c>
      <c r="P7" s="61" t="s">
        <v>349</v>
      </c>
      <c r="Q7" s="61" t="s">
        <v>358</v>
      </c>
      <c r="R7" s="61" t="s">
        <v>363</v>
      </c>
      <c r="S7" s="61" t="s">
        <v>365</v>
      </c>
      <c r="T7" s="61" t="s">
        <v>282</v>
      </c>
      <c r="U7" s="61" t="s">
        <v>283</v>
      </c>
      <c r="V7" s="61" t="s">
        <v>285</v>
      </c>
      <c r="W7" s="61" t="s">
        <v>286</v>
      </c>
      <c r="X7" s="61" t="s">
        <v>287</v>
      </c>
      <c r="Y7" s="61" t="s">
        <v>289</v>
      </c>
      <c r="Z7" s="61" t="s">
        <v>351</v>
      </c>
      <c r="AA7" s="61" t="s">
        <v>352</v>
      </c>
      <c r="AB7" s="61" t="s">
        <v>353</v>
      </c>
      <c r="AC7" s="61" t="s">
        <v>306</v>
      </c>
      <c r="AD7" s="61" t="s">
        <v>307</v>
      </c>
      <c r="AE7" s="61" t="s">
        <v>308</v>
      </c>
      <c r="AF7" s="61" t="s">
        <v>400</v>
      </c>
      <c r="AG7" s="61" t="s">
        <v>401</v>
      </c>
      <c r="AH7" s="61" t="s">
        <v>402</v>
      </c>
      <c r="AI7" s="61" t="s">
        <v>345</v>
      </c>
      <c r="AJ7" s="61" t="s">
        <v>383</v>
      </c>
      <c r="AK7" s="61" t="s">
        <v>375</v>
      </c>
      <c r="AL7" s="61" t="s">
        <v>376</v>
      </c>
      <c r="AM7" s="61" t="s">
        <v>377</v>
      </c>
      <c r="AN7" s="61" t="s">
        <v>294</v>
      </c>
      <c r="AO7" s="61" t="s">
        <v>295</v>
      </c>
      <c r="AP7" s="61" t="s">
        <v>297</v>
      </c>
      <c r="AQ7" s="61" t="s">
        <v>298</v>
      </c>
      <c r="AR7" s="61" t="s">
        <v>299</v>
      </c>
      <c r="AS7" s="61" t="s">
        <v>300</v>
      </c>
      <c r="AT7" s="61" t="s">
        <v>275</v>
      </c>
      <c r="AU7" s="61" t="s">
        <v>276</v>
      </c>
      <c r="AV7" s="61" t="s">
        <v>277</v>
      </c>
      <c r="AW7" s="61" t="s">
        <v>311</v>
      </c>
      <c r="AX7" s="61" t="s">
        <v>312</v>
      </c>
      <c r="AY7" s="61" t="s">
        <v>313</v>
      </c>
      <c r="AZ7" s="61" t="s">
        <v>314</v>
      </c>
      <c r="BA7" s="61" t="s">
        <v>315</v>
      </c>
      <c r="BB7" s="61" t="s">
        <v>316</v>
      </c>
      <c r="BC7" s="61" t="s">
        <v>317</v>
      </c>
      <c r="BD7" s="61" t="s">
        <v>318</v>
      </c>
      <c r="BE7" s="61" t="s">
        <v>319</v>
      </c>
      <c r="BF7" s="61" t="s">
        <v>724</v>
      </c>
      <c r="BG7" s="61" t="s">
        <v>334</v>
      </c>
      <c r="BH7" s="61" t="s">
        <v>336</v>
      </c>
      <c r="BI7" s="61" t="s">
        <v>337</v>
      </c>
      <c r="BJ7" s="61" t="s">
        <v>338</v>
      </c>
      <c r="BK7" s="61" t="s">
        <v>339</v>
      </c>
      <c r="BL7" s="61" t="s">
        <v>347</v>
      </c>
      <c r="BM7" s="61" t="s">
        <v>354</v>
      </c>
      <c r="BN7" s="61" t="s">
        <v>355</v>
      </c>
      <c r="BO7" s="61" t="s">
        <v>356</v>
      </c>
      <c r="BP7" s="61" t="s">
        <v>357</v>
      </c>
      <c r="BQ7" s="61" t="s">
        <v>366</v>
      </c>
      <c r="BR7" s="61" t="s">
        <v>368</v>
      </c>
      <c r="BS7" s="61" t="s">
        <v>370</v>
      </c>
      <c r="BT7" s="61" t="s">
        <v>371</v>
      </c>
      <c r="BU7" s="61" t="s">
        <v>372</v>
      </c>
      <c r="BV7" s="61" t="s">
        <v>373</v>
      </c>
      <c r="BW7" s="61" t="s">
        <v>374</v>
      </c>
      <c r="BX7" s="61"/>
      <c r="BY7" s="61"/>
      <c r="BZ7" s="61" t="s">
        <v>384</v>
      </c>
      <c r="CA7" s="61" t="s">
        <v>385</v>
      </c>
      <c r="CB7" s="61" t="s">
        <v>386</v>
      </c>
      <c r="CC7" s="61" t="s">
        <v>387</v>
      </c>
      <c r="CD7" s="61" t="s">
        <v>389</v>
      </c>
      <c r="CE7" s="61" t="s">
        <v>390</v>
      </c>
      <c r="CF7" s="61" t="s">
        <v>391</v>
      </c>
      <c r="CG7" s="61" t="s">
        <v>290</v>
      </c>
      <c r="CH7" s="61" t="s">
        <v>291</v>
      </c>
      <c r="CI7" s="61" t="s">
        <v>292</v>
      </c>
      <c r="CJ7" s="61" t="s">
        <v>293</v>
      </c>
      <c r="CK7" s="61" t="s">
        <v>369</v>
      </c>
      <c r="CL7" s="61" t="s">
        <v>392</v>
      </c>
      <c r="CM7" s="61" t="s">
        <v>393</v>
      </c>
      <c r="CN7" s="61" t="s">
        <v>272</v>
      </c>
      <c r="CO7" s="61" t="s">
        <v>329</v>
      </c>
      <c r="CP7" s="61" t="s">
        <v>330</v>
      </c>
      <c r="CQ7" s="61" t="s">
        <v>331</v>
      </c>
      <c r="CR7" s="61" t="s">
        <v>332</v>
      </c>
      <c r="CS7" s="61" t="s">
        <v>333</v>
      </c>
      <c r="CT7" s="61" t="s">
        <v>340</v>
      </c>
      <c r="CU7" s="61" t="s">
        <v>341</v>
      </c>
      <c r="CV7" s="61" t="s">
        <v>342</v>
      </c>
      <c r="CW7" s="61" t="s">
        <v>343</v>
      </c>
      <c r="CX7" s="61" t="s">
        <v>344</v>
      </c>
      <c r="CY7" s="61" t="s">
        <v>350</v>
      </c>
      <c r="CZ7" s="61" t="s">
        <v>359</v>
      </c>
      <c r="DA7" s="61" t="s">
        <v>360</v>
      </c>
      <c r="DB7" s="61" t="s">
        <v>361</v>
      </c>
      <c r="DC7" s="61" t="s">
        <v>362</v>
      </c>
      <c r="DD7" s="61" t="s">
        <v>381</v>
      </c>
      <c r="DE7" s="61" t="s">
        <v>382</v>
      </c>
      <c r="DF7" s="61"/>
      <c r="DG7" s="61" t="s">
        <v>395</v>
      </c>
      <c r="DH7" s="61" t="s">
        <v>396</v>
      </c>
      <c r="DI7" s="61" t="s">
        <v>397</v>
      </c>
      <c r="DJ7" s="61" t="s">
        <v>399</v>
      </c>
      <c r="DK7" s="61" t="s">
        <v>273</v>
      </c>
      <c r="DL7" s="61" t="s">
        <v>274</v>
      </c>
      <c r="DM7" s="61" t="s">
        <v>278</v>
      </c>
      <c r="DN7" s="61" t="s">
        <v>279</v>
      </c>
      <c r="DO7" s="61" t="s">
        <v>281</v>
      </c>
      <c r="DP7" s="61" t="s">
        <v>324</v>
      </c>
      <c r="DQ7" s="61" t="s">
        <v>378</v>
      </c>
      <c r="DR7" s="61" t="s">
        <v>379</v>
      </c>
    </row>
    <row r="8" spans="1:122" s="9" customFormat="1" ht="15" hidden="1">
      <c r="A8" s="20" t="s">
        <v>634</v>
      </c>
      <c r="B8" s="20"/>
      <c r="C8" s="19" t="s">
        <v>566</v>
      </c>
      <c r="D8" s="19" t="s">
        <v>566</v>
      </c>
      <c r="E8" s="19" t="s">
        <v>566</v>
      </c>
      <c r="F8" s="19" t="s">
        <v>566</v>
      </c>
      <c r="G8" s="19" t="s">
        <v>566</v>
      </c>
      <c r="H8" s="19" t="s">
        <v>566</v>
      </c>
      <c r="I8" s="19" t="s">
        <v>566</v>
      </c>
      <c r="J8" s="19" t="s">
        <v>566</v>
      </c>
      <c r="K8" s="19" t="s">
        <v>566</v>
      </c>
      <c r="L8" s="19" t="s">
        <v>566</v>
      </c>
      <c r="M8" s="19" t="s">
        <v>566</v>
      </c>
      <c r="N8" s="19" t="s">
        <v>566</v>
      </c>
      <c r="O8" s="19" t="s">
        <v>566</v>
      </c>
      <c r="P8" s="19" t="s">
        <v>566</v>
      </c>
      <c r="Q8" s="19" t="s">
        <v>566</v>
      </c>
      <c r="R8" s="19" t="s">
        <v>566</v>
      </c>
      <c r="S8" s="19" t="s">
        <v>566</v>
      </c>
      <c r="T8" s="19" t="s">
        <v>566</v>
      </c>
      <c r="U8" s="19" t="s">
        <v>566</v>
      </c>
      <c r="V8" s="19" t="s">
        <v>566</v>
      </c>
      <c r="W8" s="19" t="s">
        <v>566</v>
      </c>
      <c r="X8" s="19" t="s">
        <v>566</v>
      </c>
      <c r="Y8" s="19" t="s">
        <v>566</v>
      </c>
      <c r="Z8" s="19" t="s">
        <v>566</v>
      </c>
      <c r="AA8" s="19" t="s">
        <v>566</v>
      </c>
      <c r="AB8" s="19" t="s">
        <v>566</v>
      </c>
      <c r="AC8" s="19" t="s">
        <v>566</v>
      </c>
      <c r="AD8" s="19" t="s">
        <v>566</v>
      </c>
      <c r="AE8" s="19" t="s">
        <v>566</v>
      </c>
      <c r="AF8" s="19" t="s">
        <v>566</v>
      </c>
      <c r="AG8" s="19" t="s">
        <v>566</v>
      </c>
      <c r="AH8" s="19" t="s">
        <v>566</v>
      </c>
      <c r="AI8" s="19" t="s">
        <v>566</v>
      </c>
      <c r="AJ8" s="19" t="s">
        <v>566</v>
      </c>
      <c r="AK8" s="19" t="s">
        <v>566</v>
      </c>
      <c r="AL8" s="19" t="s">
        <v>566</v>
      </c>
      <c r="AM8" s="19" t="s">
        <v>566</v>
      </c>
      <c r="AN8" s="19" t="s">
        <v>566</v>
      </c>
      <c r="AO8" s="19" t="s">
        <v>566</v>
      </c>
      <c r="AP8" s="19" t="s">
        <v>566</v>
      </c>
      <c r="AQ8" s="19" t="s">
        <v>566</v>
      </c>
      <c r="AR8" s="19" t="s">
        <v>566</v>
      </c>
      <c r="AS8" s="19" t="s">
        <v>566</v>
      </c>
      <c r="AT8" s="19" t="s">
        <v>566</v>
      </c>
      <c r="AU8" s="19" t="s">
        <v>566</v>
      </c>
      <c r="AV8" s="19" t="s">
        <v>566</v>
      </c>
      <c r="AW8" s="19" t="s">
        <v>566</v>
      </c>
      <c r="AX8" s="19" t="s">
        <v>566</v>
      </c>
      <c r="AY8" s="19" t="s">
        <v>566</v>
      </c>
      <c r="AZ8" s="19" t="s">
        <v>566</v>
      </c>
      <c r="BA8" s="19" t="s">
        <v>566</v>
      </c>
      <c r="BB8" s="19" t="s">
        <v>566</v>
      </c>
      <c r="BC8" s="19" t="s">
        <v>566</v>
      </c>
      <c r="BD8" s="19" t="s">
        <v>566</v>
      </c>
      <c r="BE8" s="19" t="s">
        <v>566</v>
      </c>
      <c r="BF8" s="19"/>
      <c r="BG8" s="19" t="s">
        <v>566</v>
      </c>
      <c r="BH8" s="19" t="s">
        <v>566</v>
      </c>
      <c r="BI8" s="19" t="s">
        <v>566</v>
      </c>
      <c r="BJ8" s="19" t="s">
        <v>566</v>
      </c>
      <c r="BK8" s="19" t="s">
        <v>566</v>
      </c>
      <c r="BL8" s="19" t="s">
        <v>566</v>
      </c>
      <c r="BM8" s="19" t="s">
        <v>566</v>
      </c>
      <c r="BN8" s="19" t="s">
        <v>566</v>
      </c>
      <c r="BO8" s="19" t="s">
        <v>566</v>
      </c>
      <c r="BP8" s="19" t="s">
        <v>566</v>
      </c>
      <c r="BQ8" s="19" t="s">
        <v>566</v>
      </c>
      <c r="BR8" s="19" t="s">
        <v>566</v>
      </c>
      <c r="BS8" s="19" t="s">
        <v>566</v>
      </c>
      <c r="BT8" s="19" t="s">
        <v>566</v>
      </c>
      <c r="BU8" s="19" t="s">
        <v>566</v>
      </c>
      <c r="BV8" s="19" t="s">
        <v>566</v>
      </c>
      <c r="BW8" s="19" t="s">
        <v>566</v>
      </c>
      <c r="BX8" s="19"/>
      <c r="BY8" s="19"/>
      <c r="BZ8" s="19" t="s">
        <v>566</v>
      </c>
      <c r="CA8" s="19" t="s">
        <v>566</v>
      </c>
      <c r="CB8" s="19" t="s">
        <v>566</v>
      </c>
      <c r="CC8" s="19" t="s">
        <v>566</v>
      </c>
      <c r="CD8" s="19" t="s">
        <v>566</v>
      </c>
      <c r="CE8" s="19" t="s">
        <v>566</v>
      </c>
      <c r="CF8" s="19" t="s">
        <v>566</v>
      </c>
      <c r="CG8" s="19" t="s">
        <v>566</v>
      </c>
      <c r="CH8" s="19" t="s">
        <v>566</v>
      </c>
      <c r="CI8" s="19" t="s">
        <v>566</v>
      </c>
      <c r="CJ8" s="19" t="s">
        <v>566</v>
      </c>
      <c r="CK8" s="19" t="s">
        <v>566</v>
      </c>
      <c r="CL8" s="19" t="s">
        <v>566</v>
      </c>
      <c r="CM8" s="19" t="s">
        <v>566</v>
      </c>
      <c r="CN8" s="19" t="s">
        <v>566</v>
      </c>
      <c r="CO8" s="19" t="s">
        <v>566</v>
      </c>
      <c r="CP8" s="19" t="s">
        <v>566</v>
      </c>
      <c r="CQ8" s="19" t="s">
        <v>566</v>
      </c>
      <c r="CR8" s="19" t="s">
        <v>566</v>
      </c>
      <c r="CS8" s="19" t="s">
        <v>566</v>
      </c>
      <c r="CT8" s="19" t="s">
        <v>566</v>
      </c>
      <c r="CU8" s="19" t="s">
        <v>566</v>
      </c>
      <c r="CV8" s="19" t="s">
        <v>566</v>
      </c>
      <c r="CW8" s="19" t="s">
        <v>566</v>
      </c>
      <c r="CX8" s="19" t="s">
        <v>566</v>
      </c>
      <c r="CY8" s="19" t="s">
        <v>566</v>
      </c>
      <c r="CZ8" s="19" t="s">
        <v>566</v>
      </c>
      <c r="DA8" s="19" t="s">
        <v>566</v>
      </c>
      <c r="DB8" s="19" t="s">
        <v>566</v>
      </c>
      <c r="DC8" s="19" t="s">
        <v>566</v>
      </c>
      <c r="DD8" s="19" t="s">
        <v>566</v>
      </c>
      <c r="DE8" s="19" t="s">
        <v>566</v>
      </c>
      <c r="DF8" s="19"/>
      <c r="DG8" s="19" t="s">
        <v>566</v>
      </c>
      <c r="DH8" s="19" t="s">
        <v>566</v>
      </c>
      <c r="DI8" s="19" t="s">
        <v>566</v>
      </c>
      <c r="DJ8" s="19" t="s">
        <v>566</v>
      </c>
      <c r="DK8" s="19" t="s">
        <v>566</v>
      </c>
      <c r="DL8" s="19" t="s">
        <v>566</v>
      </c>
      <c r="DM8" s="19" t="s">
        <v>566</v>
      </c>
      <c r="DN8" s="19" t="s">
        <v>566</v>
      </c>
      <c r="DO8" s="19" t="s">
        <v>566</v>
      </c>
      <c r="DP8" s="19" t="s">
        <v>566</v>
      </c>
      <c r="DQ8" s="19" t="s">
        <v>566</v>
      </c>
      <c r="DR8" s="19" t="s">
        <v>566</v>
      </c>
    </row>
    <row r="9" spans="1:122" s="9" customFormat="1" ht="15" hidden="1">
      <c r="A9" s="20" t="s">
        <v>635</v>
      </c>
      <c r="B9" s="20"/>
      <c r="C9" s="19" t="s">
        <v>566</v>
      </c>
      <c r="D9" s="3" t="s">
        <v>433</v>
      </c>
      <c r="E9" s="3" t="s">
        <v>442</v>
      </c>
      <c r="F9" s="3" t="s">
        <v>443</v>
      </c>
      <c r="G9" s="3" t="s">
        <v>444</v>
      </c>
      <c r="H9" s="3" t="s">
        <v>445</v>
      </c>
      <c r="I9" s="3" t="s">
        <v>446</v>
      </c>
      <c r="J9" s="3" t="s">
        <v>447</v>
      </c>
      <c r="K9" s="3" t="s">
        <v>428</v>
      </c>
      <c r="L9" s="3" t="s">
        <v>429</v>
      </c>
      <c r="M9" s="3" t="s">
        <v>448</v>
      </c>
      <c r="N9" s="3" t="s">
        <v>449</v>
      </c>
      <c r="O9" s="3" t="s">
        <v>466</v>
      </c>
      <c r="P9" s="3" t="s">
        <v>467</v>
      </c>
      <c r="Q9" s="3" t="s">
        <v>474</v>
      </c>
      <c r="R9" s="3" t="s">
        <v>479</v>
      </c>
      <c r="S9" s="3" t="s">
        <v>480</v>
      </c>
      <c r="T9" s="3" t="s">
        <v>412</v>
      </c>
      <c r="U9" s="3" t="s">
        <v>413</v>
      </c>
      <c r="V9" s="3" t="s">
        <v>414</v>
      </c>
      <c r="W9" s="3" t="s">
        <v>415</v>
      </c>
      <c r="X9" s="3" t="s">
        <v>416</v>
      </c>
      <c r="Y9" s="3" t="s">
        <v>417</v>
      </c>
      <c r="Z9" s="3" t="s">
        <v>469</v>
      </c>
      <c r="AA9" s="3" t="s">
        <v>470</v>
      </c>
      <c r="AB9" s="3" t="s">
        <v>471</v>
      </c>
      <c r="AC9" s="3" t="s">
        <v>430</v>
      </c>
      <c r="AD9" s="3" t="s">
        <v>431</v>
      </c>
      <c r="AE9" s="3" t="s">
        <v>432</v>
      </c>
      <c r="AF9" s="3" t="s">
        <v>508</v>
      </c>
      <c r="AG9" s="3" t="s">
        <v>509</v>
      </c>
      <c r="AH9" s="3" t="s">
        <v>510</v>
      </c>
      <c r="AI9" s="3" t="s">
        <v>464</v>
      </c>
      <c r="AJ9" s="3" t="s">
        <v>493</v>
      </c>
      <c r="AK9" s="3" t="s">
        <v>488</v>
      </c>
      <c r="AL9" s="3" t="s">
        <v>488</v>
      </c>
      <c r="AM9" s="3" t="s">
        <v>488</v>
      </c>
      <c r="AN9" s="3" t="s">
        <v>422</v>
      </c>
      <c r="AO9" s="3" t="s">
        <v>423</v>
      </c>
      <c r="AP9" s="3" t="s">
        <v>424</v>
      </c>
      <c r="AQ9" s="3" t="s">
        <v>425</v>
      </c>
      <c r="AR9" s="3" t="s">
        <v>426</v>
      </c>
      <c r="AS9" s="3" t="s">
        <v>427</v>
      </c>
      <c r="AT9" s="3" t="s">
        <v>406</v>
      </c>
      <c r="AU9" s="3" t="s">
        <v>407</v>
      </c>
      <c r="AV9" s="3" t="s">
        <v>408</v>
      </c>
      <c r="AW9" s="3" t="s">
        <v>434</v>
      </c>
      <c r="AX9" s="3" t="s">
        <v>435</v>
      </c>
      <c r="AY9" s="3" t="s">
        <v>436</v>
      </c>
      <c r="AZ9" s="3" t="s">
        <v>437</v>
      </c>
      <c r="BA9" s="3" t="s">
        <v>438</v>
      </c>
      <c r="BB9" s="3" t="s">
        <v>439</v>
      </c>
      <c r="BC9" s="3" t="s">
        <v>440</v>
      </c>
      <c r="BD9" s="3" t="s">
        <v>440</v>
      </c>
      <c r="BE9" s="3" t="s">
        <v>441</v>
      </c>
      <c r="BF9" s="3"/>
      <c r="BG9" s="3" t="s">
        <v>455</v>
      </c>
      <c r="BH9" s="3" t="s">
        <v>456</v>
      </c>
      <c r="BI9" s="3" t="s">
        <v>457</v>
      </c>
      <c r="BJ9" s="3" t="s">
        <v>458</v>
      </c>
      <c r="BK9" s="3" t="s">
        <v>457</v>
      </c>
      <c r="BL9" s="3" t="s">
        <v>465</v>
      </c>
      <c r="BM9" s="3" t="s">
        <v>457</v>
      </c>
      <c r="BN9" s="3" t="s">
        <v>472</v>
      </c>
      <c r="BO9" s="3" t="s">
        <v>473</v>
      </c>
      <c r="BP9" s="3" t="s">
        <v>457</v>
      </c>
      <c r="BQ9" s="3" t="s">
        <v>481</v>
      </c>
      <c r="BR9" s="3" t="s">
        <v>482</v>
      </c>
      <c r="BS9" s="3" t="s">
        <v>457</v>
      </c>
      <c r="BT9" s="3" t="s">
        <v>484</v>
      </c>
      <c r="BU9" s="3" t="s">
        <v>485</v>
      </c>
      <c r="BV9" s="3" t="s">
        <v>486</v>
      </c>
      <c r="BW9" s="3" t="s">
        <v>487</v>
      </c>
      <c r="BX9" s="3"/>
      <c r="BY9" s="3"/>
      <c r="BZ9" s="3" t="s">
        <v>494</v>
      </c>
      <c r="CA9" s="3" t="s">
        <v>495</v>
      </c>
      <c r="CB9" s="3" t="s">
        <v>496</v>
      </c>
      <c r="CC9" s="3" t="s">
        <v>497</v>
      </c>
      <c r="CD9" s="3" t="s">
        <v>498</v>
      </c>
      <c r="CE9" s="3" t="s">
        <v>499</v>
      </c>
      <c r="CF9" s="3" t="s">
        <v>500</v>
      </c>
      <c r="CG9" s="3" t="s">
        <v>418</v>
      </c>
      <c r="CH9" s="3" t="s">
        <v>419</v>
      </c>
      <c r="CI9" s="3" t="s">
        <v>420</v>
      </c>
      <c r="CJ9" s="3" t="s">
        <v>421</v>
      </c>
      <c r="CK9" s="3" t="s">
        <v>483</v>
      </c>
      <c r="CL9" s="3" t="s">
        <v>501</v>
      </c>
      <c r="CM9" s="3" t="s">
        <v>502</v>
      </c>
      <c r="CN9" s="2" t="s">
        <v>403</v>
      </c>
      <c r="CO9" s="3" t="s">
        <v>450</v>
      </c>
      <c r="CP9" s="3" t="s">
        <v>451</v>
      </c>
      <c r="CQ9" s="3" t="s">
        <v>452</v>
      </c>
      <c r="CR9" s="3" t="s">
        <v>453</v>
      </c>
      <c r="CS9" s="3" t="s">
        <v>454</v>
      </c>
      <c r="CT9" s="3" t="s">
        <v>459</v>
      </c>
      <c r="CU9" s="3" t="s">
        <v>460</v>
      </c>
      <c r="CV9" s="3" t="s">
        <v>461</v>
      </c>
      <c r="CW9" s="3" t="s">
        <v>462</v>
      </c>
      <c r="CX9" s="3" t="s">
        <v>463</v>
      </c>
      <c r="CY9" s="3" t="s">
        <v>468</v>
      </c>
      <c r="CZ9" s="3" t="s">
        <v>475</v>
      </c>
      <c r="DA9" s="3" t="s">
        <v>476</v>
      </c>
      <c r="DB9" s="3" t="s">
        <v>477</v>
      </c>
      <c r="DC9" s="3" t="s">
        <v>478</v>
      </c>
      <c r="DD9" s="3" t="s">
        <v>491</v>
      </c>
      <c r="DE9" s="3" t="s">
        <v>492</v>
      </c>
      <c r="DF9" s="3"/>
      <c r="DG9" s="3" t="s">
        <v>503</v>
      </c>
      <c r="DH9" s="3" t="s">
        <v>504</v>
      </c>
      <c r="DI9" s="3" t="s">
        <v>505</v>
      </c>
      <c r="DJ9" s="3" t="s">
        <v>507</v>
      </c>
      <c r="DK9" s="3" t="s">
        <v>404</v>
      </c>
      <c r="DL9" s="3" t="s">
        <v>405</v>
      </c>
      <c r="DM9" s="3" t="s">
        <v>409</v>
      </c>
      <c r="DN9" s="3" t="s">
        <v>410</v>
      </c>
      <c r="DO9" s="3" t="s">
        <v>411</v>
      </c>
      <c r="DP9" s="3" t="s">
        <v>419</v>
      </c>
      <c r="DQ9" s="3" t="s">
        <v>489</v>
      </c>
      <c r="DR9" s="3" t="s">
        <v>490</v>
      </c>
    </row>
    <row r="10" spans="1:122" ht="15" hidden="1">
      <c r="A10" s="20" t="s">
        <v>513</v>
      </c>
      <c r="B10" s="20"/>
      <c r="C10" s="19" t="s">
        <v>566</v>
      </c>
      <c r="D10" s="3">
        <v>1.202</v>
      </c>
      <c r="E10" s="3">
        <v>3.321</v>
      </c>
      <c r="F10" s="3">
        <v>4.058</v>
      </c>
      <c r="G10" s="3">
        <v>1.555</v>
      </c>
      <c r="H10" s="3">
        <v>2.036</v>
      </c>
      <c r="I10" s="3">
        <v>0.625</v>
      </c>
      <c r="J10" s="3">
        <v>1.486</v>
      </c>
      <c r="K10" s="3">
        <v>3.652</v>
      </c>
      <c r="L10" s="3">
        <v>3.74</v>
      </c>
      <c r="M10" s="3">
        <v>8.672</v>
      </c>
      <c r="N10" s="3">
        <v>12.969</v>
      </c>
      <c r="O10" s="3">
        <v>2.431</v>
      </c>
      <c r="P10" s="3">
        <v>2.349</v>
      </c>
      <c r="Q10" s="3">
        <v>6.133</v>
      </c>
      <c r="R10" s="3">
        <v>7.051</v>
      </c>
      <c r="S10" s="3">
        <v>4.939</v>
      </c>
      <c r="T10" s="3">
        <v>58.656</v>
      </c>
      <c r="U10" s="3">
        <v>58.135</v>
      </c>
      <c r="V10" s="3">
        <v>53.833</v>
      </c>
      <c r="W10" s="3">
        <v>69.048</v>
      </c>
      <c r="X10" s="3">
        <v>61.18</v>
      </c>
      <c r="Y10" s="3">
        <v>53.35</v>
      </c>
      <c r="Z10" s="3">
        <v>59.673</v>
      </c>
      <c r="AA10" s="3">
        <v>46.995</v>
      </c>
      <c r="AB10" s="3">
        <v>66.297</v>
      </c>
      <c r="AC10" s="3">
        <v>2.936</v>
      </c>
      <c r="AD10" s="3">
        <v>1.535</v>
      </c>
      <c r="AE10" s="3">
        <v>2.003</v>
      </c>
      <c r="AF10" s="3">
        <v>3.765</v>
      </c>
      <c r="AG10" s="3">
        <v>3.184</v>
      </c>
      <c r="AH10" s="3">
        <v>3.056</v>
      </c>
      <c r="AI10" s="3">
        <v>11.898</v>
      </c>
      <c r="AJ10" s="3">
        <v>4.419</v>
      </c>
      <c r="AK10" s="3">
        <v>10.344</v>
      </c>
      <c r="AL10" s="3">
        <v>0.765</v>
      </c>
      <c r="AM10" s="3">
        <v>1.11</v>
      </c>
      <c r="AN10" s="3">
        <v>1.902</v>
      </c>
      <c r="AO10" s="3">
        <v>2.004</v>
      </c>
      <c r="AP10" s="3">
        <v>3.365</v>
      </c>
      <c r="AQ10" s="3">
        <v>1.531</v>
      </c>
      <c r="AR10" s="3">
        <v>2.032</v>
      </c>
      <c r="AS10" s="3">
        <v>4.985</v>
      </c>
      <c r="AT10" s="3">
        <v>2.69</v>
      </c>
      <c r="AU10" s="3">
        <v>3.42</v>
      </c>
      <c r="AV10" s="3">
        <v>4.09</v>
      </c>
      <c r="AW10" s="3">
        <v>5.8</v>
      </c>
      <c r="AX10" s="3">
        <v>5.723</v>
      </c>
      <c r="AY10" s="3">
        <v>7.089</v>
      </c>
      <c r="AZ10" s="3">
        <v>8.65</v>
      </c>
      <c r="BA10" s="3">
        <v>6.87</v>
      </c>
      <c r="BB10" s="3">
        <v>7.13</v>
      </c>
      <c r="BC10" s="3">
        <v>14.92</v>
      </c>
      <c r="BD10" s="3">
        <v>12.26</v>
      </c>
      <c r="BE10" s="3">
        <v>12.349</v>
      </c>
      <c r="BF10" s="3"/>
      <c r="BG10" s="3">
        <v>4.6</v>
      </c>
      <c r="BH10" s="3">
        <v>3.92</v>
      </c>
      <c r="BI10" s="3">
        <v>3.91</v>
      </c>
      <c r="BJ10" s="3">
        <v>4.04</v>
      </c>
      <c r="BK10" s="3">
        <v>3.596</v>
      </c>
      <c r="BL10" s="3">
        <v>5.138</v>
      </c>
      <c r="BM10" s="3">
        <v>4.793</v>
      </c>
      <c r="BN10" s="3">
        <v>4.53</v>
      </c>
      <c r="BO10" s="3">
        <v>5.232</v>
      </c>
      <c r="BP10" s="3">
        <v>4.457</v>
      </c>
      <c r="BQ10" s="3">
        <v>7.235</v>
      </c>
      <c r="BR10" s="3">
        <v>7.115</v>
      </c>
      <c r="BS10" s="3">
        <v>4.896</v>
      </c>
      <c r="BT10" s="3">
        <v>4.064</v>
      </c>
      <c r="BU10" s="3">
        <v>4.522</v>
      </c>
      <c r="BV10" s="3">
        <v>4.025</v>
      </c>
      <c r="BW10" s="3">
        <v>6.136</v>
      </c>
      <c r="BX10" s="3"/>
      <c r="BY10" s="3"/>
      <c r="BZ10" s="3">
        <v>6.577</v>
      </c>
      <c r="CA10" s="3">
        <v>11.631</v>
      </c>
      <c r="CB10" s="3">
        <v>7.621</v>
      </c>
      <c r="CC10" s="3">
        <v>2.635</v>
      </c>
      <c r="CD10" s="3">
        <v>2.718</v>
      </c>
      <c r="CE10" s="3">
        <v>1.8</v>
      </c>
      <c r="CF10" s="3">
        <v>1.9</v>
      </c>
      <c r="CG10" s="3">
        <v>1.687</v>
      </c>
      <c r="CH10" s="3">
        <v>2.678</v>
      </c>
      <c r="CI10" s="3">
        <v>3.124</v>
      </c>
      <c r="CJ10" s="3">
        <v>1.845</v>
      </c>
      <c r="CK10" s="3">
        <v>2.276</v>
      </c>
      <c r="CL10" s="3">
        <v>1.755</v>
      </c>
      <c r="CM10" s="3">
        <v>8.747</v>
      </c>
      <c r="CN10" s="3">
        <v>1.011</v>
      </c>
      <c r="CO10" s="3">
        <v>2.339</v>
      </c>
      <c r="CP10" s="3">
        <v>2.17</v>
      </c>
      <c r="CQ10" s="3">
        <v>3.741</v>
      </c>
      <c r="CR10" s="3">
        <v>7.417</v>
      </c>
      <c r="CS10" s="3">
        <v>5.769</v>
      </c>
      <c r="CT10" s="3">
        <v>3.786</v>
      </c>
      <c r="CU10" s="3">
        <v>1.555</v>
      </c>
      <c r="CV10" s="3">
        <v>3.997</v>
      </c>
      <c r="CW10" s="3">
        <v>3.83</v>
      </c>
      <c r="CX10" s="3">
        <v>37.004</v>
      </c>
      <c r="CY10" s="3">
        <v>5.808</v>
      </c>
      <c r="CZ10" s="3">
        <v>5.73</v>
      </c>
      <c r="DA10" s="3">
        <v>5.876</v>
      </c>
      <c r="DB10" s="3">
        <v>1.648</v>
      </c>
      <c r="DC10" s="3">
        <v>2.736</v>
      </c>
      <c r="DD10" s="3">
        <v>6.71</v>
      </c>
      <c r="DE10" s="3">
        <v>3.178</v>
      </c>
      <c r="DF10" s="3"/>
      <c r="DG10" s="3">
        <v>5.713</v>
      </c>
      <c r="DH10" s="3">
        <v>6.362</v>
      </c>
      <c r="DI10" s="3">
        <v>8.706</v>
      </c>
      <c r="DJ10" s="3">
        <v>8.5</v>
      </c>
      <c r="DK10" s="3">
        <v>6.08</v>
      </c>
      <c r="DL10" s="3">
        <v>5.311</v>
      </c>
      <c r="DM10" s="3">
        <v>2.199</v>
      </c>
      <c r="DN10" s="3">
        <v>3.357</v>
      </c>
      <c r="DO10" s="3">
        <v>17.119</v>
      </c>
      <c r="DP10" s="3">
        <v>3.094</v>
      </c>
      <c r="DQ10" s="3">
        <v>2.105</v>
      </c>
      <c r="DR10" s="3">
        <v>2.091</v>
      </c>
    </row>
    <row r="11" spans="1:122" s="9" customFormat="1" ht="15" hidden="1">
      <c r="A11" s="20" t="s">
        <v>511</v>
      </c>
      <c r="B11" s="20"/>
      <c r="C11" s="19" t="s">
        <v>566</v>
      </c>
      <c r="D11" s="3">
        <v>11.06</v>
      </c>
      <c r="E11" s="3">
        <v>19.582</v>
      </c>
      <c r="F11" s="3">
        <v>8.383</v>
      </c>
      <c r="G11" s="3">
        <v>17.765</v>
      </c>
      <c r="H11" s="3">
        <v>6.548</v>
      </c>
      <c r="I11" s="3">
        <v>64.58</v>
      </c>
      <c r="J11" s="3">
        <v>49.99</v>
      </c>
      <c r="K11" s="3">
        <v>20.345</v>
      </c>
      <c r="L11" s="3">
        <v>35.535</v>
      </c>
      <c r="M11" s="3">
        <v>33.7</v>
      </c>
      <c r="N11" s="3">
        <v>18.5</v>
      </c>
      <c r="O11" s="3">
        <v>4.833</v>
      </c>
      <c r="P11" s="3">
        <v>9.428</v>
      </c>
      <c r="Q11" s="3">
        <v>12.38</v>
      </c>
      <c r="R11" s="3">
        <v>13.268</v>
      </c>
      <c r="S11" s="3">
        <v>19.342</v>
      </c>
      <c r="T11" s="3">
        <v>78.9</v>
      </c>
      <c r="U11" s="3">
        <v>78.9</v>
      </c>
      <c r="V11" s="3">
        <v>60.9</v>
      </c>
      <c r="W11" s="3">
        <v>75.2</v>
      </c>
      <c r="X11" s="3">
        <v>62.63</v>
      </c>
      <c r="Y11" s="3">
        <v>66.9</v>
      </c>
      <c r="Z11" s="3">
        <v>78.3</v>
      </c>
      <c r="AA11" s="3">
        <v>62.9</v>
      </c>
      <c r="AB11" s="3">
        <v>76.8</v>
      </c>
      <c r="AC11" s="3">
        <v>9.645</v>
      </c>
      <c r="AD11" s="3">
        <v>53.15</v>
      </c>
      <c r="AE11" s="3">
        <v>34.085</v>
      </c>
      <c r="AF11" s="3">
        <v>28.284</v>
      </c>
      <c r="AG11" s="3">
        <v>9.462</v>
      </c>
      <c r="AH11" s="3">
        <v>19.705</v>
      </c>
      <c r="AI11" s="3">
        <v>18.34</v>
      </c>
      <c r="AJ11" s="3">
        <v>6.17</v>
      </c>
      <c r="AK11" s="3">
        <v>13.762</v>
      </c>
      <c r="AL11" s="3">
        <v>12.467</v>
      </c>
      <c r="AM11" s="3">
        <v>6.735</v>
      </c>
      <c r="AN11" s="3">
        <v>6.35</v>
      </c>
      <c r="AO11" s="3">
        <v>3.92</v>
      </c>
      <c r="AP11" s="3">
        <v>5.005</v>
      </c>
      <c r="AQ11" s="3">
        <v>3.5</v>
      </c>
      <c r="AR11" s="3">
        <v>3.295</v>
      </c>
      <c r="AS11" s="3">
        <v>6.9</v>
      </c>
      <c r="AT11" s="3">
        <v>4.4</v>
      </c>
      <c r="AU11" s="3">
        <v>6.441</v>
      </c>
      <c r="AV11" s="3">
        <v>10.06</v>
      </c>
      <c r="AW11" s="3">
        <v>39.325</v>
      </c>
      <c r="AX11" s="3">
        <v>10.06</v>
      </c>
      <c r="AY11" s="3">
        <v>34.292</v>
      </c>
      <c r="AZ11" s="3">
        <v>24.545</v>
      </c>
      <c r="BA11" s="3">
        <v>18.179</v>
      </c>
      <c r="BB11" s="3">
        <v>23.425</v>
      </c>
      <c r="BC11" s="3">
        <v>26.581</v>
      </c>
      <c r="BD11" s="3">
        <v>23.699</v>
      </c>
      <c r="BE11" s="3">
        <v>13.627</v>
      </c>
      <c r="BF11" s="3"/>
      <c r="BG11" s="3">
        <v>6.555</v>
      </c>
      <c r="BH11" s="3">
        <v>6.325</v>
      </c>
      <c r="BI11" s="3">
        <v>4.605</v>
      </c>
      <c r="BJ11" s="3">
        <v>4.44</v>
      </c>
      <c r="BK11" s="3">
        <v>4.55</v>
      </c>
      <c r="BL11" s="3">
        <v>9.895</v>
      </c>
      <c r="BM11" s="3">
        <v>12.89</v>
      </c>
      <c r="BN11" s="3">
        <v>5.175</v>
      </c>
      <c r="BO11" s="3">
        <v>12.67</v>
      </c>
      <c r="BP11" s="3">
        <v>7.065</v>
      </c>
      <c r="BQ11" s="3">
        <v>20.17</v>
      </c>
      <c r="BR11" s="3">
        <v>13.11</v>
      </c>
      <c r="BS11" s="3">
        <v>23.81</v>
      </c>
      <c r="BT11" s="3">
        <v>13.305</v>
      </c>
      <c r="BU11" s="3">
        <v>22.4</v>
      </c>
      <c r="BV11" s="3">
        <v>4.765</v>
      </c>
      <c r="BW11" s="3">
        <v>14.73</v>
      </c>
      <c r="BX11" s="3"/>
      <c r="BY11" s="3"/>
      <c r="BZ11" s="3">
        <v>0.54</v>
      </c>
      <c r="CA11" s="3">
        <v>13.173</v>
      </c>
      <c r="CB11" s="3">
        <v>21.5</v>
      </c>
      <c r="CC11" s="3">
        <v>17.75</v>
      </c>
      <c r="CD11" s="3">
        <v>8.69</v>
      </c>
      <c r="CE11" s="3">
        <v>8.52</v>
      </c>
      <c r="CF11" s="3">
        <v>7.03</v>
      </c>
      <c r="CG11" s="3">
        <v>3.27</v>
      </c>
      <c r="CH11" s="3">
        <v>6.71</v>
      </c>
      <c r="CI11" s="3">
        <v>5.54</v>
      </c>
      <c r="CJ11" s="3">
        <v>4.455</v>
      </c>
      <c r="CK11" s="3">
        <v>11.82</v>
      </c>
      <c r="CL11" s="3">
        <v>11.41</v>
      </c>
      <c r="CM11" s="3">
        <v>27.5</v>
      </c>
      <c r="CN11" s="3">
        <v>19.852</v>
      </c>
      <c r="CO11" s="3">
        <v>7.373</v>
      </c>
      <c r="CP11" s="3">
        <v>29.71</v>
      </c>
      <c r="CQ11" s="3">
        <v>7.35</v>
      </c>
      <c r="CR11" s="3">
        <v>12.21</v>
      </c>
      <c r="CS11" s="3">
        <v>7.93</v>
      </c>
      <c r="CT11" s="3">
        <v>68.635</v>
      </c>
      <c r="CU11" s="3">
        <v>19.87</v>
      </c>
      <c r="CV11" s="3">
        <v>6.595</v>
      </c>
      <c r="CW11" s="3">
        <v>27.67</v>
      </c>
      <c r="CX11" s="3" t="s">
        <v>512</v>
      </c>
      <c r="CY11" s="3">
        <v>9.393</v>
      </c>
      <c r="CZ11" s="3">
        <v>6.445</v>
      </c>
      <c r="DA11" s="3">
        <v>8.489</v>
      </c>
      <c r="DB11" s="3">
        <v>3.716</v>
      </c>
      <c r="DC11" s="3">
        <v>3.954</v>
      </c>
      <c r="DD11" s="3">
        <v>9.875</v>
      </c>
      <c r="DE11" s="3">
        <v>8.275</v>
      </c>
      <c r="DF11" s="3"/>
      <c r="DG11" s="3">
        <v>12.307</v>
      </c>
      <c r="DH11" s="3">
        <v>16.01</v>
      </c>
      <c r="DI11" s="3">
        <v>11.855</v>
      </c>
      <c r="DJ11" s="3">
        <v>14.497</v>
      </c>
      <c r="DK11" s="3">
        <v>6.92</v>
      </c>
      <c r="DL11" s="3">
        <v>9.19</v>
      </c>
      <c r="DM11" s="3">
        <v>7.35</v>
      </c>
      <c r="DN11" s="3">
        <v>6.646</v>
      </c>
      <c r="DO11" s="3">
        <v>20.78</v>
      </c>
      <c r="DP11" s="3">
        <v>7.025</v>
      </c>
      <c r="DQ11" s="3">
        <v>12.735</v>
      </c>
      <c r="DR11" s="3">
        <v>8.49</v>
      </c>
    </row>
    <row r="12" spans="1:122" s="9" customFormat="1" ht="15" hidden="1">
      <c r="A12" s="20" t="s">
        <v>595</v>
      </c>
      <c r="B12" s="20"/>
      <c r="C12" s="19" t="s">
        <v>566</v>
      </c>
      <c r="D12" s="3">
        <v>20</v>
      </c>
      <c r="E12" s="3">
        <v>2</v>
      </c>
      <c r="F12" s="3">
        <v>0.538</v>
      </c>
      <c r="G12" s="3">
        <v>2</v>
      </c>
      <c r="H12" s="3">
        <v>0.5625</v>
      </c>
      <c r="I12" s="3">
        <v>128</v>
      </c>
      <c r="J12" s="3">
        <v>97</v>
      </c>
      <c r="K12" s="3">
        <v>33.5</v>
      </c>
      <c r="L12" s="3">
        <v>63.5</v>
      </c>
      <c r="M12" s="3">
        <v>50</v>
      </c>
      <c r="N12" s="3">
        <v>11</v>
      </c>
      <c r="O12" s="3">
        <v>4.804</v>
      </c>
      <c r="P12" s="3">
        <v>14.158</v>
      </c>
      <c r="Q12" s="3">
        <v>12.5</v>
      </c>
      <c r="R12" s="3">
        <v>7</v>
      </c>
      <c r="S12" s="3">
        <v>7</v>
      </c>
      <c r="T12" s="3">
        <v>41</v>
      </c>
      <c r="U12" s="3">
        <v>147</v>
      </c>
      <c r="V12" s="3">
        <v>128</v>
      </c>
      <c r="W12" s="3">
        <v>12.5</v>
      </c>
      <c r="X12" s="3">
        <v>7</v>
      </c>
      <c r="Y12" s="3">
        <v>246</v>
      </c>
      <c r="Z12" s="3">
        <v>338</v>
      </c>
      <c r="AA12" s="3">
        <v>127.4</v>
      </c>
      <c r="AB12" s="3">
        <v>192</v>
      </c>
      <c r="AC12" s="3">
        <v>13.5</v>
      </c>
      <c r="AD12" s="3">
        <v>103.5</v>
      </c>
      <c r="AE12" s="3">
        <v>64</v>
      </c>
      <c r="AF12" s="3">
        <v>48.5</v>
      </c>
      <c r="AG12" s="3">
        <v>12.5</v>
      </c>
      <c r="AH12" s="3">
        <v>33.5</v>
      </c>
      <c r="AI12" s="3">
        <v>12.88</v>
      </c>
      <c r="AJ12" s="3">
        <v>3.532</v>
      </c>
      <c r="AK12" s="3">
        <v>6.9</v>
      </c>
      <c r="AL12" s="3">
        <v>23.5</v>
      </c>
      <c r="AM12" s="3">
        <v>11.25</v>
      </c>
      <c r="AN12" s="3">
        <v>8.9</v>
      </c>
      <c r="AO12" s="3">
        <v>3.832</v>
      </c>
      <c r="AP12" s="3">
        <v>3.28</v>
      </c>
      <c r="AQ12" s="3">
        <v>0.9845</v>
      </c>
      <c r="AR12" s="3">
        <v>0.3875</v>
      </c>
      <c r="AS12" s="3">
        <v>3.84</v>
      </c>
      <c r="AT12" s="3">
        <v>3.42</v>
      </c>
      <c r="AU12" s="3">
        <v>6.042</v>
      </c>
      <c r="AV12" s="3">
        <v>11.94</v>
      </c>
      <c r="AW12" s="3">
        <v>4.2</v>
      </c>
      <c r="AX12" s="3">
        <v>0.54</v>
      </c>
      <c r="AY12" s="3">
        <v>3.4</v>
      </c>
      <c r="AZ12" s="3">
        <v>2</v>
      </c>
      <c r="BA12" s="3">
        <v>0.41</v>
      </c>
      <c r="BB12" s="3">
        <v>2.05</v>
      </c>
      <c r="BC12" s="3">
        <v>1.46</v>
      </c>
      <c r="BD12" s="3">
        <v>1.43</v>
      </c>
      <c r="BE12" s="3">
        <v>0.16</v>
      </c>
      <c r="BF12" s="3"/>
      <c r="BG12" s="3">
        <v>3.9</v>
      </c>
      <c r="BH12" s="3">
        <v>4.81</v>
      </c>
      <c r="BI12" s="3">
        <v>1.39</v>
      </c>
      <c r="BJ12" s="3">
        <v>0.8</v>
      </c>
      <c r="BK12" s="3">
        <v>1.9</v>
      </c>
      <c r="BL12" s="3">
        <v>9.514</v>
      </c>
      <c r="BM12" s="3">
        <v>16.4</v>
      </c>
      <c r="BN12" s="3">
        <v>1.5</v>
      </c>
      <c r="BO12" s="3">
        <v>15</v>
      </c>
      <c r="BP12" s="3">
        <v>5.21</v>
      </c>
      <c r="BQ12" s="3">
        <v>25.874</v>
      </c>
      <c r="BR12" s="3">
        <v>11.99</v>
      </c>
      <c r="BS12" s="3">
        <v>37.83</v>
      </c>
      <c r="BT12" s="3">
        <v>18.48</v>
      </c>
      <c r="BU12" s="19" t="s">
        <v>566</v>
      </c>
      <c r="BV12" s="3">
        <v>1.48</v>
      </c>
      <c r="BW12" s="3">
        <v>17.2</v>
      </c>
      <c r="BX12" s="3"/>
      <c r="BY12" s="3"/>
      <c r="BZ12" s="3">
        <v>24</v>
      </c>
      <c r="CA12" s="3">
        <v>3.084</v>
      </c>
      <c r="CB12" s="3">
        <v>27.6</v>
      </c>
      <c r="CC12" s="3">
        <v>30.23</v>
      </c>
      <c r="CD12" s="3">
        <v>11.94</v>
      </c>
      <c r="CE12" s="3">
        <v>13.44</v>
      </c>
      <c r="CF12" s="3">
        <v>10.26</v>
      </c>
      <c r="CG12" s="3">
        <v>3.18</v>
      </c>
      <c r="CH12" s="3">
        <v>8.06</v>
      </c>
      <c r="CI12" s="3">
        <v>4.76</v>
      </c>
      <c r="CJ12" s="3">
        <v>5.42</v>
      </c>
      <c r="CK12" s="3">
        <v>19.088</v>
      </c>
      <c r="CL12" s="3">
        <v>19.29</v>
      </c>
      <c r="CM12" s="3">
        <v>37.52</v>
      </c>
      <c r="CN12" s="3">
        <v>37.7</v>
      </c>
      <c r="CO12" s="3">
        <v>10</v>
      </c>
      <c r="CP12" s="3">
        <v>55</v>
      </c>
      <c r="CQ12" s="3">
        <v>7.2</v>
      </c>
      <c r="CR12" s="3">
        <v>9.6</v>
      </c>
      <c r="CS12" s="3">
        <v>4.5</v>
      </c>
      <c r="CT12" s="3">
        <v>130</v>
      </c>
      <c r="CU12" s="3">
        <v>37</v>
      </c>
      <c r="CV12" s="3">
        <v>5.25</v>
      </c>
      <c r="CW12" s="3">
        <v>47.75</v>
      </c>
      <c r="CX12" s="3" t="s">
        <v>564</v>
      </c>
      <c r="CY12" s="3">
        <v>7.2</v>
      </c>
      <c r="CZ12" s="3">
        <v>1.4</v>
      </c>
      <c r="DA12" s="3">
        <v>5.2</v>
      </c>
      <c r="DB12" s="3">
        <v>4.1</v>
      </c>
      <c r="DC12" s="3">
        <v>1.35</v>
      </c>
      <c r="DD12" s="3">
        <v>6.4</v>
      </c>
      <c r="DE12" s="3">
        <v>10.2</v>
      </c>
      <c r="DF12" s="3"/>
      <c r="DG12" s="3">
        <v>13.25</v>
      </c>
      <c r="DH12" s="3">
        <v>19</v>
      </c>
      <c r="DI12" s="19" t="s">
        <v>566</v>
      </c>
      <c r="DJ12" s="3">
        <v>12</v>
      </c>
      <c r="DK12" s="3">
        <v>1.68</v>
      </c>
      <c r="DL12" s="3">
        <v>7.758</v>
      </c>
      <c r="DM12" s="3">
        <v>10.302</v>
      </c>
      <c r="DN12" s="3">
        <v>6.56</v>
      </c>
      <c r="DO12" s="3">
        <v>7.36</v>
      </c>
      <c r="DP12" s="3">
        <v>7.862</v>
      </c>
      <c r="DQ12" s="3">
        <v>21.26</v>
      </c>
      <c r="DR12" s="3">
        <v>12.3</v>
      </c>
    </row>
    <row r="13" spans="1:122" s="9" customFormat="1" ht="15" hidden="1">
      <c r="A13" s="20" t="s">
        <v>597</v>
      </c>
      <c r="B13" s="20"/>
      <c r="C13" s="19" t="s">
        <v>566</v>
      </c>
      <c r="D13" s="4">
        <v>0.4270833333333333</v>
      </c>
      <c r="E13" s="4">
        <v>0.50625</v>
      </c>
      <c r="F13" s="4">
        <v>0.5222222222222223</v>
      </c>
      <c r="G13" s="4">
        <v>0.6006944444444444</v>
      </c>
      <c r="H13" s="4">
        <v>0.6194444444444445</v>
      </c>
      <c r="I13" s="4">
        <v>0.3923611111111111</v>
      </c>
      <c r="J13" s="4">
        <v>0.3506944444444444</v>
      </c>
      <c r="K13" s="4">
        <v>0.4826388888888889</v>
      </c>
      <c r="L13" s="4">
        <v>0.46875</v>
      </c>
      <c r="M13" s="4">
        <v>0.6354166666666666</v>
      </c>
      <c r="N13" s="4">
        <v>0.6006944444444444</v>
      </c>
      <c r="O13" s="4">
        <v>0.6847222222222222</v>
      </c>
      <c r="P13" s="4">
        <v>0.7444444444444445</v>
      </c>
      <c r="Q13" s="4">
        <v>0.548611111111111</v>
      </c>
      <c r="R13" s="4">
        <v>0.5263888888888889</v>
      </c>
      <c r="S13" s="4">
        <v>0.5104166666666666</v>
      </c>
      <c r="T13" s="4">
        <v>0.4368055555555555</v>
      </c>
      <c r="U13" s="4">
        <v>0.4145833333333333</v>
      </c>
      <c r="V13" s="4">
        <v>0.3986111111111111</v>
      </c>
      <c r="W13" s="4">
        <v>0.7354166666666666</v>
      </c>
      <c r="X13" s="4">
        <v>0.6875</v>
      </c>
      <c r="Y13" s="4">
        <v>0.6631944444444444</v>
      </c>
      <c r="Z13" s="4">
        <v>0.7423611111111111</v>
      </c>
      <c r="AA13" s="4">
        <v>0.5208333333333334</v>
      </c>
      <c r="AB13" s="4">
        <v>0.6027777777777777</v>
      </c>
      <c r="AC13" s="4">
        <v>0.6145833333333334</v>
      </c>
      <c r="AD13" s="4">
        <v>0.7743055555555555</v>
      </c>
      <c r="AE13" s="4">
        <v>0.6805555555555555</v>
      </c>
      <c r="AF13" s="4">
        <v>0.5659722222222222</v>
      </c>
      <c r="AG13" s="4">
        <v>0.6597222222222222</v>
      </c>
      <c r="AH13" s="4">
        <v>0.6875</v>
      </c>
      <c r="AI13" s="4">
        <v>0.7833333333333333</v>
      </c>
      <c r="AJ13" s="4">
        <v>0.6277777777777778</v>
      </c>
      <c r="AK13" s="4">
        <v>0.6354166666666666</v>
      </c>
      <c r="AL13" s="4">
        <v>0.7430555555555555</v>
      </c>
      <c r="AM13" s="4">
        <v>0.6805555555555555</v>
      </c>
      <c r="AN13" s="4">
        <v>0.4694444444444445</v>
      </c>
      <c r="AO13" s="4">
        <v>0.4354166666666666</v>
      </c>
      <c r="AP13" s="4">
        <v>0.45</v>
      </c>
      <c r="AQ13" s="4">
        <v>0.5152777777777778</v>
      </c>
      <c r="AR13" s="4">
        <v>0.5</v>
      </c>
      <c r="AS13" s="4">
        <v>0.3826388888888889</v>
      </c>
      <c r="AT13" s="4">
        <v>0.6479166666666667</v>
      </c>
      <c r="AU13" s="4">
        <v>0.6444444444444445</v>
      </c>
      <c r="AV13" s="4">
        <v>0.6743055555555556</v>
      </c>
      <c r="AW13" s="4">
        <v>0.46527777777777773</v>
      </c>
      <c r="AX13" s="4">
        <v>0.43194444444444446</v>
      </c>
      <c r="AY13" s="4">
        <v>0.61875</v>
      </c>
      <c r="AZ13" s="4">
        <v>0.4708333333333334</v>
      </c>
      <c r="BA13" s="4">
        <v>0.5756944444444444</v>
      </c>
      <c r="BB13" s="4">
        <v>0.5590277777777778</v>
      </c>
      <c r="BC13" s="4">
        <v>0.4222222222222222</v>
      </c>
      <c r="BD13" s="4">
        <v>0.44097222222222227</v>
      </c>
      <c r="BE13" s="4">
        <v>0.40625</v>
      </c>
      <c r="BF13" s="4"/>
      <c r="BG13" s="4">
        <v>0.5166666666666667</v>
      </c>
      <c r="BH13" s="4">
        <v>0.5875</v>
      </c>
      <c r="BI13" s="4">
        <v>0.6631944444444444</v>
      </c>
      <c r="BJ13" s="4">
        <v>0.6902777777777778</v>
      </c>
      <c r="BK13" s="4">
        <v>0.6694444444444444</v>
      </c>
      <c r="BL13" s="4">
        <v>0.3354166666666667</v>
      </c>
      <c r="BM13" s="4">
        <v>0.5833333333333334</v>
      </c>
      <c r="BN13" s="4">
        <v>0.576388888888889</v>
      </c>
      <c r="BO13" s="4">
        <v>0.525</v>
      </c>
      <c r="BP13" s="4">
        <v>0.49444444444444446</v>
      </c>
      <c r="BQ13" s="4">
        <v>0.6923611111111111</v>
      </c>
      <c r="BR13" s="4">
        <v>0.5284722222222222</v>
      </c>
      <c r="BS13" s="4">
        <v>0.6340277777777777</v>
      </c>
      <c r="BT13" s="4">
        <v>0.65</v>
      </c>
      <c r="BU13" s="4">
        <v>0.7868055555555555</v>
      </c>
      <c r="BV13" s="4">
        <v>0.71875</v>
      </c>
      <c r="BW13" s="4">
        <v>0.5423611111111112</v>
      </c>
      <c r="BX13" s="4"/>
      <c r="BY13" s="4"/>
      <c r="BZ13" s="4">
        <v>0.59375</v>
      </c>
      <c r="CA13" s="4">
        <v>0.5430555555555555</v>
      </c>
      <c r="CB13" s="4">
        <v>0.5777777777777778</v>
      </c>
      <c r="CC13" s="4">
        <v>0.5208333333333334</v>
      </c>
      <c r="CD13" s="4">
        <v>0.4375</v>
      </c>
      <c r="CE13" s="4">
        <v>0.26</v>
      </c>
      <c r="CF13" s="4">
        <v>0.45694444444444443</v>
      </c>
      <c r="CG13" s="4">
        <v>0.7347222222222222</v>
      </c>
      <c r="CH13" s="4">
        <v>0.3763888888888889</v>
      </c>
      <c r="CI13" s="4">
        <v>0.44930555555555557</v>
      </c>
      <c r="CJ13" s="4">
        <v>0.7194444444444444</v>
      </c>
      <c r="CK13" s="4">
        <v>0.3506944444444444</v>
      </c>
      <c r="CL13" s="4">
        <v>0.5868055555555556</v>
      </c>
      <c r="CM13" s="4">
        <v>0.5826388888888888</v>
      </c>
      <c r="CN13" s="4">
        <v>0.5854166666666667</v>
      </c>
      <c r="CO13" s="4">
        <v>0.40138888888888885</v>
      </c>
      <c r="CP13" s="4">
        <v>0.4375</v>
      </c>
      <c r="CQ13" s="4">
        <v>0.375</v>
      </c>
      <c r="CR13" s="4">
        <v>0.4513888888888889</v>
      </c>
      <c r="CS13" s="4">
        <v>0.42569444444444443</v>
      </c>
      <c r="CT13" s="4">
        <v>0.4201388888888889</v>
      </c>
      <c r="CU13" s="4">
        <v>0.40625</v>
      </c>
      <c r="CV13" s="4">
        <v>0.5673611111111111</v>
      </c>
      <c r="CW13" s="4">
        <v>0.611111111111111</v>
      </c>
      <c r="CX13" s="4">
        <v>0.46875</v>
      </c>
      <c r="CY13" s="4">
        <v>0.5611111111111111</v>
      </c>
      <c r="CZ13" s="4">
        <v>0.4756944444444444</v>
      </c>
      <c r="DA13" s="4">
        <v>0.5131944444444444</v>
      </c>
      <c r="DB13" s="4">
        <v>0.6652777777777777</v>
      </c>
      <c r="DC13" s="4">
        <v>0.7152777777777778</v>
      </c>
      <c r="DD13" s="4">
        <v>0.65</v>
      </c>
      <c r="DE13" s="4">
        <v>0.5472222222222222</v>
      </c>
      <c r="DF13" s="4"/>
      <c r="DG13" s="4">
        <v>0.4041666666666666</v>
      </c>
      <c r="DH13" s="4">
        <v>0.4166666666666667</v>
      </c>
      <c r="DI13" s="19" t="s">
        <v>566</v>
      </c>
      <c r="DJ13" s="4">
        <v>0.6715277777777778</v>
      </c>
      <c r="DK13" s="4">
        <v>0.4222222222222222</v>
      </c>
      <c r="DL13" s="4">
        <v>0.3861111111111111</v>
      </c>
      <c r="DM13" s="4">
        <v>0.5708333333333333</v>
      </c>
      <c r="DN13" s="4">
        <v>0.3736111111111111</v>
      </c>
      <c r="DO13" s="4">
        <v>0.5854166666666667</v>
      </c>
      <c r="DP13" s="4">
        <v>0.3993055555555556</v>
      </c>
      <c r="DQ13" s="4">
        <v>0.5319444444444444</v>
      </c>
      <c r="DR13" s="4">
        <v>0.46388888888888885</v>
      </c>
    </row>
    <row r="14" spans="1:122" s="9" customFormat="1" ht="15" hidden="1">
      <c r="A14" s="20" t="s">
        <v>596</v>
      </c>
      <c r="B14" s="20"/>
      <c r="C14" s="19" t="s">
        <v>566</v>
      </c>
      <c r="D14" s="4">
        <v>0.4826388888888889</v>
      </c>
      <c r="E14" s="4">
        <v>0.5208333333333334</v>
      </c>
      <c r="F14" s="4">
        <v>0.5347222222222222</v>
      </c>
      <c r="G14" s="4">
        <v>0.6506944444444445</v>
      </c>
      <c r="H14" s="4">
        <v>0.5861111111111111</v>
      </c>
      <c r="I14" s="4">
        <v>0.4513888888888889</v>
      </c>
      <c r="J14" s="4">
        <v>0.375</v>
      </c>
      <c r="K14" s="4">
        <v>0.4618055555555556</v>
      </c>
      <c r="L14" s="4">
        <v>0.5381944444444444</v>
      </c>
      <c r="M14" s="4">
        <v>0.6701388888888888</v>
      </c>
      <c r="N14" s="4">
        <v>0.625</v>
      </c>
      <c r="O14" s="4">
        <v>0.7402777777777777</v>
      </c>
      <c r="P14" s="4">
        <v>0.7229166666666668</v>
      </c>
      <c r="Q14" s="4">
        <v>0.6145833333333334</v>
      </c>
      <c r="R14" s="4">
        <v>0.5041666666666667</v>
      </c>
      <c r="S14" s="4">
        <v>0.576388888888889</v>
      </c>
      <c r="T14" s="4">
        <v>0.46249999999999997</v>
      </c>
      <c r="U14" s="4">
        <v>0.45</v>
      </c>
      <c r="V14" s="4">
        <v>0.4284722222222222</v>
      </c>
      <c r="W14" s="4">
        <v>0.7284722222222223</v>
      </c>
      <c r="X14" s="4">
        <v>0.6826388888888889</v>
      </c>
      <c r="Y14" s="4">
        <v>0.6951388888888889</v>
      </c>
      <c r="Z14" s="4">
        <v>0.7895833333333333</v>
      </c>
      <c r="AA14" s="4">
        <v>0.513888888888889</v>
      </c>
      <c r="AB14" s="4">
        <v>0.6305555555555555</v>
      </c>
      <c r="AC14" s="4">
        <v>0.5972222222222222</v>
      </c>
      <c r="AD14" s="4">
        <v>0.7569444444444445</v>
      </c>
      <c r="AE14" s="4">
        <v>0.7361111111111112</v>
      </c>
      <c r="AF14" s="4">
        <v>0.5520833333333334</v>
      </c>
      <c r="AG14" s="4">
        <v>0.638888888888889</v>
      </c>
      <c r="AH14" s="4">
        <v>0.7013888888888888</v>
      </c>
      <c r="AI14" s="4">
        <v>0.7604166666666666</v>
      </c>
      <c r="AJ14" s="4">
        <v>0.6902777777777778</v>
      </c>
      <c r="AK14" s="4">
        <v>0.7013888888888888</v>
      </c>
      <c r="AL14" s="4">
        <v>0.7152777777777778</v>
      </c>
      <c r="AM14" s="4">
        <v>0.7361111111111112</v>
      </c>
      <c r="AN14" s="4">
        <v>0.5361111111111111</v>
      </c>
      <c r="AO14" s="4">
        <v>0.4666666666666666</v>
      </c>
      <c r="AP14" s="4">
        <v>0.42291666666666666</v>
      </c>
      <c r="AQ14" s="4">
        <v>0.5201388888888888</v>
      </c>
      <c r="AR14" s="4">
        <v>0.6222222222222222</v>
      </c>
      <c r="AS14" s="4">
        <v>0.4388888888888889</v>
      </c>
      <c r="AT14" s="4">
        <v>0.6277777777777778</v>
      </c>
      <c r="AU14" s="4">
        <v>0.6666666666666666</v>
      </c>
      <c r="AV14" s="4">
        <v>0.7444444444444445</v>
      </c>
      <c r="AW14" s="4">
        <v>0.5006944444444444</v>
      </c>
      <c r="AX14" s="4">
        <v>0.49583333333333335</v>
      </c>
      <c r="AY14" s="4">
        <v>0.5951388888888889</v>
      </c>
      <c r="AZ14" s="4">
        <v>0.5270833333333333</v>
      </c>
      <c r="BA14" s="4">
        <v>0.5444444444444444</v>
      </c>
      <c r="BB14" s="4">
        <v>0.6131944444444445</v>
      </c>
      <c r="BC14" s="4">
        <v>0.4375</v>
      </c>
      <c r="BD14" s="4">
        <v>0.44930555555555557</v>
      </c>
      <c r="BE14" s="4">
        <v>0.3840277777777778</v>
      </c>
      <c r="BF14" s="4"/>
      <c r="BG14" s="4">
        <v>0.5423611111111112</v>
      </c>
      <c r="BH14" s="4">
        <v>0.6506944444444445</v>
      </c>
      <c r="BI14" s="4">
        <v>0.6361111111111112</v>
      </c>
      <c r="BJ14" s="4">
        <v>0.6993055555555556</v>
      </c>
      <c r="BK14" s="4">
        <v>0.6819444444444445</v>
      </c>
      <c r="BL14" s="4">
        <v>0.4041666666666666</v>
      </c>
      <c r="BM14" s="4">
        <v>0.6041666666666666</v>
      </c>
      <c r="BN14" s="4">
        <v>0.75</v>
      </c>
      <c r="BO14" s="4">
        <v>0.5187499999999999</v>
      </c>
      <c r="BP14" s="4">
        <v>0.4777777777777778</v>
      </c>
      <c r="BQ14" s="4">
        <v>0.68125</v>
      </c>
      <c r="BR14" s="4">
        <v>0.5125000000000001</v>
      </c>
      <c r="BS14" s="4">
        <v>0.6902777777777778</v>
      </c>
      <c r="BT14" s="4">
        <v>0.6291666666666667</v>
      </c>
      <c r="BU14" s="4">
        <v>0.7638888888888888</v>
      </c>
      <c r="BV14" s="4">
        <v>0.7770833333333332</v>
      </c>
      <c r="BW14" s="4">
        <v>0.607638888888889</v>
      </c>
      <c r="BX14" s="4"/>
      <c r="BY14" s="4"/>
      <c r="BZ14" s="4">
        <v>0.6486111111111111</v>
      </c>
      <c r="CA14" s="4">
        <v>0.5534722222222223</v>
      </c>
      <c r="CB14" s="4">
        <v>0.55625</v>
      </c>
      <c r="CC14" s="4">
        <v>0.5361111111111111</v>
      </c>
      <c r="CD14" s="4">
        <v>0.46527777777777773</v>
      </c>
      <c r="CE14" s="4">
        <v>0.5206944444444445</v>
      </c>
      <c r="CF14" s="4">
        <v>0.43263888888888885</v>
      </c>
      <c r="CG14" s="4">
        <v>0.7083333333333334</v>
      </c>
      <c r="CH14" s="4">
        <v>0.44097222222222227</v>
      </c>
      <c r="CI14" s="4">
        <v>0.425</v>
      </c>
      <c r="CJ14" s="4">
        <v>0.7777777777777778</v>
      </c>
      <c r="CK14" s="4">
        <v>0.41111111111111115</v>
      </c>
      <c r="CL14" s="4">
        <v>0.6597222222222222</v>
      </c>
      <c r="CM14" s="4">
        <v>0.6159722222222223</v>
      </c>
      <c r="CN14" s="4">
        <v>0.5993055555555555</v>
      </c>
      <c r="CO14" s="4">
        <v>0.38055555555555554</v>
      </c>
      <c r="CP14" s="4">
        <v>0.4305555555555556</v>
      </c>
      <c r="CQ14" s="4">
        <v>0.3923611111111111</v>
      </c>
      <c r="CR14" s="4">
        <v>0.4166666666666667</v>
      </c>
      <c r="CS14" s="4">
        <v>0.4798611111111111</v>
      </c>
      <c r="CT14" s="4">
        <v>0.4826388888888889</v>
      </c>
      <c r="CU14" s="4">
        <v>0.3923611111111111</v>
      </c>
      <c r="CV14" s="4">
        <v>0.5465277777777778</v>
      </c>
      <c r="CW14" s="4">
        <v>0.5972222222222222</v>
      </c>
      <c r="CX14" s="4">
        <v>0.5034722222222222</v>
      </c>
      <c r="CY14" s="4">
        <v>0.6166666666666667</v>
      </c>
      <c r="CZ14" s="4">
        <v>0.5305555555555556</v>
      </c>
      <c r="DA14" s="4">
        <v>0.56875</v>
      </c>
      <c r="DB14" s="4">
        <v>0.6444444444444445</v>
      </c>
      <c r="DC14" s="4">
        <v>0.7791666666666667</v>
      </c>
      <c r="DD14" s="4">
        <v>0.625</v>
      </c>
      <c r="DE14" s="4">
        <v>0.6194444444444445</v>
      </c>
      <c r="DF14" s="4"/>
      <c r="DG14" s="4">
        <v>0.38125000000000003</v>
      </c>
      <c r="DH14" s="4">
        <v>0.43402777777777773</v>
      </c>
      <c r="DI14" s="19" t="s">
        <v>566</v>
      </c>
      <c r="DJ14" s="4">
        <v>0.7312500000000001</v>
      </c>
      <c r="DK14" s="4">
        <v>0.4923611111111111</v>
      </c>
      <c r="DL14" s="4">
        <v>0.4576388888888889</v>
      </c>
      <c r="DM14" s="4">
        <v>0.5555555555555556</v>
      </c>
      <c r="DN14" s="4">
        <v>0.34791666666666665</v>
      </c>
      <c r="DO14" s="4">
        <v>0.8131944444444444</v>
      </c>
      <c r="DP14" s="4">
        <v>0.4131944444444444</v>
      </c>
      <c r="DQ14" s="4">
        <v>0.5125000000000001</v>
      </c>
      <c r="DR14" s="4">
        <v>0.5277777777777778</v>
      </c>
    </row>
    <row r="15" spans="1:122" s="9" customFormat="1" ht="15" hidden="1">
      <c r="A15" s="20" t="s">
        <v>565</v>
      </c>
      <c r="B15" s="20"/>
      <c r="C15" s="19" t="s">
        <v>566</v>
      </c>
      <c r="D15" s="3">
        <v>6</v>
      </c>
      <c r="E15" s="3">
        <v>1.75</v>
      </c>
      <c r="F15" s="3">
        <v>1.5</v>
      </c>
      <c r="G15" s="3">
        <v>1</v>
      </c>
      <c r="H15" s="3">
        <v>1</v>
      </c>
      <c r="I15" s="3">
        <v>50</v>
      </c>
      <c r="J15" s="3">
        <v>105</v>
      </c>
      <c r="K15" s="3">
        <v>35</v>
      </c>
      <c r="L15" s="3">
        <v>60</v>
      </c>
      <c r="M15" s="3">
        <v>38</v>
      </c>
      <c r="N15" s="3">
        <v>24.5</v>
      </c>
      <c r="O15" s="3">
        <v>5.5</v>
      </c>
      <c r="P15" s="3">
        <v>8</v>
      </c>
      <c r="Q15" s="3">
        <v>14</v>
      </c>
      <c r="R15" s="3">
        <v>6.75</v>
      </c>
      <c r="S15" s="3">
        <v>7</v>
      </c>
      <c r="T15" s="3">
        <v>116</v>
      </c>
      <c r="U15" s="3">
        <v>185</v>
      </c>
      <c r="V15" s="3">
        <v>177</v>
      </c>
      <c r="W15" s="3">
        <v>69.5</v>
      </c>
      <c r="X15" s="3">
        <v>10</v>
      </c>
      <c r="Y15" s="3">
        <v>187.5</v>
      </c>
      <c r="Z15" s="3">
        <v>226</v>
      </c>
      <c r="AA15" s="3">
        <v>154.5</v>
      </c>
      <c r="AB15" s="3">
        <v>195</v>
      </c>
      <c r="AC15" s="3">
        <v>13.5</v>
      </c>
      <c r="AD15" s="3">
        <v>105</v>
      </c>
      <c r="AE15" s="3">
        <v>70</v>
      </c>
      <c r="AF15" s="3">
        <v>50</v>
      </c>
      <c r="AG15" s="3">
        <v>13</v>
      </c>
      <c r="AH15" s="3">
        <v>11</v>
      </c>
      <c r="AI15" s="3">
        <v>30</v>
      </c>
      <c r="AJ15" s="3">
        <v>5</v>
      </c>
      <c r="AK15" s="3">
        <v>21</v>
      </c>
      <c r="AL15" s="3">
        <v>6</v>
      </c>
      <c r="AM15" s="3">
        <v>6</v>
      </c>
      <c r="AN15" s="3">
        <v>10</v>
      </c>
      <c r="AO15" s="3">
        <v>7.5</v>
      </c>
      <c r="AP15" s="3">
        <v>6.5</v>
      </c>
      <c r="AQ15" s="3">
        <v>1</v>
      </c>
      <c r="AR15" s="3">
        <v>3</v>
      </c>
      <c r="AS15" s="3">
        <v>5</v>
      </c>
      <c r="AT15" s="3">
        <v>6.5</v>
      </c>
      <c r="AU15" s="3">
        <v>6.5</v>
      </c>
      <c r="AV15" s="3">
        <v>7.5</v>
      </c>
      <c r="AW15" s="3">
        <v>6</v>
      </c>
      <c r="AX15" s="3">
        <v>3</v>
      </c>
      <c r="AY15" s="3">
        <v>9</v>
      </c>
      <c r="AZ15" s="3">
        <v>6.5</v>
      </c>
      <c r="BA15" s="3">
        <v>1.5</v>
      </c>
      <c r="BB15" s="3">
        <v>6</v>
      </c>
      <c r="BC15" s="3">
        <v>6</v>
      </c>
      <c r="BD15" s="3">
        <v>6</v>
      </c>
      <c r="BE15" s="3">
        <v>1.5</v>
      </c>
      <c r="BF15" s="3"/>
      <c r="BG15" s="3">
        <v>4</v>
      </c>
      <c r="BH15" s="3">
        <v>5</v>
      </c>
      <c r="BI15" s="3">
        <v>3.5</v>
      </c>
      <c r="BJ15" s="3">
        <v>1.5</v>
      </c>
      <c r="BK15" s="3">
        <v>2</v>
      </c>
      <c r="BL15" s="3">
        <v>9</v>
      </c>
      <c r="BM15" s="3">
        <v>22</v>
      </c>
      <c r="BN15" s="3">
        <v>2.5</v>
      </c>
      <c r="BO15" s="3">
        <v>12</v>
      </c>
      <c r="BP15" s="3">
        <v>7</v>
      </c>
      <c r="BQ15" s="3">
        <v>35</v>
      </c>
      <c r="BR15" s="3">
        <v>7</v>
      </c>
      <c r="BS15" s="3">
        <v>58</v>
      </c>
      <c r="BT15" s="3">
        <v>10</v>
      </c>
      <c r="BU15" s="3">
        <v>35</v>
      </c>
      <c r="BV15" s="3">
        <v>3</v>
      </c>
      <c r="BW15" s="3">
        <v>55</v>
      </c>
      <c r="BX15" s="3"/>
      <c r="BY15" s="3"/>
      <c r="BZ15" s="3">
        <v>52</v>
      </c>
      <c r="CA15" s="3">
        <v>9</v>
      </c>
      <c r="CB15" s="3">
        <v>39</v>
      </c>
      <c r="CC15" s="3">
        <v>45</v>
      </c>
      <c r="CD15" s="3">
        <v>10.5</v>
      </c>
      <c r="CE15" s="3">
        <v>10.5</v>
      </c>
      <c r="CF15" s="3">
        <v>9.5</v>
      </c>
      <c r="CG15" s="3">
        <v>5.5</v>
      </c>
      <c r="CH15" s="3">
        <v>9.5</v>
      </c>
      <c r="CI15" s="3">
        <v>7.5</v>
      </c>
      <c r="CJ15" s="3">
        <v>5</v>
      </c>
      <c r="CK15" s="3">
        <v>10</v>
      </c>
      <c r="CL15" s="3">
        <v>14</v>
      </c>
      <c r="CM15" s="3">
        <v>130</v>
      </c>
      <c r="CN15" s="3">
        <v>2.3</v>
      </c>
      <c r="CO15" s="3">
        <v>18</v>
      </c>
      <c r="CP15" s="3">
        <v>18</v>
      </c>
      <c r="CQ15" s="3">
        <v>7.7</v>
      </c>
      <c r="CR15" s="3">
        <v>9.35</v>
      </c>
      <c r="CS15" s="3">
        <v>4.75</v>
      </c>
      <c r="CT15" s="3">
        <v>27.5</v>
      </c>
      <c r="CU15" s="3">
        <v>25</v>
      </c>
      <c r="CV15" s="3">
        <v>1.7</v>
      </c>
      <c r="CW15" s="3">
        <v>19.5</v>
      </c>
      <c r="CX15" s="3">
        <v>120</v>
      </c>
      <c r="CY15" s="3">
        <v>3</v>
      </c>
      <c r="CZ15" s="3">
        <v>1.45</v>
      </c>
      <c r="DA15" s="3">
        <v>2.9</v>
      </c>
      <c r="DB15" s="3">
        <v>4</v>
      </c>
      <c r="DC15" s="3">
        <v>6</v>
      </c>
      <c r="DD15" s="3">
        <v>6.25</v>
      </c>
      <c r="DE15" s="3">
        <v>10</v>
      </c>
      <c r="DF15" s="3"/>
      <c r="DG15" s="3">
        <v>2.75</v>
      </c>
      <c r="DH15" s="3">
        <v>1.75</v>
      </c>
      <c r="DI15" s="19" t="s">
        <v>566</v>
      </c>
      <c r="DJ15" s="3">
        <v>35</v>
      </c>
      <c r="DK15" s="3">
        <v>6</v>
      </c>
      <c r="DL15" s="3">
        <v>9</v>
      </c>
      <c r="DM15" s="3">
        <v>9</v>
      </c>
      <c r="DN15" s="3">
        <v>5.5</v>
      </c>
      <c r="DO15" s="3">
        <v>8</v>
      </c>
      <c r="DP15" s="3">
        <v>6.5</v>
      </c>
      <c r="DQ15" s="3">
        <v>7.5</v>
      </c>
      <c r="DR15" s="3">
        <v>7.5</v>
      </c>
    </row>
    <row r="16" spans="1:122" s="9" customFormat="1" ht="15" hidden="1">
      <c r="A16" s="20" t="s">
        <v>636</v>
      </c>
      <c r="B16" s="20"/>
      <c r="C16" s="19" t="s">
        <v>566</v>
      </c>
      <c r="D16" s="31">
        <v>0.4513888888888889</v>
      </c>
      <c r="E16" s="31">
        <v>0.5298611111111111</v>
      </c>
      <c r="F16" s="31">
        <v>0.5430555555555555</v>
      </c>
      <c r="G16" s="31">
        <v>0.6201388888888889</v>
      </c>
      <c r="H16" s="31">
        <v>0.5986111111111111</v>
      </c>
      <c r="I16" s="31">
        <v>0.4152777777777778</v>
      </c>
      <c r="J16" s="31">
        <v>0.37986111111111115</v>
      </c>
      <c r="K16" s="31">
        <v>0.4666666666666666</v>
      </c>
      <c r="L16" s="31">
        <v>0.5027777777777778</v>
      </c>
      <c r="M16" s="31">
        <v>0.6756944444444444</v>
      </c>
      <c r="N16" s="31">
        <v>0.6298611111111111</v>
      </c>
      <c r="O16" s="31">
        <v>0.6986111111111111</v>
      </c>
      <c r="P16" s="31">
        <v>0.7229166666666668</v>
      </c>
      <c r="Q16" s="31">
        <v>0.5784722222222222</v>
      </c>
      <c r="R16" s="31">
        <v>0.5090277777777777</v>
      </c>
      <c r="S16" s="31">
        <v>0.5430555555555555</v>
      </c>
      <c r="T16" s="31">
        <v>0.46249999999999997</v>
      </c>
      <c r="U16" s="31">
        <v>0.4083333333333334</v>
      </c>
      <c r="V16" s="31">
        <v>0.4284722222222222</v>
      </c>
      <c r="W16" s="31">
        <v>0.7291666666666666</v>
      </c>
      <c r="X16" s="31">
        <v>0.3541666666666667</v>
      </c>
      <c r="Y16" s="31">
        <v>0.6541666666666667</v>
      </c>
      <c r="Z16" s="31">
        <v>0.75</v>
      </c>
      <c r="AA16" s="31">
        <v>0.5145833333333333</v>
      </c>
      <c r="AB16" s="31">
        <v>0.6305555555555555</v>
      </c>
      <c r="AC16" s="31">
        <v>0.5993055555555555</v>
      </c>
      <c r="AD16" s="31">
        <v>0.7611111111111111</v>
      </c>
      <c r="AE16" s="31">
        <v>0.6986111111111111</v>
      </c>
      <c r="AF16" s="31">
        <v>0.7722222222222223</v>
      </c>
      <c r="AG16" s="31">
        <v>0.6444444444444445</v>
      </c>
      <c r="AH16" s="31">
        <v>0.6666666666666666</v>
      </c>
      <c r="AI16" s="31">
        <v>0.7611111111111111</v>
      </c>
      <c r="AJ16" s="31">
        <v>0.6486111111111111</v>
      </c>
      <c r="AK16" s="31">
        <v>0.6659722222222222</v>
      </c>
      <c r="AL16" s="31">
        <v>0.720138888888889</v>
      </c>
      <c r="AM16" s="31">
        <v>0.7000000000000001</v>
      </c>
      <c r="AN16" s="31">
        <v>0.49444444444444446</v>
      </c>
      <c r="AO16" s="31">
        <v>0.5652777777777778</v>
      </c>
      <c r="AP16" s="31">
        <v>0.4236111111111111</v>
      </c>
      <c r="AQ16" s="31">
        <v>0.35833333333333334</v>
      </c>
      <c r="AR16" s="31">
        <v>0.5277777777777778</v>
      </c>
      <c r="AS16" s="31">
        <v>0.3979166666666667</v>
      </c>
      <c r="AT16" s="31">
        <v>0.6277777777777778</v>
      </c>
      <c r="AU16" s="31">
        <v>0.6666666666666666</v>
      </c>
      <c r="AV16" s="31">
        <v>0.6243055555555556</v>
      </c>
      <c r="AW16" s="31">
        <v>0.5069444444444444</v>
      </c>
      <c r="AX16" s="31">
        <v>0.4548611111111111</v>
      </c>
      <c r="AY16" s="31">
        <v>0.6083333333333333</v>
      </c>
      <c r="AZ16" s="31">
        <v>0.576388888888889</v>
      </c>
      <c r="BA16" s="31">
        <v>0.5569444444444445</v>
      </c>
      <c r="BB16" s="31">
        <v>0.4875</v>
      </c>
      <c r="BC16" s="31">
        <v>0.4479166666666667</v>
      </c>
      <c r="BD16" s="31">
        <v>0.4201388888888889</v>
      </c>
      <c r="BE16" s="31">
        <v>0.3979166666666667</v>
      </c>
      <c r="BF16" s="31"/>
      <c r="BG16" s="31">
        <v>0.7013888888888888</v>
      </c>
      <c r="BH16" s="31">
        <v>0.6124999999999999</v>
      </c>
      <c r="BI16" s="31">
        <v>0.6368055555555555</v>
      </c>
      <c r="BJ16" s="31">
        <v>0.688888888888889</v>
      </c>
      <c r="BK16" s="31">
        <v>0.6819444444444445</v>
      </c>
      <c r="BL16" s="31">
        <v>0.3625</v>
      </c>
      <c r="BM16" s="31">
        <v>0.6041666666666666</v>
      </c>
      <c r="BN16" s="31">
        <v>0.4375</v>
      </c>
      <c r="BO16" s="31">
        <v>0.5187499999999999</v>
      </c>
      <c r="BP16" s="31">
        <v>0.4777777777777778</v>
      </c>
      <c r="BQ16" s="31">
        <v>0.6819444444444445</v>
      </c>
      <c r="BR16" s="31">
        <v>0.5125000000000001</v>
      </c>
      <c r="BS16" s="31">
        <v>0.6493055555555556</v>
      </c>
      <c r="BT16" s="31">
        <v>0.6291666666666667</v>
      </c>
      <c r="BU16" s="31">
        <v>0.7638888888888888</v>
      </c>
      <c r="BV16" s="31">
        <v>0.7361111111111112</v>
      </c>
      <c r="BW16" s="31">
        <v>0.5694444444444444</v>
      </c>
      <c r="BX16" s="31"/>
      <c r="BY16" s="31"/>
      <c r="BZ16" s="31">
        <v>0.607638888888889</v>
      </c>
      <c r="CA16" s="31">
        <v>0.5541666666666667</v>
      </c>
      <c r="CB16" s="31">
        <v>0.55625</v>
      </c>
      <c r="CC16" s="31">
        <v>0.49583333333333335</v>
      </c>
      <c r="CD16" s="31">
        <v>0.47222222222222227</v>
      </c>
      <c r="CE16" s="31">
        <v>0.41111111111111115</v>
      </c>
      <c r="CF16" s="31">
        <v>0.43263888888888885</v>
      </c>
      <c r="CG16" s="31">
        <v>0.7083333333333334</v>
      </c>
      <c r="CH16" s="31">
        <v>0.3993055555555556</v>
      </c>
      <c r="CI16" s="31">
        <v>0.42569444444444443</v>
      </c>
      <c r="CJ16" s="31">
        <v>0.7361111111111112</v>
      </c>
      <c r="CK16" s="31">
        <v>0.36944444444444446</v>
      </c>
      <c r="CL16" s="31">
        <v>0.6215277777777778</v>
      </c>
      <c r="CM16" s="31">
        <v>0.5743055555555555</v>
      </c>
      <c r="CN16" s="31">
        <v>0.6104166666666667</v>
      </c>
      <c r="CO16" s="31">
        <v>0</v>
      </c>
      <c r="CP16" s="31">
        <v>0.43472222222222223</v>
      </c>
      <c r="CQ16" s="31">
        <v>0.3972222222222222</v>
      </c>
      <c r="CR16" s="31">
        <v>0.7722222222222223</v>
      </c>
      <c r="CS16" s="31">
        <v>0.4444444444444444</v>
      </c>
      <c r="CT16" s="31">
        <v>0.4444444444444444</v>
      </c>
      <c r="CU16" s="31">
        <v>0.3951388888888889</v>
      </c>
      <c r="CV16" s="31">
        <v>0.7638888888888888</v>
      </c>
      <c r="CW16" s="31">
        <v>0.6006944444444444</v>
      </c>
      <c r="CX16" s="31">
        <v>0.5069444444444444</v>
      </c>
      <c r="CY16" s="31">
        <v>0.5805555555555556</v>
      </c>
      <c r="CZ16" s="31">
        <v>0.5</v>
      </c>
      <c r="DA16" s="31">
        <v>0.5388888888888889</v>
      </c>
      <c r="DB16" s="31">
        <v>0.6590277777777778</v>
      </c>
      <c r="DC16" s="31">
        <v>0.7465277777777778</v>
      </c>
      <c r="DD16" s="31">
        <v>0.6340277777777777</v>
      </c>
      <c r="DE16" s="31">
        <v>0.5833333333333334</v>
      </c>
      <c r="DF16" s="31"/>
      <c r="DG16" s="31">
        <v>0.40069444444444446</v>
      </c>
      <c r="DH16" s="31">
        <v>0.4486111111111111</v>
      </c>
      <c r="DI16" s="31">
        <v>0.6555555555555556</v>
      </c>
      <c r="DJ16" s="31">
        <v>0.3520833333333333</v>
      </c>
      <c r="DK16" s="31">
        <v>0.45069444444444445</v>
      </c>
      <c r="DL16" s="31">
        <v>0.4159722222222222</v>
      </c>
      <c r="DM16" s="31">
        <v>0.5555555555555556</v>
      </c>
      <c r="DN16" s="31">
        <v>0.34791666666666665</v>
      </c>
      <c r="DO16" s="31">
        <v>0.3541666666666667</v>
      </c>
      <c r="DP16" s="31">
        <v>0.37222222222222223</v>
      </c>
      <c r="DQ16" s="31">
        <v>0.5125000000000001</v>
      </c>
      <c r="DR16" s="31">
        <v>0.4895833333333333</v>
      </c>
    </row>
    <row r="17" spans="1:122" s="9" customFormat="1" ht="15" hidden="1">
      <c r="A17" s="16"/>
      <c r="B17" s="16"/>
      <c r="C17" s="17"/>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row>
    <row r="18" spans="1:122" s="9" customFormat="1" ht="15" hidden="1">
      <c r="A18" s="18" t="s">
        <v>514</v>
      </c>
      <c r="B18" s="18"/>
      <c r="C18" s="19"/>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row>
    <row r="19" spans="1:122" s="9" customFormat="1" ht="15" hidden="1">
      <c r="A19" s="20" t="s">
        <v>519</v>
      </c>
      <c r="B19" s="20"/>
      <c r="C19" s="19" t="s">
        <v>566</v>
      </c>
      <c r="D19" s="3">
        <v>4.6</v>
      </c>
      <c r="E19" s="3">
        <v>4.6</v>
      </c>
      <c r="F19" s="3">
        <v>4.2</v>
      </c>
      <c r="G19" s="3">
        <v>6.7</v>
      </c>
      <c r="H19" s="3">
        <v>6.8</v>
      </c>
      <c r="I19" s="3">
        <v>4.1</v>
      </c>
      <c r="J19" s="3">
        <v>3.9</v>
      </c>
      <c r="K19" s="3">
        <v>2.1</v>
      </c>
      <c r="L19" s="3">
        <v>2.4</v>
      </c>
      <c r="M19" s="3">
        <v>7.5</v>
      </c>
      <c r="N19" s="3">
        <v>5.2</v>
      </c>
      <c r="O19" s="3">
        <v>9</v>
      </c>
      <c r="P19" s="3">
        <v>7.7</v>
      </c>
      <c r="Q19" s="3">
        <v>5.1</v>
      </c>
      <c r="R19" s="3">
        <v>5.8</v>
      </c>
      <c r="S19" s="3">
        <v>5.1</v>
      </c>
      <c r="T19" s="3">
        <v>4.6</v>
      </c>
      <c r="U19" s="3">
        <v>6.8</v>
      </c>
      <c r="V19" s="3">
        <v>11</v>
      </c>
      <c r="W19" s="3">
        <v>13.2</v>
      </c>
      <c r="X19" s="3">
        <v>7.3</v>
      </c>
      <c r="Y19" s="3">
        <v>11.3</v>
      </c>
      <c r="Z19" s="3">
        <v>3.9</v>
      </c>
      <c r="AA19" s="3">
        <v>22.2</v>
      </c>
      <c r="AB19" s="3">
        <v>3.8</v>
      </c>
      <c r="AC19" s="3">
        <v>4.2</v>
      </c>
      <c r="AD19" s="3">
        <v>3.6</v>
      </c>
      <c r="AE19" s="3">
        <v>3.3</v>
      </c>
      <c r="AF19" s="3">
        <v>3.4</v>
      </c>
      <c r="AG19" s="3">
        <v>3.9</v>
      </c>
      <c r="AH19" s="3">
        <v>3.7</v>
      </c>
      <c r="AI19" s="3">
        <v>1.2</v>
      </c>
      <c r="AJ19" s="3">
        <v>3.7</v>
      </c>
      <c r="AK19" s="3">
        <v>3</v>
      </c>
      <c r="AL19" s="3">
        <v>3.4</v>
      </c>
      <c r="AM19" s="3">
        <v>4.4</v>
      </c>
      <c r="AN19" s="3">
        <v>2.9</v>
      </c>
      <c r="AO19" s="3">
        <v>5.6</v>
      </c>
      <c r="AP19" s="3">
        <v>2.3</v>
      </c>
      <c r="AQ19" s="3">
        <v>6.7</v>
      </c>
      <c r="AR19" s="3">
        <v>9.4</v>
      </c>
      <c r="AS19" s="3">
        <v>7.3</v>
      </c>
      <c r="AT19" s="3">
        <v>1.6</v>
      </c>
      <c r="AU19" s="3">
        <v>4.5</v>
      </c>
      <c r="AV19" s="3">
        <v>3.5</v>
      </c>
      <c r="AW19" s="3">
        <v>5</v>
      </c>
      <c r="AX19" s="3">
        <v>6</v>
      </c>
      <c r="AY19" s="3">
        <v>5.6</v>
      </c>
      <c r="AZ19" s="3">
        <v>5.2</v>
      </c>
      <c r="BA19" s="3">
        <v>8.8</v>
      </c>
      <c r="BB19" s="3">
        <v>5.2</v>
      </c>
      <c r="BC19" s="3">
        <v>8.2</v>
      </c>
      <c r="BD19" s="3">
        <v>5.4</v>
      </c>
      <c r="BE19" s="19" t="s">
        <v>566</v>
      </c>
      <c r="BF19" s="19"/>
      <c r="BG19" s="3">
        <v>6.4</v>
      </c>
      <c r="BH19" s="3">
        <v>6.6</v>
      </c>
      <c r="BI19" s="3">
        <v>5.9</v>
      </c>
      <c r="BJ19" s="3">
        <v>6.5</v>
      </c>
      <c r="BK19" s="3">
        <v>6.9</v>
      </c>
      <c r="BL19" s="3">
        <v>1.4</v>
      </c>
      <c r="BM19" s="3">
        <v>1.8</v>
      </c>
      <c r="BN19" s="3">
        <v>4.1</v>
      </c>
      <c r="BO19" s="3">
        <v>2.6</v>
      </c>
      <c r="BP19" s="3">
        <v>2.5</v>
      </c>
      <c r="BQ19" s="3">
        <v>1.1</v>
      </c>
      <c r="BR19" s="3">
        <v>1.9</v>
      </c>
      <c r="BS19" s="3">
        <v>1.3</v>
      </c>
      <c r="BT19" s="3">
        <v>1.8</v>
      </c>
      <c r="BU19" s="3">
        <v>2</v>
      </c>
      <c r="BV19" s="3">
        <v>4.9</v>
      </c>
      <c r="BW19" s="3">
        <v>151</v>
      </c>
      <c r="BX19" s="3"/>
      <c r="BY19" s="3"/>
      <c r="BZ19" s="3">
        <v>2.3</v>
      </c>
      <c r="CA19" s="3">
        <v>2.1</v>
      </c>
      <c r="CB19" s="3">
        <v>1.6</v>
      </c>
      <c r="CC19" s="3">
        <v>1.9</v>
      </c>
      <c r="CD19" s="3">
        <v>2.8</v>
      </c>
      <c r="CE19" s="3">
        <v>0.9</v>
      </c>
      <c r="CF19" s="3">
        <v>1</v>
      </c>
      <c r="CG19" s="3">
        <v>6.6</v>
      </c>
      <c r="CH19" s="3">
        <v>1.45</v>
      </c>
      <c r="CI19" s="3">
        <v>3.7</v>
      </c>
      <c r="CJ19" s="3">
        <v>2.8</v>
      </c>
      <c r="CK19" s="3">
        <v>1.5</v>
      </c>
      <c r="CL19" s="3">
        <v>5.4</v>
      </c>
      <c r="CM19" s="3">
        <v>3.6</v>
      </c>
      <c r="CN19" s="3">
        <v>6.8</v>
      </c>
      <c r="CO19" s="3">
        <v>8.1</v>
      </c>
      <c r="CP19" s="3">
        <v>6.1</v>
      </c>
      <c r="CQ19" s="3">
        <v>3.1</v>
      </c>
      <c r="CR19" s="3">
        <v>3.7</v>
      </c>
      <c r="CS19" s="3">
        <v>3.4</v>
      </c>
      <c r="CT19" s="3">
        <v>3.9</v>
      </c>
      <c r="CU19" s="3">
        <v>3.9</v>
      </c>
      <c r="CV19" s="3">
        <v>6.8</v>
      </c>
      <c r="CW19" s="3">
        <v>5.5</v>
      </c>
      <c r="CX19" s="3">
        <v>2.8</v>
      </c>
      <c r="CY19" s="3">
        <v>6.2</v>
      </c>
      <c r="CZ19" s="3">
        <v>5</v>
      </c>
      <c r="DA19" s="3">
        <v>5.4</v>
      </c>
      <c r="DB19" s="3">
        <v>6.2</v>
      </c>
      <c r="DC19" s="3">
        <v>6</v>
      </c>
      <c r="DD19" s="3">
        <v>3.3</v>
      </c>
      <c r="DE19" s="3">
        <v>2.8</v>
      </c>
      <c r="DF19" s="3"/>
      <c r="DG19" s="3">
        <v>3.3</v>
      </c>
      <c r="DH19" s="3">
        <v>3.6</v>
      </c>
      <c r="DI19" s="3">
        <v>4.1</v>
      </c>
      <c r="DJ19" s="3">
        <v>3.2</v>
      </c>
      <c r="DK19" s="3">
        <v>3.2</v>
      </c>
      <c r="DL19" s="3">
        <v>2.1</v>
      </c>
      <c r="DM19" s="3">
        <v>3.3</v>
      </c>
      <c r="DN19" s="3">
        <v>2.2</v>
      </c>
      <c r="DO19" s="3">
        <v>5.1</v>
      </c>
      <c r="DP19" s="3">
        <v>1.9</v>
      </c>
      <c r="DQ19" s="3">
        <v>2.3</v>
      </c>
      <c r="DR19" s="3">
        <v>1.8</v>
      </c>
    </row>
    <row r="20" spans="1:122" s="9" customFormat="1" ht="15" hidden="1">
      <c r="A20" s="20" t="s">
        <v>518</v>
      </c>
      <c r="B20" s="20"/>
      <c r="C20" s="19" t="s">
        <v>568</v>
      </c>
      <c r="D20" s="3">
        <v>6.63</v>
      </c>
      <c r="E20" s="3">
        <v>6.77</v>
      </c>
      <c r="F20" s="3">
        <v>6.7</v>
      </c>
      <c r="G20" s="39">
        <v>6.36</v>
      </c>
      <c r="H20" s="39">
        <v>6.42</v>
      </c>
      <c r="I20" s="39">
        <v>6.45</v>
      </c>
      <c r="J20" s="3">
        <v>6.69</v>
      </c>
      <c r="K20" s="3">
        <v>6.73</v>
      </c>
      <c r="L20" s="3">
        <v>7.4</v>
      </c>
      <c r="M20" s="3">
        <v>7.89</v>
      </c>
      <c r="N20" s="39">
        <v>6.3</v>
      </c>
      <c r="O20" s="39">
        <v>3.52</v>
      </c>
      <c r="P20" s="39">
        <v>5.03</v>
      </c>
      <c r="Q20" s="39">
        <v>5.42</v>
      </c>
      <c r="R20" s="39">
        <v>5.17</v>
      </c>
      <c r="S20" s="3">
        <v>6.83</v>
      </c>
      <c r="T20" s="39">
        <v>5.69</v>
      </c>
      <c r="U20" s="3">
        <v>7.05</v>
      </c>
      <c r="V20" s="3">
        <v>7.07</v>
      </c>
      <c r="W20" s="3">
        <v>6.67</v>
      </c>
      <c r="X20" s="3">
        <v>6.74</v>
      </c>
      <c r="Y20" s="39">
        <v>6.42</v>
      </c>
      <c r="Z20" s="39">
        <v>5.69</v>
      </c>
      <c r="AA20" s="39">
        <v>4.23</v>
      </c>
      <c r="AB20" s="39">
        <v>5.52</v>
      </c>
      <c r="AC20" s="39">
        <v>6.04</v>
      </c>
      <c r="AD20" s="3">
        <v>6.52</v>
      </c>
      <c r="AE20" s="3">
        <v>6.75</v>
      </c>
      <c r="AF20" s="39">
        <v>6.12</v>
      </c>
      <c r="AG20" s="3">
        <v>6.8</v>
      </c>
      <c r="AH20" s="3">
        <v>7.42</v>
      </c>
      <c r="AI20" s="39">
        <v>6.45</v>
      </c>
      <c r="AJ20" s="3">
        <v>7.16</v>
      </c>
      <c r="AK20" s="39">
        <v>6.39</v>
      </c>
      <c r="AL20" s="3">
        <v>6.97</v>
      </c>
      <c r="AM20" s="3">
        <v>6.54</v>
      </c>
      <c r="AN20" s="39">
        <v>5.82</v>
      </c>
      <c r="AO20" s="39">
        <v>6.12</v>
      </c>
      <c r="AP20" s="39">
        <v>5.67</v>
      </c>
      <c r="AQ20" s="3">
        <v>6.62</v>
      </c>
      <c r="AR20" s="3">
        <v>6.71</v>
      </c>
      <c r="AS20" s="39">
        <v>5.92</v>
      </c>
      <c r="AT20" s="3">
        <v>6.58</v>
      </c>
      <c r="AU20" s="3">
        <v>6.57</v>
      </c>
      <c r="AV20" s="3">
        <v>6.74</v>
      </c>
      <c r="AW20" s="3">
        <v>6.94</v>
      </c>
      <c r="AX20" s="39">
        <v>5.92</v>
      </c>
      <c r="AY20" s="39">
        <v>4.8</v>
      </c>
      <c r="AZ20" s="39">
        <v>6.2</v>
      </c>
      <c r="BA20" s="39">
        <v>5.68</v>
      </c>
      <c r="BB20" s="39">
        <v>5.5</v>
      </c>
      <c r="BC20" s="39">
        <v>4.68</v>
      </c>
      <c r="BD20" s="39">
        <v>4.9</v>
      </c>
      <c r="BE20" s="19" t="s">
        <v>566</v>
      </c>
      <c r="BF20" s="19"/>
      <c r="BG20" s="3">
        <v>6.51</v>
      </c>
      <c r="BH20" s="39">
        <v>5.6</v>
      </c>
      <c r="BI20" s="3">
        <v>7.05</v>
      </c>
      <c r="BJ20" s="3">
        <v>7.05</v>
      </c>
      <c r="BK20" s="3">
        <v>7.05</v>
      </c>
      <c r="BL20" s="3">
        <v>7.12</v>
      </c>
      <c r="BM20" s="39">
        <v>5.8</v>
      </c>
      <c r="BN20" s="39">
        <v>6.47</v>
      </c>
      <c r="BO20" s="39">
        <v>5.96</v>
      </c>
      <c r="BP20" s="39">
        <v>5.85</v>
      </c>
      <c r="BQ20" s="39">
        <v>5.64</v>
      </c>
      <c r="BR20" s="39">
        <v>6.05</v>
      </c>
      <c r="BS20" s="39">
        <v>6.03</v>
      </c>
      <c r="BT20" s="39">
        <v>5.68</v>
      </c>
      <c r="BU20" s="39">
        <v>5.98</v>
      </c>
      <c r="BV20" s="39">
        <v>5.97</v>
      </c>
      <c r="BW20" s="39">
        <v>5.88</v>
      </c>
      <c r="BX20" s="39"/>
      <c r="BY20" s="39"/>
      <c r="BZ20" s="3">
        <v>7.06</v>
      </c>
      <c r="CA20" s="3">
        <v>6.9</v>
      </c>
      <c r="CB20" s="39">
        <v>5.88</v>
      </c>
      <c r="CC20" s="39">
        <v>5.95</v>
      </c>
      <c r="CD20" s="39">
        <v>5.76</v>
      </c>
      <c r="CE20" s="39">
        <v>5.98</v>
      </c>
      <c r="CF20" s="39">
        <v>6.04</v>
      </c>
      <c r="CG20" s="3">
        <v>6.7</v>
      </c>
      <c r="CH20" s="39">
        <v>6.31</v>
      </c>
      <c r="CI20" s="3">
        <v>7.22</v>
      </c>
      <c r="CJ20" s="3">
        <v>6.96</v>
      </c>
      <c r="CK20" s="39">
        <v>5.78</v>
      </c>
      <c r="CL20" s="3">
        <v>7.01</v>
      </c>
      <c r="CM20" s="3">
        <v>6.54</v>
      </c>
      <c r="CN20" s="3">
        <v>7.75</v>
      </c>
      <c r="CO20" s="3">
        <v>6.76</v>
      </c>
      <c r="CP20" s="3">
        <v>6.76</v>
      </c>
      <c r="CQ20" s="3">
        <v>7.17</v>
      </c>
      <c r="CR20" s="3">
        <v>7.23</v>
      </c>
      <c r="CS20" s="3">
        <v>7.18</v>
      </c>
      <c r="CT20" s="3">
        <v>8.04</v>
      </c>
      <c r="CU20" s="3">
        <v>7.39</v>
      </c>
      <c r="CV20" s="3">
        <v>6.79</v>
      </c>
      <c r="CW20" s="3">
        <v>6.95</v>
      </c>
      <c r="CX20" s="3">
        <v>7.44</v>
      </c>
      <c r="CY20" s="3">
        <v>6.62</v>
      </c>
      <c r="CZ20" s="3">
        <v>6.82</v>
      </c>
      <c r="DA20" s="3">
        <v>6.86</v>
      </c>
      <c r="DB20" s="3">
        <v>7.55</v>
      </c>
      <c r="DC20" s="3">
        <v>7.35</v>
      </c>
      <c r="DD20" s="3">
        <v>6.85</v>
      </c>
      <c r="DE20" s="3">
        <v>6.97</v>
      </c>
      <c r="DF20" s="3"/>
      <c r="DG20" s="3">
        <v>6.83</v>
      </c>
      <c r="DH20" s="3">
        <v>6.93</v>
      </c>
      <c r="DI20" s="3">
        <v>6.94</v>
      </c>
      <c r="DJ20" s="3">
        <v>7.36</v>
      </c>
      <c r="DK20" s="39">
        <v>6.24</v>
      </c>
      <c r="DL20" s="39">
        <v>6.15</v>
      </c>
      <c r="DM20" s="39">
        <v>5.48</v>
      </c>
      <c r="DN20" s="39">
        <v>5.85</v>
      </c>
      <c r="DO20" s="3">
        <v>7.05</v>
      </c>
      <c r="DP20" s="39">
        <v>5.94</v>
      </c>
      <c r="DQ20" s="39">
        <v>5.6</v>
      </c>
      <c r="DR20" s="39">
        <v>5.61</v>
      </c>
    </row>
    <row r="21" spans="1:122" s="9" customFormat="1" ht="15" hidden="1">
      <c r="A21" s="20" t="s">
        <v>517</v>
      </c>
      <c r="B21" s="20"/>
      <c r="C21" s="19" t="s">
        <v>566</v>
      </c>
      <c r="D21" s="3">
        <v>2242</v>
      </c>
      <c r="E21" s="3">
        <v>1155</v>
      </c>
      <c r="F21" s="3">
        <v>184.4</v>
      </c>
      <c r="G21" s="3">
        <v>2338</v>
      </c>
      <c r="H21" s="3">
        <v>2113</v>
      </c>
      <c r="I21" s="3">
        <v>1619</v>
      </c>
      <c r="J21" s="3">
        <v>845</v>
      </c>
      <c r="K21" s="3">
        <v>1062</v>
      </c>
      <c r="L21" s="3">
        <v>848</v>
      </c>
      <c r="M21" s="3">
        <v>275.6</v>
      </c>
      <c r="N21" s="3">
        <v>4299</v>
      </c>
      <c r="O21" s="19" t="s">
        <v>566</v>
      </c>
      <c r="P21" s="19" t="s">
        <v>566</v>
      </c>
      <c r="Q21" s="3">
        <v>6285</v>
      </c>
      <c r="R21" s="3">
        <v>6160</v>
      </c>
      <c r="S21" s="3">
        <v>1689</v>
      </c>
      <c r="T21" s="19" t="s">
        <v>566</v>
      </c>
      <c r="U21" s="19" t="s">
        <v>566</v>
      </c>
      <c r="V21" s="19" t="s">
        <v>566</v>
      </c>
      <c r="W21" s="19" t="s">
        <v>566</v>
      </c>
      <c r="X21" s="19" t="s">
        <v>566</v>
      </c>
      <c r="Y21" s="19" t="s">
        <v>566</v>
      </c>
      <c r="Z21" s="19" t="s">
        <v>566</v>
      </c>
      <c r="AA21" s="19" t="s">
        <v>566</v>
      </c>
      <c r="AB21" s="19" t="s">
        <v>566</v>
      </c>
      <c r="AC21" s="3">
        <v>2372</v>
      </c>
      <c r="AD21" s="3">
        <v>682</v>
      </c>
      <c r="AE21" s="3">
        <v>1563</v>
      </c>
      <c r="AF21" s="3">
        <v>1999</v>
      </c>
      <c r="AG21" s="3">
        <v>1765</v>
      </c>
      <c r="AH21" s="3">
        <v>1022</v>
      </c>
      <c r="AI21" s="19" t="s">
        <v>566</v>
      </c>
      <c r="AJ21" s="19" t="s">
        <v>566</v>
      </c>
      <c r="AK21" s="3">
        <v>2265</v>
      </c>
      <c r="AL21" s="3">
        <v>749</v>
      </c>
      <c r="AM21" s="3">
        <v>1140</v>
      </c>
      <c r="AN21" s="19" t="s">
        <v>566</v>
      </c>
      <c r="AO21" s="19" t="s">
        <v>566</v>
      </c>
      <c r="AP21" s="19" t="s">
        <v>566</v>
      </c>
      <c r="AQ21" s="19" t="s">
        <v>566</v>
      </c>
      <c r="AR21" s="19" t="s">
        <v>566</v>
      </c>
      <c r="AS21" s="19" t="s">
        <v>566</v>
      </c>
      <c r="AT21" s="19" t="s">
        <v>566</v>
      </c>
      <c r="AU21" s="19" t="s">
        <v>566</v>
      </c>
      <c r="AV21" s="19" t="s">
        <v>566</v>
      </c>
      <c r="AW21" s="19" t="s">
        <v>566</v>
      </c>
      <c r="AX21" s="19" t="s">
        <v>566</v>
      </c>
      <c r="AY21" s="3">
        <v>218.4</v>
      </c>
      <c r="AZ21" s="3">
        <v>1155</v>
      </c>
      <c r="BA21" s="3">
        <v>336.4</v>
      </c>
      <c r="BB21" s="3">
        <v>202.7</v>
      </c>
      <c r="BC21" s="3">
        <v>3186</v>
      </c>
      <c r="BD21" s="3">
        <v>3099</v>
      </c>
      <c r="BE21" s="19" t="s">
        <v>566</v>
      </c>
      <c r="BF21" s="19"/>
      <c r="BG21" s="19" t="s">
        <v>566</v>
      </c>
      <c r="BH21" s="19" t="s">
        <v>566</v>
      </c>
      <c r="BI21" s="19" t="s">
        <v>566</v>
      </c>
      <c r="BJ21" s="19" t="s">
        <v>566</v>
      </c>
      <c r="BK21" s="19" t="s">
        <v>566</v>
      </c>
      <c r="BL21" s="19" t="s">
        <v>566</v>
      </c>
      <c r="BM21" s="19" t="s">
        <v>566</v>
      </c>
      <c r="BN21" s="19" t="s">
        <v>566</v>
      </c>
      <c r="BO21" s="19" t="s">
        <v>566</v>
      </c>
      <c r="BP21" s="19" t="s">
        <v>566</v>
      </c>
      <c r="BQ21" s="19" t="s">
        <v>566</v>
      </c>
      <c r="BR21" s="19" t="s">
        <v>566</v>
      </c>
      <c r="BS21" s="19" t="s">
        <v>566</v>
      </c>
      <c r="BT21" s="19" t="s">
        <v>566</v>
      </c>
      <c r="BU21" s="19" t="s">
        <v>566</v>
      </c>
      <c r="BV21" s="19" t="s">
        <v>566</v>
      </c>
      <c r="BW21" s="19" t="s">
        <v>566</v>
      </c>
      <c r="BX21" s="19"/>
      <c r="BY21" s="19"/>
      <c r="BZ21" s="19" t="s">
        <v>566</v>
      </c>
      <c r="CA21" s="19" t="s">
        <v>566</v>
      </c>
      <c r="CB21" s="19" t="s">
        <v>566</v>
      </c>
      <c r="CC21" s="19" t="s">
        <v>566</v>
      </c>
      <c r="CD21" s="19" t="s">
        <v>566</v>
      </c>
      <c r="CE21" s="19" t="s">
        <v>566</v>
      </c>
      <c r="CF21" s="19" t="s">
        <v>566</v>
      </c>
      <c r="CG21" s="19" t="s">
        <v>566</v>
      </c>
      <c r="CH21" s="19" t="s">
        <v>566</v>
      </c>
      <c r="CI21" s="19" t="s">
        <v>566</v>
      </c>
      <c r="CJ21" s="19" t="s">
        <v>566</v>
      </c>
      <c r="CK21" s="19" t="s">
        <v>566</v>
      </c>
      <c r="CL21" s="19" t="s">
        <v>566</v>
      </c>
      <c r="CM21" s="19" t="s">
        <v>566</v>
      </c>
      <c r="CN21" s="3">
        <v>160</v>
      </c>
      <c r="CO21" s="3">
        <v>850</v>
      </c>
      <c r="CP21" s="3">
        <v>129.5</v>
      </c>
      <c r="CQ21" s="3">
        <v>563</v>
      </c>
      <c r="CR21" s="3">
        <v>531</v>
      </c>
      <c r="CS21" s="3">
        <v>617</v>
      </c>
      <c r="CT21" s="3">
        <v>213</v>
      </c>
      <c r="CU21" s="3">
        <v>241.9</v>
      </c>
      <c r="CV21" s="3">
        <v>211.5</v>
      </c>
      <c r="CW21" s="3">
        <v>1918</v>
      </c>
      <c r="CX21" s="3">
        <v>563</v>
      </c>
      <c r="CY21" s="3">
        <v>238.1</v>
      </c>
      <c r="CZ21" s="3">
        <v>2113</v>
      </c>
      <c r="DA21" s="3">
        <v>1720</v>
      </c>
      <c r="DB21" s="3">
        <v>410.5</v>
      </c>
      <c r="DC21" s="3">
        <v>1456</v>
      </c>
      <c r="DD21" s="3">
        <v>187.4</v>
      </c>
      <c r="DE21" s="3">
        <v>122.7</v>
      </c>
      <c r="DF21" s="3"/>
      <c r="DG21" s="3">
        <v>108.1</v>
      </c>
      <c r="DH21" s="3">
        <v>1645</v>
      </c>
      <c r="DI21" s="3">
        <v>3192</v>
      </c>
      <c r="DJ21" s="3">
        <v>735</v>
      </c>
      <c r="DK21" s="19" t="s">
        <v>566</v>
      </c>
      <c r="DL21" s="19" t="s">
        <v>566</v>
      </c>
      <c r="DM21" s="19" t="s">
        <v>566</v>
      </c>
      <c r="DN21" s="19" t="s">
        <v>566</v>
      </c>
      <c r="DO21" s="19" t="s">
        <v>566</v>
      </c>
      <c r="DP21" s="19" t="s">
        <v>566</v>
      </c>
      <c r="DQ21" s="19" t="s">
        <v>566</v>
      </c>
      <c r="DR21" s="19" t="s">
        <v>566</v>
      </c>
    </row>
    <row r="22" spans="1:122" s="9" customFormat="1" ht="22.5" hidden="1">
      <c r="A22" s="20" t="s">
        <v>515</v>
      </c>
      <c r="B22" s="20"/>
      <c r="C22" s="19" t="s">
        <v>566</v>
      </c>
      <c r="D22" s="3">
        <v>3676</v>
      </c>
      <c r="E22" s="3">
        <v>1894</v>
      </c>
      <c r="F22" s="3">
        <v>305.9</v>
      </c>
      <c r="G22" s="3">
        <v>3591</v>
      </c>
      <c r="H22" s="3">
        <v>3241</v>
      </c>
      <c r="I22" s="3">
        <v>2694</v>
      </c>
      <c r="J22" s="3">
        <v>1411</v>
      </c>
      <c r="K22" s="3">
        <v>1885</v>
      </c>
      <c r="L22" s="3">
        <v>1489</v>
      </c>
      <c r="M22" s="3">
        <v>417.2</v>
      </c>
      <c r="N22" s="3">
        <v>6901</v>
      </c>
      <c r="O22" s="3" t="s">
        <v>516</v>
      </c>
      <c r="P22" s="3" t="s">
        <v>516</v>
      </c>
      <c r="Q22" s="3">
        <v>10170</v>
      </c>
      <c r="R22" s="3">
        <v>9709</v>
      </c>
      <c r="S22" s="3">
        <v>2724</v>
      </c>
      <c r="T22" s="3">
        <v>492</v>
      </c>
      <c r="U22" s="3">
        <v>157</v>
      </c>
      <c r="V22" s="3">
        <v>814</v>
      </c>
      <c r="W22" s="3">
        <v>2855</v>
      </c>
      <c r="X22" s="3" t="s">
        <v>516</v>
      </c>
      <c r="Y22" s="3">
        <v>3651</v>
      </c>
      <c r="Z22" s="3">
        <v>524</v>
      </c>
      <c r="AA22" s="3" t="s">
        <v>516</v>
      </c>
      <c r="AB22" s="3">
        <v>796</v>
      </c>
      <c r="AC22" s="3">
        <v>3934</v>
      </c>
      <c r="AD22" s="3">
        <v>1155</v>
      </c>
      <c r="AE22" s="3">
        <v>2667</v>
      </c>
      <c r="AF22" s="3">
        <v>3400</v>
      </c>
      <c r="AG22" s="3">
        <v>1054</v>
      </c>
      <c r="AH22" s="3">
        <v>1722</v>
      </c>
      <c r="AI22" s="3">
        <v>2067</v>
      </c>
      <c r="AJ22" s="3">
        <v>2323</v>
      </c>
      <c r="AK22" s="3">
        <v>3887</v>
      </c>
      <c r="AL22" s="3">
        <v>1272</v>
      </c>
      <c r="AM22" s="3">
        <v>1878</v>
      </c>
      <c r="AN22" s="3">
        <v>780</v>
      </c>
      <c r="AO22" s="3">
        <v>621</v>
      </c>
      <c r="AP22" s="3">
        <v>1612</v>
      </c>
      <c r="AQ22" s="3">
        <v>2091</v>
      </c>
      <c r="AR22" s="3">
        <v>699</v>
      </c>
      <c r="AS22" s="3">
        <v>1510</v>
      </c>
      <c r="AT22" s="3">
        <v>1150</v>
      </c>
      <c r="AU22" s="3">
        <v>3950</v>
      </c>
      <c r="AV22" s="3">
        <v>3744</v>
      </c>
      <c r="AW22" s="3">
        <v>416</v>
      </c>
      <c r="AX22" s="3" t="s">
        <v>516</v>
      </c>
      <c r="AY22" s="3">
        <v>343.3</v>
      </c>
      <c r="AZ22" s="3">
        <v>1826</v>
      </c>
      <c r="BA22" s="3">
        <v>481.5</v>
      </c>
      <c r="BB22" s="3">
        <v>318.3</v>
      </c>
      <c r="BC22" s="3">
        <v>4775</v>
      </c>
      <c r="BD22" s="3">
        <v>4958</v>
      </c>
      <c r="BE22" s="19" t="s">
        <v>566</v>
      </c>
      <c r="BF22" s="19"/>
      <c r="BG22" s="3" t="s">
        <v>516</v>
      </c>
      <c r="BH22" s="3">
        <v>1214</v>
      </c>
      <c r="BI22" s="3">
        <v>1323</v>
      </c>
      <c r="BJ22" s="3" t="s">
        <v>516</v>
      </c>
      <c r="BK22" s="3" t="s">
        <v>516</v>
      </c>
      <c r="BL22" s="3">
        <v>3102</v>
      </c>
      <c r="BM22" s="3">
        <v>3005</v>
      </c>
      <c r="BN22" s="3">
        <v>809</v>
      </c>
      <c r="BO22" s="3">
        <v>2125</v>
      </c>
      <c r="BP22" s="3" t="s">
        <v>516</v>
      </c>
      <c r="BQ22" s="3">
        <v>2320</v>
      </c>
      <c r="BR22" s="3">
        <v>1067</v>
      </c>
      <c r="BS22" s="3">
        <v>1560</v>
      </c>
      <c r="BT22" s="3">
        <v>1145</v>
      </c>
      <c r="BU22" s="3">
        <v>1392</v>
      </c>
      <c r="BV22" s="3" t="s">
        <v>516</v>
      </c>
      <c r="BW22" s="19" t="s">
        <v>566</v>
      </c>
      <c r="BX22" s="19"/>
      <c r="BY22" s="19"/>
      <c r="BZ22" s="3">
        <v>3475</v>
      </c>
      <c r="CA22" s="3">
        <v>3362</v>
      </c>
      <c r="CB22" s="3" t="s">
        <v>516</v>
      </c>
      <c r="CC22" s="3">
        <v>830</v>
      </c>
      <c r="CD22" s="3">
        <v>273</v>
      </c>
      <c r="CE22" s="3">
        <v>2781</v>
      </c>
      <c r="CF22" s="3">
        <v>2709</v>
      </c>
      <c r="CG22" s="3">
        <v>505</v>
      </c>
      <c r="CH22" s="3">
        <v>757</v>
      </c>
      <c r="CI22" s="3">
        <v>1035</v>
      </c>
      <c r="CJ22" s="3">
        <v>670</v>
      </c>
      <c r="CK22" s="3">
        <v>511</v>
      </c>
      <c r="CL22" s="3">
        <v>245</v>
      </c>
      <c r="CM22" s="3">
        <v>855</v>
      </c>
      <c r="CN22" s="3">
        <v>244.4</v>
      </c>
      <c r="CO22" s="3">
        <v>1255</v>
      </c>
      <c r="CP22" s="3">
        <v>204</v>
      </c>
      <c r="CQ22" s="3">
        <v>968</v>
      </c>
      <c r="CR22" s="3">
        <v>896</v>
      </c>
      <c r="CS22" s="3">
        <v>1045</v>
      </c>
      <c r="CT22" s="3">
        <v>356.1</v>
      </c>
      <c r="CU22" s="3">
        <v>409.7</v>
      </c>
      <c r="CV22" s="3">
        <v>322.6</v>
      </c>
      <c r="CW22" s="3">
        <v>3058</v>
      </c>
      <c r="CX22" s="3">
        <v>975</v>
      </c>
      <c r="CY22" s="3">
        <v>370.4</v>
      </c>
      <c r="CZ22" s="3">
        <v>3416</v>
      </c>
      <c r="DA22" s="3">
        <v>2730</v>
      </c>
      <c r="DB22" s="3">
        <v>631.5</v>
      </c>
      <c r="DC22" s="3">
        <v>2292</v>
      </c>
      <c r="DD22" s="3">
        <v>314.9</v>
      </c>
      <c r="DE22" s="3">
        <v>214.1</v>
      </c>
      <c r="DF22" s="3"/>
      <c r="DG22" s="3">
        <v>185.5</v>
      </c>
      <c r="DH22" s="3">
        <v>2775</v>
      </c>
      <c r="DI22" s="3">
        <v>1947</v>
      </c>
      <c r="DJ22" s="3">
        <v>1255</v>
      </c>
      <c r="DK22" s="3">
        <v>451</v>
      </c>
      <c r="DL22" s="3">
        <v>404</v>
      </c>
      <c r="DM22" s="3">
        <v>669</v>
      </c>
      <c r="DN22" s="3">
        <v>522</v>
      </c>
      <c r="DO22" s="3">
        <v>3088</v>
      </c>
      <c r="DP22" s="3">
        <v>555</v>
      </c>
      <c r="DQ22" s="3">
        <v>1255</v>
      </c>
      <c r="DR22" s="3">
        <v>851</v>
      </c>
    </row>
    <row r="23" spans="1:122" s="9" customFormat="1" ht="15" hidden="1">
      <c r="A23" s="20" t="s">
        <v>520</v>
      </c>
      <c r="B23" s="20"/>
      <c r="C23" s="19" t="s">
        <v>566</v>
      </c>
      <c r="D23" s="3">
        <v>6.69</v>
      </c>
      <c r="E23" s="3">
        <v>9.95</v>
      </c>
      <c r="F23" s="3">
        <v>45</v>
      </c>
      <c r="G23" s="3">
        <v>14.2</v>
      </c>
      <c r="H23" s="3">
        <v>0.83</v>
      </c>
      <c r="I23" s="3">
        <v>23.4</v>
      </c>
      <c r="J23" s="3">
        <v>0.62</v>
      </c>
      <c r="K23" s="3">
        <v>0.46</v>
      </c>
      <c r="L23" s="3">
        <v>0.63</v>
      </c>
      <c r="M23" s="3">
        <v>11.4</v>
      </c>
      <c r="N23" s="3">
        <v>2.95</v>
      </c>
      <c r="O23" s="3">
        <v>2.09</v>
      </c>
      <c r="P23" s="3">
        <v>2.83</v>
      </c>
      <c r="Q23" s="3">
        <v>3.63</v>
      </c>
      <c r="R23" s="3">
        <v>1.16</v>
      </c>
      <c r="S23" s="3">
        <v>4.17</v>
      </c>
      <c r="T23" s="3">
        <v>6.1</v>
      </c>
      <c r="U23" s="3">
        <v>8.18</v>
      </c>
      <c r="V23" s="3">
        <v>16.4</v>
      </c>
      <c r="W23" s="3">
        <v>13.2</v>
      </c>
      <c r="X23" s="3">
        <v>11.18</v>
      </c>
      <c r="Y23" s="3">
        <v>8.21</v>
      </c>
      <c r="Z23" s="3">
        <v>2.5</v>
      </c>
      <c r="AA23" s="3">
        <v>2.52</v>
      </c>
      <c r="AB23" s="3">
        <v>2.54</v>
      </c>
      <c r="AC23" s="3">
        <v>8.75</v>
      </c>
      <c r="AD23" s="3">
        <v>1.11</v>
      </c>
      <c r="AE23" s="3">
        <v>0.67</v>
      </c>
      <c r="AF23" s="3">
        <v>10</v>
      </c>
      <c r="AG23" s="3">
        <v>1.13</v>
      </c>
      <c r="AH23" s="3">
        <v>1.17</v>
      </c>
      <c r="AI23" s="3">
        <v>3.1</v>
      </c>
      <c r="AJ23" s="3">
        <v>24</v>
      </c>
      <c r="AK23" s="3">
        <v>35.1</v>
      </c>
      <c r="AL23" s="3">
        <v>1.52</v>
      </c>
      <c r="AM23" s="3">
        <v>1.35</v>
      </c>
      <c r="AN23" s="3">
        <v>1.53</v>
      </c>
      <c r="AO23" s="3">
        <v>22.5</v>
      </c>
      <c r="AP23" s="3">
        <v>1.51</v>
      </c>
      <c r="AQ23" s="3">
        <v>19.1</v>
      </c>
      <c r="AR23" s="3">
        <v>71</v>
      </c>
      <c r="AS23" s="3">
        <v>2.14</v>
      </c>
      <c r="AT23" s="3">
        <v>2.06</v>
      </c>
      <c r="AU23" s="3">
        <v>8.19</v>
      </c>
      <c r="AV23" s="3">
        <v>12.5</v>
      </c>
      <c r="AW23" s="3">
        <v>2.65</v>
      </c>
      <c r="AX23" s="3">
        <v>6.94</v>
      </c>
      <c r="AY23" s="3">
        <v>1.48</v>
      </c>
      <c r="AZ23" s="3">
        <v>4.72</v>
      </c>
      <c r="BA23" s="3" t="s">
        <v>521</v>
      </c>
      <c r="BB23" s="3">
        <v>2.32</v>
      </c>
      <c r="BC23" s="3">
        <v>9.17</v>
      </c>
      <c r="BD23" s="3" t="s">
        <v>522</v>
      </c>
      <c r="BE23" s="19" t="s">
        <v>566</v>
      </c>
      <c r="BF23" s="19"/>
      <c r="BG23" s="3">
        <v>20</v>
      </c>
      <c r="BH23" s="3">
        <v>2.15</v>
      </c>
      <c r="BI23" s="3">
        <v>0.95</v>
      </c>
      <c r="BJ23" s="3">
        <v>12</v>
      </c>
      <c r="BK23" s="3">
        <v>17.4</v>
      </c>
      <c r="BL23" s="3">
        <v>1.75</v>
      </c>
      <c r="BM23" s="3">
        <v>61.4</v>
      </c>
      <c r="BN23" s="3">
        <v>1.93</v>
      </c>
      <c r="BO23" s="3">
        <v>18.5</v>
      </c>
      <c r="BP23" s="3">
        <v>20.3</v>
      </c>
      <c r="BQ23" s="3">
        <v>4.18</v>
      </c>
      <c r="BR23" s="3">
        <v>4.03</v>
      </c>
      <c r="BS23" s="3">
        <v>3.88</v>
      </c>
      <c r="BT23" s="3">
        <v>6.58</v>
      </c>
      <c r="BU23" s="3">
        <v>4</v>
      </c>
      <c r="BV23" s="19" t="s">
        <v>566</v>
      </c>
      <c r="BW23" s="3">
        <v>8.54</v>
      </c>
      <c r="BX23" s="3"/>
      <c r="BY23" s="3"/>
      <c r="BZ23" s="3">
        <v>43</v>
      </c>
      <c r="CA23" s="3">
        <v>16.6</v>
      </c>
      <c r="CB23" s="3">
        <v>2.4</v>
      </c>
      <c r="CC23" s="3">
        <v>2.8</v>
      </c>
      <c r="CD23" s="3">
        <v>1.99</v>
      </c>
      <c r="CE23" s="3">
        <v>1.07</v>
      </c>
      <c r="CF23" s="3">
        <v>0.98</v>
      </c>
      <c r="CG23" s="3">
        <v>5</v>
      </c>
      <c r="CH23" s="3">
        <v>11.4</v>
      </c>
      <c r="CI23" s="3">
        <v>23</v>
      </c>
      <c r="CJ23" s="3">
        <v>9.34</v>
      </c>
      <c r="CK23" s="3">
        <v>2.34</v>
      </c>
      <c r="CL23" s="3">
        <v>9.4</v>
      </c>
      <c r="CM23" s="3">
        <v>8.79</v>
      </c>
      <c r="CN23" s="3">
        <v>8.16</v>
      </c>
      <c r="CO23" s="3">
        <v>1.35</v>
      </c>
      <c r="CP23" s="3">
        <v>3.24</v>
      </c>
      <c r="CQ23" s="3">
        <v>1.93</v>
      </c>
      <c r="CR23" s="3">
        <v>45.4</v>
      </c>
      <c r="CS23" s="3">
        <v>5.96</v>
      </c>
      <c r="CT23" s="3">
        <v>5.22</v>
      </c>
      <c r="CU23" s="3">
        <v>1.82</v>
      </c>
      <c r="CV23" s="3">
        <v>13.9</v>
      </c>
      <c r="CW23" s="3">
        <v>10.58</v>
      </c>
      <c r="CX23" s="3">
        <v>47.1</v>
      </c>
      <c r="CY23" s="3">
        <v>1.71</v>
      </c>
      <c r="CZ23" s="3">
        <v>2.69</v>
      </c>
      <c r="DA23" s="3">
        <v>1.49</v>
      </c>
      <c r="DB23" s="3">
        <v>7.15</v>
      </c>
      <c r="DC23" s="3">
        <v>19.9</v>
      </c>
      <c r="DD23" s="3">
        <v>4.62</v>
      </c>
      <c r="DE23" s="3">
        <v>6.4</v>
      </c>
      <c r="DF23" s="3"/>
      <c r="DG23" s="3">
        <v>12.8</v>
      </c>
      <c r="DH23" s="3">
        <v>2.1</v>
      </c>
      <c r="DI23" s="19" t="s">
        <v>566</v>
      </c>
      <c r="DJ23" s="3">
        <v>22</v>
      </c>
      <c r="DK23" s="3">
        <v>3.65</v>
      </c>
      <c r="DL23" s="3">
        <v>28.9</v>
      </c>
      <c r="DM23" s="3">
        <v>7.85</v>
      </c>
      <c r="DN23" s="3">
        <v>5.49</v>
      </c>
      <c r="DO23" s="3">
        <v>31.6</v>
      </c>
      <c r="DP23" s="3">
        <v>0.81</v>
      </c>
      <c r="DQ23" s="3">
        <v>18.1</v>
      </c>
      <c r="DR23" s="3">
        <v>3.98</v>
      </c>
    </row>
    <row r="24" spans="1:122" s="9" customFormat="1" ht="15">
      <c r="A24" s="68" t="s">
        <v>524</v>
      </c>
      <c r="B24" s="68"/>
      <c r="C24" s="17"/>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row>
    <row r="25" spans="1:122" s="9" customFormat="1" ht="15">
      <c r="A25" s="20" t="s">
        <v>783</v>
      </c>
      <c r="B25" s="20" t="s">
        <v>731</v>
      </c>
      <c r="C25" s="19" t="s">
        <v>566</v>
      </c>
      <c r="D25" s="3">
        <v>3350</v>
      </c>
      <c r="E25" s="3">
        <v>1830</v>
      </c>
      <c r="F25" s="3">
        <v>1990</v>
      </c>
      <c r="G25" s="3">
        <v>3360</v>
      </c>
      <c r="H25" s="3">
        <v>3050</v>
      </c>
      <c r="I25" s="3">
        <v>2550</v>
      </c>
      <c r="J25" s="3">
        <v>1360</v>
      </c>
      <c r="K25" s="3">
        <v>1790</v>
      </c>
      <c r="L25" s="3">
        <v>1420</v>
      </c>
      <c r="M25" s="3">
        <v>412</v>
      </c>
      <c r="N25" s="3">
        <v>6360</v>
      </c>
      <c r="O25" s="3">
        <v>9270</v>
      </c>
      <c r="P25" s="3">
        <v>9430</v>
      </c>
      <c r="Q25" s="3">
        <v>9500</v>
      </c>
      <c r="R25" s="3">
        <v>9210</v>
      </c>
      <c r="S25" s="3">
        <v>2520</v>
      </c>
      <c r="T25" s="3">
        <v>495</v>
      </c>
      <c r="U25" s="3">
        <v>164</v>
      </c>
      <c r="V25" s="3">
        <v>791</v>
      </c>
      <c r="W25" s="3">
        <v>2810</v>
      </c>
      <c r="X25" s="3">
        <v>4270</v>
      </c>
      <c r="Y25" s="3">
        <v>3660</v>
      </c>
      <c r="Z25" s="3">
        <v>504</v>
      </c>
      <c r="AA25" s="3">
        <v>19700</v>
      </c>
      <c r="AB25" s="3">
        <v>781</v>
      </c>
      <c r="AC25" s="3">
        <v>3640</v>
      </c>
      <c r="AD25" s="3">
        <v>1120</v>
      </c>
      <c r="AE25" s="3">
        <v>2500</v>
      </c>
      <c r="AF25" s="3">
        <v>3210</v>
      </c>
      <c r="AG25" s="3">
        <v>1690</v>
      </c>
      <c r="AH25" s="3">
        <v>1650</v>
      </c>
      <c r="AI25" s="3">
        <v>2160</v>
      </c>
      <c r="AJ25" s="3">
        <v>2290</v>
      </c>
      <c r="AK25" s="3">
        <v>3710</v>
      </c>
      <c r="AL25" s="3">
        <v>1240</v>
      </c>
      <c r="AM25" s="3">
        <v>1810</v>
      </c>
      <c r="AN25" s="3">
        <v>817</v>
      </c>
      <c r="AO25" s="3">
        <v>616</v>
      </c>
      <c r="AP25" s="3">
        <v>1640</v>
      </c>
      <c r="AQ25" s="3">
        <v>2800</v>
      </c>
      <c r="AR25" s="3">
        <v>621</v>
      </c>
      <c r="AS25" s="3">
        <v>1620</v>
      </c>
      <c r="AT25" s="3">
        <v>1160</v>
      </c>
      <c r="AU25" s="3">
        <v>4190</v>
      </c>
      <c r="AV25" s="3">
        <v>3780</v>
      </c>
      <c r="AW25" s="3">
        <v>415</v>
      </c>
      <c r="AX25" s="3">
        <v>34400</v>
      </c>
      <c r="AY25" s="3">
        <v>3350</v>
      </c>
      <c r="AZ25" s="3">
        <v>2270</v>
      </c>
      <c r="BA25" s="3">
        <v>28400</v>
      </c>
      <c r="BB25" s="3">
        <v>1730</v>
      </c>
      <c r="BC25" s="3">
        <v>4590</v>
      </c>
      <c r="BD25" s="3">
        <v>4730</v>
      </c>
      <c r="BE25" s="3">
        <v>20000</v>
      </c>
      <c r="BF25" s="19" t="s">
        <v>566</v>
      </c>
      <c r="BG25" s="3">
        <v>9270</v>
      </c>
      <c r="BH25" s="3">
        <v>11600</v>
      </c>
      <c r="BI25" s="3">
        <v>11500</v>
      </c>
      <c r="BJ25" s="3">
        <v>6130</v>
      </c>
      <c r="BK25" s="3">
        <v>5040</v>
      </c>
      <c r="BL25" s="3">
        <v>2960</v>
      </c>
      <c r="BM25" s="3">
        <v>3010</v>
      </c>
      <c r="BN25" s="3">
        <v>772</v>
      </c>
      <c r="BO25" s="3">
        <v>2090</v>
      </c>
      <c r="BP25" s="3">
        <v>9520</v>
      </c>
      <c r="BQ25" s="3">
        <v>2270</v>
      </c>
      <c r="BR25" s="3">
        <v>1070</v>
      </c>
      <c r="BS25" s="3">
        <v>1540</v>
      </c>
      <c r="BT25" s="3">
        <v>1150</v>
      </c>
      <c r="BU25" s="3">
        <v>1360</v>
      </c>
      <c r="BV25" s="3">
        <v>7650</v>
      </c>
      <c r="BW25" s="3">
        <v>10100</v>
      </c>
      <c r="BX25" s="19" t="s">
        <v>566</v>
      </c>
      <c r="BY25" s="19" t="s">
        <v>566</v>
      </c>
      <c r="BZ25" s="3">
        <v>3530</v>
      </c>
      <c r="CA25" s="3">
        <v>3340</v>
      </c>
      <c r="CB25" s="3">
        <v>8790</v>
      </c>
      <c r="CC25" s="3">
        <v>830</v>
      </c>
      <c r="CD25" s="3">
        <v>271</v>
      </c>
      <c r="CE25" s="3">
        <v>2640</v>
      </c>
      <c r="CF25" s="3">
        <v>2560</v>
      </c>
      <c r="CG25" s="3">
        <v>485</v>
      </c>
      <c r="CH25" s="3">
        <v>720</v>
      </c>
      <c r="CI25" s="3">
        <v>1040</v>
      </c>
      <c r="CJ25" s="3">
        <v>669</v>
      </c>
      <c r="CK25" s="3">
        <v>513</v>
      </c>
      <c r="CL25" s="3">
        <v>245</v>
      </c>
      <c r="CM25" s="3">
        <v>827</v>
      </c>
      <c r="CN25" s="3">
        <v>599</v>
      </c>
      <c r="CO25" s="3">
        <v>1200</v>
      </c>
      <c r="CP25" s="3">
        <v>1530</v>
      </c>
      <c r="CQ25" s="3">
        <v>907</v>
      </c>
      <c r="CR25" s="3">
        <v>859</v>
      </c>
      <c r="CS25" s="3">
        <v>980</v>
      </c>
      <c r="CT25" s="3">
        <v>345</v>
      </c>
      <c r="CU25" s="3">
        <v>390</v>
      </c>
      <c r="CV25" s="3">
        <v>2930</v>
      </c>
      <c r="CW25" s="3">
        <v>2900</v>
      </c>
      <c r="CX25" s="3">
        <v>936</v>
      </c>
      <c r="CY25" s="3">
        <v>3140</v>
      </c>
      <c r="CZ25" s="3">
        <v>3230</v>
      </c>
      <c r="DA25" s="3">
        <v>2610</v>
      </c>
      <c r="DB25" s="3">
        <v>647</v>
      </c>
      <c r="DC25" s="3">
        <v>2110</v>
      </c>
      <c r="DD25" s="3">
        <v>1960</v>
      </c>
      <c r="DE25" s="3">
        <v>2010</v>
      </c>
      <c r="DF25" s="19" t="s">
        <v>566</v>
      </c>
      <c r="DG25" s="3">
        <v>2080</v>
      </c>
      <c r="DH25" s="3">
        <v>2630</v>
      </c>
      <c r="DI25" s="3">
        <v>3250</v>
      </c>
      <c r="DJ25" s="3">
        <v>1180</v>
      </c>
      <c r="DK25" s="3">
        <v>452</v>
      </c>
      <c r="DL25" s="3">
        <v>410</v>
      </c>
      <c r="DM25" s="3">
        <v>681</v>
      </c>
      <c r="DN25" s="3">
        <v>519</v>
      </c>
      <c r="DO25" s="3">
        <v>3320</v>
      </c>
      <c r="DP25" s="3">
        <v>554</v>
      </c>
      <c r="DQ25" s="3">
        <v>1250</v>
      </c>
      <c r="DR25" s="3">
        <v>857</v>
      </c>
    </row>
    <row r="26" spans="1:122" s="9" customFormat="1" ht="15">
      <c r="A26" s="20" t="s">
        <v>773</v>
      </c>
      <c r="B26" s="20" t="s">
        <v>728</v>
      </c>
      <c r="C26" s="19" t="s">
        <v>566</v>
      </c>
      <c r="D26" s="3">
        <v>2110</v>
      </c>
      <c r="E26" s="3">
        <v>1190</v>
      </c>
      <c r="F26" s="3">
        <v>1310</v>
      </c>
      <c r="G26" s="3">
        <v>2330</v>
      </c>
      <c r="H26" s="3">
        <v>2190</v>
      </c>
      <c r="I26" s="3">
        <v>986</v>
      </c>
      <c r="J26" s="3">
        <v>734</v>
      </c>
      <c r="K26" s="3">
        <v>1190</v>
      </c>
      <c r="L26" s="3">
        <v>902</v>
      </c>
      <c r="M26" s="3">
        <v>201</v>
      </c>
      <c r="N26" s="3">
        <v>4510</v>
      </c>
      <c r="O26" s="3">
        <v>6590</v>
      </c>
      <c r="P26" s="3">
        <v>7100</v>
      </c>
      <c r="Q26" s="3">
        <v>6550</v>
      </c>
      <c r="R26" s="3">
        <v>5540</v>
      </c>
      <c r="S26" s="3">
        <v>1680</v>
      </c>
      <c r="T26" s="3">
        <v>232</v>
      </c>
      <c r="U26" s="3">
        <v>84.4</v>
      </c>
      <c r="V26" s="3">
        <v>462</v>
      </c>
      <c r="W26" s="3">
        <v>2050</v>
      </c>
      <c r="X26" s="3">
        <v>3110</v>
      </c>
      <c r="Y26" s="3">
        <v>2830</v>
      </c>
      <c r="Z26" s="3">
        <v>261</v>
      </c>
      <c r="AA26" s="3">
        <v>17900</v>
      </c>
      <c r="AB26" s="3">
        <v>406</v>
      </c>
      <c r="AC26" s="3">
        <v>2350</v>
      </c>
      <c r="AD26" s="3">
        <v>555</v>
      </c>
      <c r="AE26" s="3">
        <v>1710</v>
      </c>
      <c r="AF26" s="3">
        <v>2280</v>
      </c>
      <c r="AG26" s="3">
        <v>1070</v>
      </c>
      <c r="AH26" s="3">
        <v>987</v>
      </c>
      <c r="AI26" s="3">
        <v>1470</v>
      </c>
      <c r="AJ26" s="3">
        <v>1590</v>
      </c>
      <c r="AK26" s="3">
        <v>2300</v>
      </c>
      <c r="AL26" s="3">
        <v>768</v>
      </c>
      <c r="AM26" s="3">
        <v>1230</v>
      </c>
      <c r="AN26" s="3">
        <v>479</v>
      </c>
      <c r="AO26" s="3">
        <v>330</v>
      </c>
      <c r="AP26" s="3">
        <v>1060</v>
      </c>
      <c r="AQ26" s="3">
        <v>1780</v>
      </c>
      <c r="AR26" s="3">
        <v>1000</v>
      </c>
      <c r="AS26" s="3">
        <v>1060</v>
      </c>
      <c r="AT26" s="3">
        <v>681</v>
      </c>
      <c r="AU26" s="3">
        <v>3220</v>
      </c>
      <c r="AV26" s="3">
        <v>2790</v>
      </c>
      <c r="AW26" s="3">
        <v>209</v>
      </c>
      <c r="AX26" s="3">
        <v>5340</v>
      </c>
      <c r="AY26" s="3">
        <v>529</v>
      </c>
      <c r="AZ26" s="3">
        <v>704</v>
      </c>
      <c r="BA26" s="3">
        <v>3850</v>
      </c>
      <c r="BB26" s="3">
        <v>1040</v>
      </c>
      <c r="BC26" s="3">
        <v>2000</v>
      </c>
      <c r="BD26" s="3">
        <v>1940</v>
      </c>
      <c r="BE26" s="3">
        <v>15700</v>
      </c>
      <c r="BF26" s="19" t="s">
        <v>566</v>
      </c>
      <c r="BG26" s="3">
        <v>8230</v>
      </c>
      <c r="BH26" s="3">
        <v>10300</v>
      </c>
      <c r="BI26" s="3">
        <v>10200</v>
      </c>
      <c r="BJ26" s="3">
        <v>5120</v>
      </c>
      <c r="BK26" s="3">
        <v>3920</v>
      </c>
      <c r="BL26" s="3">
        <v>2260</v>
      </c>
      <c r="BM26" s="3">
        <v>2140</v>
      </c>
      <c r="BN26" s="3">
        <v>417</v>
      </c>
      <c r="BO26" s="3">
        <v>1360</v>
      </c>
      <c r="BP26" s="3">
        <v>7830</v>
      </c>
      <c r="BQ26" s="3">
        <v>1440</v>
      </c>
      <c r="BR26" s="3">
        <v>646</v>
      </c>
      <c r="BS26" s="3">
        <v>959</v>
      </c>
      <c r="BT26" s="3">
        <v>683</v>
      </c>
      <c r="BU26" s="3">
        <v>783</v>
      </c>
      <c r="BV26" s="3">
        <v>6390</v>
      </c>
      <c r="BW26" s="3">
        <v>8640</v>
      </c>
      <c r="BX26" s="19" t="s">
        <v>566</v>
      </c>
      <c r="BY26" s="19" t="s">
        <v>566</v>
      </c>
      <c r="BZ26" s="3">
        <v>2590</v>
      </c>
      <c r="CA26" s="3">
        <v>2510</v>
      </c>
      <c r="CB26" s="3">
        <v>7480</v>
      </c>
      <c r="CC26" s="3">
        <v>442</v>
      </c>
      <c r="CD26" s="3">
        <v>131</v>
      </c>
      <c r="CE26" s="3">
        <v>1830</v>
      </c>
      <c r="CF26" s="3">
        <v>1830</v>
      </c>
      <c r="CG26" s="3">
        <v>267</v>
      </c>
      <c r="CH26" s="3">
        <v>374</v>
      </c>
      <c r="CI26" s="3">
        <v>325</v>
      </c>
      <c r="CJ26" s="3">
        <v>400</v>
      </c>
      <c r="CK26" s="3">
        <v>270</v>
      </c>
      <c r="CL26" s="3">
        <v>134</v>
      </c>
      <c r="CM26" s="3">
        <v>447</v>
      </c>
      <c r="CN26" s="3">
        <v>226</v>
      </c>
      <c r="CO26" s="3">
        <v>739</v>
      </c>
      <c r="CP26" s="3">
        <v>976</v>
      </c>
      <c r="CQ26" s="3">
        <v>536</v>
      </c>
      <c r="CR26" s="3">
        <v>333</v>
      </c>
      <c r="CS26" s="3">
        <v>610</v>
      </c>
      <c r="CT26" s="3">
        <v>151</v>
      </c>
      <c r="CU26" s="3">
        <v>212</v>
      </c>
      <c r="CV26" s="3">
        <v>2170</v>
      </c>
      <c r="CW26" s="3">
        <v>2150</v>
      </c>
      <c r="CX26" s="3">
        <v>507</v>
      </c>
      <c r="CY26" s="3">
        <v>2540</v>
      </c>
      <c r="CZ26" s="3">
        <v>2610</v>
      </c>
      <c r="DA26" s="3">
        <v>1920</v>
      </c>
      <c r="DB26" s="3">
        <v>332</v>
      </c>
      <c r="DC26" s="3">
        <v>1430</v>
      </c>
      <c r="DD26" s="3">
        <v>1360</v>
      </c>
      <c r="DE26" s="3">
        <v>1430</v>
      </c>
      <c r="DF26" s="19" t="s">
        <v>566</v>
      </c>
      <c r="DG26" s="3">
        <v>1450</v>
      </c>
      <c r="DH26" s="3">
        <v>1920</v>
      </c>
      <c r="DI26" s="3">
        <v>2460</v>
      </c>
      <c r="DJ26" s="3">
        <v>714</v>
      </c>
      <c r="DK26" s="3">
        <v>251</v>
      </c>
      <c r="DL26" s="3">
        <v>220</v>
      </c>
      <c r="DM26" s="3">
        <v>324</v>
      </c>
      <c r="DN26" s="3">
        <v>254</v>
      </c>
      <c r="DO26" s="3">
        <v>1540</v>
      </c>
      <c r="DP26" s="3">
        <v>310</v>
      </c>
      <c r="DQ26" s="3">
        <v>727</v>
      </c>
      <c r="DR26" s="3">
        <v>477</v>
      </c>
    </row>
    <row r="27" spans="1:122" ht="15">
      <c r="A27" s="20" t="s">
        <v>523</v>
      </c>
      <c r="B27" s="20" t="s">
        <v>733</v>
      </c>
      <c r="C27" s="19" t="s">
        <v>568</v>
      </c>
      <c r="D27" s="3">
        <v>6.71</v>
      </c>
      <c r="E27" s="3">
        <v>7.76</v>
      </c>
      <c r="F27" s="3">
        <v>7.68</v>
      </c>
      <c r="G27" s="3">
        <v>7.3</v>
      </c>
      <c r="H27" s="3">
        <v>7.03</v>
      </c>
      <c r="I27" s="3">
        <v>7</v>
      </c>
      <c r="J27" s="3">
        <v>7.42</v>
      </c>
      <c r="K27" s="3">
        <v>7.71</v>
      </c>
      <c r="L27" s="3">
        <v>7.82</v>
      </c>
      <c r="M27" s="3">
        <v>8.25</v>
      </c>
      <c r="N27" s="12">
        <v>6.05</v>
      </c>
      <c r="O27" s="12">
        <v>3.61</v>
      </c>
      <c r="P27" s="12">
        <v>5.44</v>
      </c>
      <c r="Q27" s="12">
        <v>5.65</v>
      </c>
      <c r="R27" s="12">
        <v>5.55</v>
      </c>
      <c r="S27" s="3">
        <v>7.28</v>
      </c>
      <c r="T27" s="12">
        <v>6.45</v>
      </c>
      <c r="U27" s="3">
        <v>7.85</v>
      </c>
      <c r="V27" s="3">
        <v>7.78</v>
      </c>
      <c r="W27" s="3">
        <v>7.37</v>
      </c>
      <c r="X27" s="3">
        <v>7.43</v>
      </c>
      <c r="Y27" s="3">
        <v>7.18</v>
      </c>
      <c r="Z27" s="3">
        <v>6.69</v>
      </c>
      <c r="AA27" s="12">
        <v>4.47</v>
      </c>
      <c r="AB27" s="12">
        <v>6.41</v>
      </c>
      <c r="AC27" s="3">
        <v>6.53</v>
      </c>
      <c r="AD27" s="3">
        <v>7.49</v>
      </c>
      <c r="AE27" s="3">
        <v>7.54</v>
      </c>
      <c r="AF27" s="3">
        <v>6.79</v>
      </c>
      <c r="AG27" s="3">
        <v>7.65</v>
      </c>
      <c r="AH27" s="3">
        <v>7.98</v>
      </c>
      <c r="AI27" s="3">
        <v>7.23</v>
      </c>
      <c r="AJ27" s="3">
        <v>7.74</v>
      </c>
      <c r="AK27" s="3">
        <v>7.15</v>
      </c>
      <c r="AL27" s="3">
        <v>7.77</v>
      </c>
      <c r="AM27" s="3">
        <v>7.47</v>
      </c>
      <c r="AN27" s="3">
        <v>7.17</v>
      </c>
      <c r="AO27" s="3">
        <v>7.58</v>
      </c>
      <c r="AP27" s="12">
        <v>6.48</v>
      </c>
      <c r="AQ27" s="3">
        <v>7.32</v>
      </c>
      <c r="AR27" s="3">
        <v>7.52</v>
      </c>
      <c r="AS27" s="3">
        <v>6.85</v>
      </c>
      <c r="AT27" s="3">
        <v>7.53</v>
      </c>
      <c r="AU27" s="3">
        <v>7.45</v>
      </c>
      <c r="AV27" s="3">
        <v>7.37</v>
      </c>
      <c r="AW27" s="3">
        <v>7.89</v>
      </c>
      <c r="AX27" s="12">
        <v>3.16</v>
      </c>
      <c r="AY27" s="12">
        <v>4.43</v>
      </c>
      <c r="AZ27" s="12">
        <v>5.38</v>
      </c>
      <c r="BA27" s="12">
        <v>3.2</v>
      </c>
      <c r="BB27" s="3">
        <v>6.76</v>
      </c>
      <c r="BC27" s="12">
        <v>4.96</v>
      </c>
      <c r="BD27" s="12">
        <v>5.14</v>
      </c>
      <c r="BE27" s="12">
        <v>4.09</v>
      </c>
      <c r="BF27" s="19" t="s">
        <v>566</v>
      </c>
      <c r="BG27" s="3">
        <v>6.61</v>
      </c>
      <c r="BH27" s="12">
        <v>6.02</v>
      </c>
      <c r="BI27" s="3">
        <v>6.77</v>
      </c>
      <c r="BJ27" s="3">
        <v>7.25</v>
      </c>
      <c r="BK27" s="3">
        <v>7.34</v>
      </c>
      <c r="BL27" s="3">
        <v>7.72</v>
      </c>
      <c r="BM27" s="12">
        <v>6.47</v>
      </c>
      <c r="BN27" s="3">
        <v>7.27</v>
      </c>
      <c r="BO27" s="3">
        <v>7.02</v>
      </c>
      <c r="BP27" s="3">
        <v>6.54</v>
      </c>
      <c r="BQ27" s="3">
        <v>6.59</v>
      </c>
      <c r="BR27" s="3">
        <v>6.93</v>
      </c>
      <c r="BS27" s="3">
        <v>6.53</v>
      </c>
      <c r="BT27" s="3">
        <v>6.55</v>
      </c>
      <c r="BU27" s="3">
        <v>7.22</v>
      </c>
      <c r="BV27" s="3">
        <v>6.8</v>
      </c>
      <c r="BW27" s="3">
        <v>6.67</v>
      </c>
      <c r="BX27" s="19" t="s">
        <v>566</v>
      </c>
      <c r="BY27" s="19" t="s">
        <v>566</v>
      </c>
      <c r="BZ27" s="3">
        <v>6.63</v>
      </c>
      <c r="CA27" s="3">
        <v>7.39</v>
      </c>
      <c r="CB27" s="3">
        <v>6.59</v>
      </c>
      <c r="CC27" s="3">
        <v>7.34</v>
      </c>
      <c r="CD27" s="3">
        <v>7.91</v>
      </c>
      <c r="CE27" s="12">
        <v>6.48</v>
      </c>
      <c r="CF27" s="3">
        <v>6.7</v>
      </c>
      <c r="CG27" s="3">
        <v>7.81</v>
      </c>
      <c r="CH27" s="3">
        <v>7.29</v>
      </c>
      <c r="CI27" s="3">
        <v>8.06</v>
      </c>
      <c r="CJ27" s="3">
        <v>7.87</v>
      </c>
      <c r="CK27" s="3">
        <v>7.28</v>
      </c>
      <c r="CL27" s="3">
        <v>7.65</v>
      </c>
      <c r="CM27" s="3">
        <v>7.12</v>
      </c>
      <c r="CN27" s="3">
        <v>8.19</v>
      </c>
      <c r="CO27" s="3">
        <v>7.54</v>
      </c>
      <c r="CP27" s="3">
        <v>7.64</v>
      </c>
      <c r="CQ27" s="3">
        <v>7.86</v>
      </c>
      <c r="CR27" s="3">
        <v>7.94</v>
      </c>
      <c r="CS27" s="3">
        <v>7.74</v>
      </c>
      <c r="CT27" s="3">
        <v>8.19</v>
      </c>
      <c r="CU27" s="3">
        <v>8.02</v>
      </c>
      <c r="CV27" s="3">
        <v>7.55</v>
      </c>
      <c r="CW27" s="3">
        <v>7.32</v>
      </c>
      <c r="CX27" s="3">
        <v>8.12</v>
      </c>
      <c r="CY27" s="3">
        <v>7.83</v>
      </c>
      <c r="CZ27" s="3">
        <v>7.61</v>
      </c>
      <c r="DA27" s="3">
        <v>7.6</v>
      </c>
      <c r="DB27" s="3">
        <v>8.1</v>
      </c>
      <c r="DC27" s="3">
        <v>7.99</v>
      </c>
      <c r="DD27" s="3">
        <v>7.67</v>
      </c>
      <c r="DE27" s="3">
        <v>7.81</v>
      </c>
      <c r="DF27" s="19" t="s">
        <v>566</v>
      </c>
      <c r="DG27" s="3">
        <v>7.53</v>
      </c>
      <c r="DH27" s="3">
        <v>7.57</v>
      </c>
      <c r="DI27" s="3">
        <v>7.69</v>
      </c>
      <c r="DJ27" s="3">
        <v>8.1</v>
      </c>
      <c r="DK27" s="3">
        <v>7.12</v>
      </c>
      <c r="DL27" s="3">
        <v>7.18</v>
      </c>
      <c r="DM27" s="3">
        <v>6.66</v>
      </c>
      <c r="DN27" s="3">
        <v>6.81</v>
      </c>
      <c r="DO27" s="12">
        <v>5.13</v>
      </c>
      <c r="DP27" s="3">
        <v>6.93</v>
      </c>
      <c r="DQ27" s="3">
        <v>6.53</v>
      </c>
      <c r="DR27" s="12">
        <v>6.31</v>
      </c>
    </row>
    <row r="28" spans="1:122" s="37" customFormat="1" ht="15">
      <c r="A28" s="34" t="s">
        <v>774</v>
      </c>
      <c r="B28" s="20" t="s">
        <v>728</v>
      </c>
      <c r="C28" s="35" t="s">
        <v>650</v>
      </c>
      <c r="D28" s="36">
        <v>77.3</v>
      </c>
      <c r="E28" s="36">
        <v>32.4</v>
      </c>
      <c r="F28" s="36">
        <v>271</v>
      </c>
      <c r="G28" s="36">
        <v>57.6</v>
      </c>
      <c r="H28" s="36">
        <v>12.8</v>
      </c>
      <c r="I28" s="36">
        <v>53.4</v>
      </c>
      <c r="J28" s="36">
        <v>6</v>
      </c>
      <c r="K28" s="36" t="s">
        <v>526</v>
      </c>
      <c r="L28" s="36">
        <v>2.4</v>
      </c>
      <c r="M28" s="36">
        <v>59.3</v>
      </c>
      <c r="N28" s="36">
        <v>105</v>
      </c>
      <c r="O28" s="36">
        <v>7.8</v>
      </c>
      <c r="P28" s="36">
        <v>12.8</v>
      </c>
      <c r="Q28" s="36">
        <v>32.4</v>
      </c>
      <c r="R28" s="36">
        <v>64.7</v>
      </c>
      <c r="S28" s="36">
        <v>56</v>
      </c>
      <c r="T28" s="36">
        <v>4.6</v>
      </c>
      <c r="U28" s="36">
        <v>31</v>
      </c>
      <c r="V28" s="36">
        <v>48.8</v>
      </c>
      <c r="W28" s="36">
        <v>29.2</v>
      </c>
      <c r="X28" s="36">
        <v>22.8</v>
      </c>
      <c r="Y28" s="36">
        <v>27.6</v>
      </c>
      <c r="Z28" s="36">
        <v>17.6</v>
      </c>
      <c r="AA28" s="36">
        <v>14.6</v>
      </c>
      <c r="AB28" s="36">
        <v>4.4</v>
      </c>
      <c r="AC28" s="36">
        <v>99.2</v>
      </c>
      <c r="AD28" s="36">
        <v>1.2</v>
      </c>
      <c r="AE28" s="36">
        <v>19</v>
      </c>
      <c r="AF28" s="36">
        <v>212</v>
      </c>
      <c r="AG28" s="36">
        <v>8.2</v>
      </c>
      <c r="AH28" s="36">
        <v>7</v>
      </c>
      <c r="AI28" s="36">
        <v>1.8</v>
      </c>
      <c r="AJ28" s="36">
        <v>55.2</v>
      </c>
      <c r="AK28" s="36">
        <v>295</v>
      </c>
      <c r="AL28" s="36">
        <v>3</v>
      </c>
      <c r="AM28" s="36">
        <v>3</v>
      </c>
      <c r="AN28" s="36" t="s">
        <v>526</v>
      </c>
      <c r="AO28" s="36">
        <v>69.8</v>
      </c>
      <c r="AP28" s="36" t="s">
        <v>526</v>
      </c>
      <c r="AQ28" s="36">
        <v>104</v>
      </c>
      <c r="AR28" s="36">
        <v>337</v>
      </c>
      <c r="AS28" s="36">
        <v>1.2</v>
      </c>
      <c r="AT28" s="36" t="s">
        <v>526</v>
      </c>
      <c r="AU28" s="36">
        <v>8.8</v>
      </c>
      <c r="AV28" s="36">
        <v>33.8</v>
      </c>
      <c r="AW28" s="36">
        <v>5.8</v>
      </c>
      <c r="AX28" s="36">
        <v>150</v>
      </c>
      <c r="AY28" s="36">
        <v>6.6</v>
      </c>
      <c r="AZ28" s="36">
        <v>12.8</v>
      </c>
      <c r="BA28" s="36">
        <v>354</v>
      </c>
      <c r="BB28" s="36">
        <v>11.4</v>
      </c>
      <c r="BC28" s="36">
        <v>91.6</v>
      </c>
      <c r="BD28" s="36">
        <v>852</v>
      </c>
      <c r="BE28" s="36">
        <v>3690</v>
      </c>
      <c r="BF28" s="15" t="s">
        <v>566</v>
      </c>
      <c r="BG28" s="36">
        <v>37</v>
      </c>
      <c r="BH28" s="36">
        <v>5.6</v>
      </c>
      <c r="BI28" s="36">
        <v>6.4</v>
      </c>
      <c r="BJ28" s="36">
        <v>46</v>
      </c>
      <c r="BK28" s="36">
        <v>73</v>
      </c>
      <c r="BL28" s="36">
        <v>1.4</v>
      </c>
      <c r="BM28" s="36">
        <v>170</v>
      </c>
      <c r="BN28" s="36">
        <v>1.8</v>
      </c>
      <c r="BO28" s="36">
        <v>24.2</v>
      </c>
      <c r="BP28" s="36">
        <v>22.4</v>
      </c>
      <c r="BQ28" s="36">
        <v>2.2</v>
      </c>
      <c r="BR28" s="36">
        <v>10.6</v>
      </c>
      <c r="BS28" s="36">
        <v>2.4</v>
      </c>
      <c r="BT28" s="36">
        <v>1.4</v>
      </c>
      <c r="BU28" s="36">
        <v>7.6</v>
      </c>
      <c r="BV28" s="36">
        <v>11.8</v>
      </c>
      <c r="BW28" s="36">
        <v>23</v>
      </c>
      <c r="BX28" s="15" t="s">
        <v>566</v>
      </c>
      <c r="BY28" s="15" t="s">
        <v>566</v>
      </c>
      <c r="BZ28" s="36">
        <v>579</v>
      </c>
      <c r="CA28" s="36">
        <v>20</v>
      </c>
      <c r="CB28" s="36">
        <v>5.4</v>
      </c>
      <c r="CC28" s="36">
        <v>6.6</v>
      </c>
      <c r="CD28" s="36">
        <v>2.8</v>
      </c>
      <c r="CE28" s="36">
        <v>4.8</v>
      </c>
      <c r="CF28" s="36">
        <v>3.8</v>
      </c>
      <c r="CG28" s="36">
        <v>460</v>
      </c>
      <c r="CH28" s="36">
        <v>16.6</v>
      </c>
      <c r="CI28" s="36">
        <v>39.2</v>
      </c>
      <c r="CJ28" s="36">
        <v>27.2</v>
      </c>
      <c r="CK28" s="36" t="s">
        <v>526</v>
      </c>
      <c r="CL28" s="36">
        <v>5.6</v>
      </c>
      <c r="CM28" s="36">
        <v>68.7</v>
      </c>
      <c r="CN28" s="36">
        <v>8.6</v>
      </c>
      <c r="CO28" s="36">
        <v>4</v>
      </c>
      <c r="CP28" s="36">
        <v>9.6</v>
      </c>
      <c r="CQ28" s="36">
        <v>12.4</v>
      </c>
      <c r="CR28" s="36">
        <v>126</v>
      </c>
      <c r="CS28" s="36">
        <v>34.7</v>
      </c>
      <c r="CT28" s="36">
        <v>23</v>
      </c>
      <c r="CU28" s="36">
        <v>7.4</v>
      </c>
      <c r="CV28" s="36">
        <v>42.8</v>
      </c>
      <c r="CW28" s="36">
        <v>23.2</v>
      </c>
      <c r="CX28" s="36">
        <v>107</v>
      </c>
      <c r="CY28" s="36" t="s">
        <v>526</v>
      </c>
      <c r="CZ28" s="36" t="s">
        <v>526</v>
      </c>
      <c r="DA28" s="36">
        <v>1</v>
      </c>
      <c r="DB28" s="36">
        <v>15.6</v>
      </c>
      <c r="DC28" s="36">
        <v>67.4</v>
      </c>
      <c r="DD28" s="36">
        <v>6.6</v>
      </c>
      <c r="DE28" s="36">
        <v>1.6</v>
      </c>
      <c r="DF28" s="15" t="s">
        <v>566</v>
      </c>
      <c r="DG28" s="36">
        <v>10.2</v>
      </c>
      <c r="DH28" s="36">
        <v>2.6</v>
      </c>
      <c r="DI28" s="36">
        <v>14</v>
      </c>
      <c r="DJ28" s="36">
        <v>74.4</v>
      </c>
      <c r="DK28" s="36">
        <v>3.6</v>
      </c>
      <c r="DL28" s="36">
        <v>57.2</v>
      </c>
      <c r="DM28" s="36">
        <v>3</v>
      </c>
      <c r="DN28" s="36">
        <v>7</v>
      </c>
      <c r="DO28" s="36">
        <v>98.7</v>
      </c>
      <c r="DP28" s="36" t="s">
        <v>526</v>
      </c>
      <c r="DQ28" s="36">
        <v>83.4</v>
      </c>
      <c r="DR28" s="36">
        <v>6.8</v>
      </c>
    </row>
    <row r="29" spans="1:122" s="9" customFormat="1" ht="15">
      <c r="A29" s="18" t="s">
        <v>772</v>
      </c>
      <c r="B29" s="68"/>
      <c r="C29" s="19"/>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19" t="s">
        <v>566</v>
      </c>
      <c r="DG29" s="3"/>
      <c r="DH29" s="3"/>
      <c r="DI29" s="3"/>
      <c r="DJ29" s="3"/>
      <c r="DK29" s="3"/>
      <c r="DL29" s="3"/>
      <c r="DM29" s="3"/>
      <c r="DN29" s="3"/>
      <c r="DO29" s="3"/>
      <c r="DP29" s="3"/>
      <c r="DQ29" s="3"/>
      <c r="DR29" s="3"/>
    </row>
    <row r="30" spans="1:122" s="9" customFormat="1" ht="15">
      <c r="A30" s="20" t="s">
        <v>775</v>
      </c>
      <c r="B30" s="20" t="s">
        <v>728</v>
      </c>
      <c r="C30" s="19" t="s">
        <v>566</v>
      </c>
      <c r="D30" s="3">
        <v>137000</v>
      </c>
      <c r="E30" s="3">
        <v>24100</v>
      </c>
      <c r="F30" s="3">
        <v>30500</v>
      </c>
      <c r="G30" s="3">
        <v>70100</v>
      </c>
      <c r="H30" s="3">
        <v>115000</v>
      </c>
      <c r="I30" s="3">
        <v>211000</v>
      </c>
      <c r="J30" s="3">
        <v>52800</v>
      </c>
      <c r="K30" s="3">
        <v>24400</v>
      </c>
      <c r="L30" s="3">
        <v>13600</v>
      </c>
      <c r="M30" s="3">
        <v>1300</v>
      </c>
      <c r="N30" s="3">
        <v>1510000</v>
      </c>
      <c r="O30" s="3">
        <v>2890000</v>
      </c>
      <c r="P30" s="3">
        <v>2330000</v>
      </c>
      <c r="Q30" s="3">
        <v>4080000</v>
      </c>
      <c r="R30" s="3">
        <v>4250000</v>
      </c>
      <c r="S30" s="3">
        <v>46200</v>
      </c>
      <c r="T30" s="3">
        <v>153000</v>
      </c>
      <c r="U30" s="3">
        <v>3600</v>
      </c>
      <c r="V30" s="3">
        <v>16600</v>
      </c>
      <c r="W30" s="3">
        <v>59300</v>
      </c>
      <c r="X30" s="3">
        <v>92900</v>
      </c>
      <c r="Y30" s="3">
        <v>63800</v>
      </c>
      <c r="Z30" s="3">
        <v>56300</v>
      </c>
      <c r="AA30" s="3">
        <v>4890000</v>
      </c>
      <c r="AB30" s="3">
        <v>139000</v>
      </c>
      <c r="AC30" s="3">
        <v>402000</v>
      </c>
      <c r="AD30" s="3">
        <v>48300</v>
      </c>
      <c r="AE30" s="3">
        <v>37500</v>
      </c>
      <c r="AF30" s="3">
        <v>116000</v>
      </c>
      <c r="AG30" s="3">
        <v>24300</v>
      </c>
      <c r="AH30" s="3">
        <v>8600</v>
      </c>
      <c r="AI30" s="3">
        <v>50300</v>
      </c>
      <c r="AJ30" s="3">
        <v>16200</v>
      </c>
      <c r="AK30" s="3">
        <v>116000</v>
      </c>
      <c r="AL30" s="3">
        <v>11100</v>
      </c>
      <c r="AM30" s="3">
        <v>23800</v>
      </c>
      <c r="AN30" s="3">
        <v>51700</v>
      </c>
      <c r="AO30" s="3">
        <v>13800</v>
      </c>
      <c r="AP30" s="3">
        <v>178000</v>
      </c>
      <c r="AQ30" s="3">
        <v>66500</v>
      </c>
      <c r="AR30" s="3">
        <v>7600</v>
      </c>
      <c r="AS30" s="3">
        <v>121000</v>
      </c>
      <c r="AT30" s="3">
        <v>8100</v>
      </c>
      <c r="AU30" s="3">
        <v>81800</v>
      </c>
      <c r="AV30" s="3">
        <v>55900</v>
      </c>
      <c r="AW30" s="3">
        <v>5500</v>
      </c>
      <c r="AX30" s="3">
        <v>49800000</v>
      </c>
      <c r="AY30" s="3">
        <v>2960000</v>
      </c>
      <c r="AZ30" s="3">
        <v>758000</v>
      </c>
      <c r="BA30" s="3">
        <v>43200000</v>
      </c>
      <c r="BB30" s="3">
        <v>45400</v>
      </c>
      <c r="BC30" s="3">
        <v>2110000</v>
      </c>
      <c r="BD30" s="3">
        <v>2450000</v>
      </c>
      <c r="BE30" s="3">
        <v>10300000</v>
      </c>
      <c r="BF30" s="19" t="s">
        <v>566</v>
      </c>
      <c r="BG30" s="3">
        <v>631000</v>
      </c>
      <c r="BH30" s="3">
        <v>1310000</v>
      </c>
      <c r="BI30" s="3">
        <v>1270000</v>
      </c>
      <c r="BJ30" s="3">
        <v>187000</v>
      </c>
      <c r="BK30" s="3">
        <v>103000</v>
      </c>
      <c r="BL30" s="3">
        <v>16800</v>
      </c>
      <c r="BM30" s="3">
        <v>236000</v>
      </c>
      <c r="BN30" s="3">
        <v>39000</v>
      </c>
      <c r="BO30" s="3">
        <v>157000</v>
      </c>
      <c r="BP30" s="3">
        <v>1010000</v>
      </c>
      <c r="BQ30" s="3">
        <v>339000</v>
      </c>
      <c r="BR30" s="3">
        <v>102000</v>
      </c>
      <c r="BS30" s="3">
        <v>170000</v>
      </c>
      <c r="BT30" s="3">
        <v>171000</v>
      </c>
      <c r="BU30" s="3">
        <v>158000</v>
      </c>
      <c r="BV30" s="3">
        <v>609000</v>
      </c>
      <c r="BW30" s="3">
        <v>1170000</v>
      </c>
      <c r="BX30" s="19" t="s">
        <v>566</v>
      </c>
      <c r="BY30" s="19" t="s">
        <v>566</v>
      </c>
      <c r="BZ30" s="3">
        <v>299000</v>
      </c>
      <c r="CA30" s="3">
        <v>74700</v>
      </c>
      <c r="CB30" s="3">
        <v>843000</v>
      </c>
      <c r="CC30" s="3">
        <v>61900</v>
      </c>
      <c r="CD30" s="3">
        <v>15900</v>
      </c>
      <c r="CE30" s="3">
        <v>176000</v>
      </c>
      <c r="CF30" s="3">
        <v>130000</v>
      </c>
      <c r="CG30" s="3">
        <v>21500</v>
      </c>
      <c r="CH30" s="3">
        <v>21300</v>
      </c>
      <c r="CI30" s="3">
        <v>4700</v>
      </c>
      <c r="CJ30" s="3">
        <v>23300</v>
      </c>
      <c r="CK30" s="3">
        <v>32300</v>
      </c>
      <c r="CL30" s="3">
        <v>4100</v>
      </c>
      <c r="CM30" s="3">
        <v>47300</v>
      </c>
      <c r="CN30" s="3">
        <v>1800</v>
      </c>
      <c r="CO30" s="3">
        <v>20900</v>
      </c>
      <c r="CP30" s="3">
        <v>16400</v>
      </c>
      <c r="CQ30" s="3">
        <v>8900</v>
      </c>
      <c r="CR30" s="3">
        <v>7700</v>
      </c>
      <c r="CS30" s="3">
        <v>11400</v>
      </c>
      <c r="CT30" s="3">
        <v>1600</v>
      </c>
      <c r="CU30" s="3">
        <v>3800</v>
      </c>
      <c r="CV30" s="3">
        <v>58200</v>
      </c>
      <c r="CW30" s="3">
        <v>72900</v>
      </c>
      <c r="CX30" s="3">
        <v>4900</v>
      </c>
      <c r="CY30" s="3">
        <v>28600</v>
      </c>
      <c r="CZ30" s="3">
        <v>54800</v>
      </c>
      <c r="DA30" s="3">
        <v>41800</v>
      </c>
      <c r="DB30" s="3">
        <v>3200</v>
      </c>
      <c r="DC30" s="3">
        <v>11700</v>
      </c>
      <c r="DD30" s="3">
        <v>18400</v>
      </c>
      <c r="DE30" s="3">
        <v>16800</v>
      </c>
      <c r="DF30" s="19" t="s">
        <v>566</v>
      </c>
      <c r="DG30" s="3">
        <v>58100</v>
      </c>
      <c r="DH30" s="3">
        <v>47400</v>
      </c>
      <c r="DI30" s="3">
        <v>43000</v>
      </c>
      <c r="DJ30" s="3">
        <v>6200</v>
      </c>
      <c r="DK30" s="3">
        <v>33900</v>
      </c>
      <c r="DL30" s="3">
        <v>34100</v>
      </c>
      <c r="DM30" s="3">
        <v>210000</v>
      </c>
      <c r="DN30" s="3">
        <v>67800</v>
      </c>
      <c r="DO30" s="3">
        <v>991000</v>
      </c>
      <c r="DP30" s="3">
        <v>49400</v>
      </c>
      <c r="DQ30" s="3">
        <v>220000</v>
      </c>
      <c r="DR30" s="3">
        <v>210000</v>
      </c>
    </row>
    <row r="31" spans="1:122" s="9" customFormat="1" ht="15">
      <c r="A31" s="20" t="s">
        <v>782</v>
      </c>
      <c r="B31" s="20" t="s">
        <v>728</v>
      </c>
      <c r="C31" s="19" t="s">
        <v>566</v>
      </c>
      <c r="D31" s="3">
        <v>445</v>
      </c>
      <c r="E31" s="3">
        <v>356</v>
      </c>
      <c r="F31" s="3">
        <v>350</v>
      </c>
      <c r="G31" s="3">
        <v>425</v>
      </c>
      <c r="H31" s="3">
        <v>394</v>
      </c>
      <c r="I31" s="3">
        <v>1740</v>
      </c>
      <c r="J31" s="3">
        <v>706</v>
      </c>
      <c r="K31" s="3">
        <v>349</v>
      </c>
      <c r="L31" s="3">
        <v>318</v>
      </c>
      <c r="M31" s="3">
        <v>196</v>
      </c>
      <c r="N31" s="3">
        <v>121</v>
      </c>
      <c r="O31" s="3" t="s">
        <v>527</v>
      </c>
      <c r="P31" s="3">
        <v>36.9</v>
      </c>
      <c r="Q31" s="3">
        <v>37.2</v>
      </c>
      <c r="R31" s="3">
        <v>29.5</v>
      </c>
      <c r="S31" s="3">
        <v>124</v>
      </c>
      <c r="T31" s="3">
        <v>195</v>
      </c>
      <c r="U31" s="3">
        <v>70.5</v>
      </c>
      <c r="V31" s="3">
        <v>403</v>
      </c>
      <c r="W31" s="3">
        <v>752</v>
      </c>
      <c r="X31" s="3">
        <v>998</v>
      </c>
      <c r="Y31" s="3">
        <v>551</v>
      </c>
      <c r="Z31" s="3">
        <v>217</v>
      </c>
      <c r="AA31" s="3" t="s">
        <v>527</v>
      </c>
      <c r="AB31" s="3">
        <v>222</v>
      </c>
      <c r="AC31" s="3">
        <v>230</v>
      </c>
      <c r="AD31" s="3">
        <v>756</v>
      </c>
      <c r="AE31" s="3">
        <v>379</v>
      </c>
      <c r="AF31" s="3">
        <v>384</v>
      </c>
      <c r="AG31" s="3">
        <v>299</v>
      </c>
      <c r="AH31" s="3">
        <v>293</v>
      </c>
      <c r="AI31" s="3">
        <v>289</v>
      </c>
      <c r="AJ31" s="3">
        <v>232</v>
      </c>
      <c r="AK31" s="3">
        <v>944</v>
      </c>
      <c r="AL31" s="3">
        <v>179</v>
      </c>
      <c r="AM31" s="3">
        <v>160</v>
      </c>
      <c r="AN31" s="3">
        <v>211</v>
      </c>
      <c r="AO31" s="3">
        <v>35</v>
      </c>
      <c r="AP31" s="3">
        <v>407</v>
      </c>
      <c r="AQ31" s="3">
        <v>84.7</v>
      </c>
      <c r="AR31" s="3">
        <v>69</v>
      </c>
      <c r="AS31" s="3">
        <v>490</v>
      </c>
      <c r="AT31" s="3">
        <v>99.5</v>
      </c>
      <c r="AU31" s="3">
        <v>587</v>
      </c>
      <c r="AV31" s="3">
        <v>476</v>
      </c>
      <c r="AW31" s="3">
        <v>221</v>
      </c>
      <c r="AX31" s="3" t="s">
        <v>527</v>
      </c>
      <c r="AY31" s="3" t="s">
        <v>527</v>
      </c>
      <c r="AZ31" s="3">
        <v>12.2</v>
      </c>
      <c r="BA31" s="3" t="s">
        <v>527</v>
      </c>
      <c r="BB31" s="3">
        <v>83.5</v>
      </c>
      <c r="BC31" s="3">
        <v>16.5</v>
      </c>
      <c r="BD31" s="3">
        <v>14.7</v>
      </c>
      <c r="BE31" s="3" t="s">
        <v>527</v>
      </c>
      <c r="BF31" s="19" t="s">
        <v>566</v>
      </c>
      <c r="BG31" s="3">
        <v>287</v>
      </c>
      <c r="BH31" s="3">
        <v>141</v>
      </c>
      <c r="BI31" s="3">
        <v>177</v>
      </c>
      <c r="BJ31" s="3">
        <v>434</v>
      </c>
      <c r="BK31" s="3">
        <v>441</v>
      </c>
      <c r="BL31" s="3">
        <v>231</v>
      </c>
      <c r="BM31" s="3">
        <v>241</v>
      </c>
      <c r="BN31" s="3">
        <v>266</v>
      </c>
      <c r="BO31" s="3">
        <v>327</v>
      </c>
      <c r="BP31" s="3">
        <v>184</v>
      </c>
      <c r="BQ31" s="3">
        <v>241</v>
      </c>
      <c r="BR31" s="3">
        <v>378</v>
      </c>
      <c r="BS31" s="3">
        <v>283</v>
      </c>
      <c r="BT31" s="3">
        <v>290</v>
      </c>
      <c r="BU31" s="3">
        <v>273</v>
      </c>
      <c r="BV31" s="3">
        <v>176</v>
      </c>
      <c r="BW31" s="3">
        <v>179</v>
      </c>
      <c r="BX31" s="19" t="s">
        <v>566</v>
      </c>
      <c r="BY31" s="19" t="s">
        <v>566</v>
      </c>
      <c r="BZ31" s="3">
        <v>284</v>
      </c>
      <c r="CA31" s="3">
        <v>765</v>
      </c>
      <c r="CB31" s="3">
        <v>148</v>
      </c>
      <c r="CC31" s="3">
        <v>126</v>
      </c>
      <c r="CD31" s="3">
        <v>85</v>
      </c>
      <c r="CE31" s="3">
        <v>381</v>
      </c>
      <c r="CF31" s="3">
        <v>322</v>
      </c>
      <c r="CG31" s="3">
        <v>256</v>
      </c>
      <c r="CH31" s="3">
        <v>249</v>
      </c>
      <c r="CI31" s="3">
        <v>372</v>
      </c>
      <c r="CJ31" s="3">
        <v>385</v>
      </c>
      <c r="CK31" s="3">
        <v>131</v>
      </c>
      <c r="CL31" s="3">
        <v>114</v>
      </c>
      <c r="CM31" s="3">
        <v>473</v>
      </c>
      <c r="CN31" s="3">
        <v>147</v>
      </c>
      <c r="CO31" s="3">
        <v>265</v>
      </c>
      <c r="CP31" s="3">
        <v>256</v>
      </c>
      <c r="CQ31" s="3">
        <v>295</v>
      </c>
      <c r="CR31" s="3">
        <v>358</v>
      </c>
      <c r="CS31" s="3">
        <v>268</v>
      </c>
      <c r="CT31" s="3">
        <v>133</v>
      </c>
      <c r="CU31" s="3">
        <v>175</v>
      </c>
      <c r="CV31" s="3">
        <v>756</v>
      </c>
      <c r="CW31" s="3">
        <v>741</v>
      </c>
      <c r="CX31" s="3">
        <v>450</v>
      </c>
      <c r="CY31" s="3">
        <v>569</v>
      </c>
      <c r="CZ31" s="3">
        <v>692</v>
      </c>
      <c r="DA31" s="3">
        <v>605</v>
      </c>
      <c r="DB31" s="3">
        <v>169</v>
      </c>
      <c r="DC31" s="3">
        <v>400</v>
      </c>
      <c r="DD31" s="3">
        <v>280</v>
      </c>
      <c r="DE31" s="3">
        <v>361</v>
      </c>
      <c r="DF31" s="19" t="s">
        <v>566</v>
      </c>
      <c r="DG31" s="3">
        <v>928</v>
      </c>
      <c r="DH31" s="3">
        <v>544</v>
      </c>
      <c r="DI31" s="3">
        <v>622</v>
      </c>
      <c r="DJ31" s="3">
        <v>473</v>
      </c>
      <c r="DK31" s="3">
        <v>161</v>
      </c>
      <c r="DL31" s="3">
        <v>155</v>
      </c>
      <c r="DM31" s="3">
        <v>258</v>
      </c>
      <c r="DN31" s="3">
        <v>107</v>
      </c>
      <c r="DO31" s="3" t="s">
        <v>526</v>
      </c>
      <c r="DP31" s="3">
        <v>155</v>
      </c>
      <c r="DQ31" s="3">
        <v>647</v>
      </c>
      <c r="DR31" s="3">
        <v>415</v>
      </c>
    </row>
    <row r="32" spans="1:122" s="9" customFormat="1" ht="15">
      <c r="A32" s="20" t="s">
        <v>781</v>
      </c>
      <c r="B32" s="20" t="s">
        <v>729</v>
      </c>
      <c r="C32" s="19" t="s">
        <v>566</v>
      </c>
      <c r="D32" s="3">
        <v>54.7</v>
      </c>
      <c r="E32" s="3">
        <v>25.9</v>
      </c>
      <c r="F32" s="3">
        <v>28.6</v>
      </c>
      <c r="G32" s="3">
        <v>55.4</v>
      </c>
      <c r="H32" s="3">
        <v>49.2</v>
      </c>
      <c r="I32" s="3">
        <v>35.5</v>
      </c>
      <c r="J32" s="3">
        <v>19.4</v>
      </c>
      <c r="K32" s="3">
        <v>25.4</v>
      </c>
      <c r="L32" s="3">
        <v>19.3</v>
      </c>
      <c r="M32" s="3">
        <v>4.56</v>
      </c>
      <c r="N32" s="3">
        <v>126</v>
      </c>
      <c r="O32" s="3">
        <v>198</v>
      </c>
      <c r="P32" s="3">
        <v>201</v>
      </c>
      <c r="Q32" s="3">
        <v>220</v>
      </c>
      <c r="R32" s="3">
        <v>226</v>
      </c>
      <c r="S32" s="3">
        <v>41.7</v>
      </c>
      <c r="T32" s="3">
        <v>5.46</v>
      </c>
      <c r="U32" s="3">
        <v>1.64</v>
      </c>
      <c r="V32" s="3">
        <v>9.61</v>
      </c>
      <c r="W32" s="3">
        <v>45</v>
      </c>
      <c r="X32" s="3">
        <v>76.8</v>
      </c>
      <c r="Y32" s="3">
        <v>61.4</v>
      </c>
      <c r="Z32" s="3">
        <v>5.76</v>
      </c>
      <c r="AA32" s="3">
        <v>528</v>
      </c>
      <c r="AB32" s="3">
        <v>9.1</v>
      </c>
      <c r="AC32" s="3">
        <v>62.3</v>
      </c>
      <c r="AD32" s="3">
        <v>15.9</v>
      </c>
      <c r="AE32" s="3">
        <v>38.7</v>
      </c>
      <c r="AF32" s="3">
        <v>53.2</v>
      </c>
      <c r="AG32" s="3">
        <v>22.6</v>
      </c>
      <c r="AH32" s="3">
        <v>22.4</v>
      </c>
      <c r="AI32" s="3">
        <v>32.1</v>
      </c>
      <c r="AJ32" s="3">
        <v>33.1</v>
      </c>
      <c r="AK32" s="3">
        <v>62.3</v>
      </c>
      <c r="AL32" s="3">
        <v>16.2</v>
      </c>
      <c r="AM32" s="3">
        <v>25.6</v>
      </c>
      <c r="AN32" s="3">
        <v>9.85</v>
      </c>
      <c r="AO32" s="3">
        <v>6.62</v>
      </c>
      <c r="AP32" s="3">
        <v>22.4</v>
      </c>
      <c r="AQ32" s="3">
        <v>44.7</v>
      </c>
      <c r="AR32" s="3">
        <v>6.98</v>
      </c>
      <c r="AS32" s="3">
        <v>21.9</v>
      </c>
      <c r="AT32" s="3">
        <v>14.5</v>
      </c>
      <c r="AU32" s="3">
        <v>70</v>
      </c>
      <c r="AV32" s="3">
        <v>60.3</v>
      </c>
      <c r="AW32" s="3">
        <v>4.82</v>
      </c>
      <c r="AX32" s="3">
        <v>1180</v>
      </c>
      <c r="AY32" s="3">
        <v>59</v>
      </c>
      <c r="AZ32" s="3">
        <v>35.3</v>
      </c>
      <c r="BA32" s="3">
        <v>921</v>
      </c>
      <c r="BB32" s="3">
        <v>24</v>
      </c>
      <c r="BC32" s="3">
        <v>84.9</v>
      </c>
      <c r="BD32" s="3">
        <v>83.8</v>
      </c>
      <c r="BE32" s="3">
        <v>529</v>
      </c>
      <c r="BF32" s="19" t="s">
        <v>566</v>
      </c>
      <c r="BG32" s="3">
        <v>199</v>
      </c>
      <c r="BH32" s="3">
        <v>264</v>
      </c>
      <c r="BI32" s="3">
        <v>265</v>
      </c>
      <c r="BJ32" s="3">
        <v>118</v>
      </c>
      <c r="BK32" s="3">
        <v>91.9</v>
      </c>
      <c r="BL32" s="3">
        <v>48.2</v>
      </c>
      <c r="BM32" s="3">
        <v>49</v>
      </c>
      <c r="BN32" s="3">
        <v>9.2</v>
      </c>
      <c r="BO32" s="3">
        <v>31.1</v>
      </c>
      <c r="BP32" s="3">
        <v>211</v>
      </c>
      <c r="BQ32" s="3">
        <v>33.5</v>
      </c>
      <c r="BR32" s="3">
        <v>13.3</v>
      </c>
      <c r="BS32" s="3">
        <v>20.6</v>
      </c>
      <c r="BT32" s="3">
        <v>14.5</v>
      </c>
      <c r="BU32" s="3">
        <v>17.8</v>
      </c>
      <c r="BV32" s="3">
        <v>160</v>
      </c>
      <c r="BW32" s="3">
        <v>227</v>
      </c>
      <c r="BX32" s="19" t="s">
        <v>566</v>
      </c>
      <c r="BY32" s="19" t="s">
        <v>566</v>
      </c>
      <c r="BZ32" s="3">
        <v>58.3</v>
      </c>
      <c r="CA32" s="3">
        <v>53.7</v>
      </c>
      <c r="CB32" s="3">
        <v>190</v>
      </c>
      <c r="CC32" s="3">
        <v>10.1</v>
      </c>
      <c r="CD32" s="3">
        <v>3</v>
      </c>
      <c r="CE32" s="3">
        <v>41.5</v>
      </c>
      <c r="CF32" s="3">
        <v>40.8</v>
      </c>
      <c r="CG32" s="3">
        <v>5.62</v>
      </c>
      <c r="CH32" s="3">
        <v>8.67</v>
      </c>
      <c r="CI32" s="3">
        <v>12.4</v>
      </c>
      <c r="CJ32" s="3">
        <v>8.03</v>
      </c>
      <c r="CK32" s="3">
        <v>5.75</v>
      </c>
      <c r="CL32" s="3">
        <v>2.7</v>
      </c>
      <c r="CM32" s="3">
        <v>9.69</v>
      </c>
      <c r="CN32" s="3">
        <v>6.46</v>
      </c>
      <c r="CO32" s="3">
        <v>15.5</v>
      </c>
      <c r="CP32" s="3">
        <v>20.7</v>
      </c>
      <c r="CQ32" s="3">
        <v>11.1</v>
      </c>
      <c r="CR32" s="3">
        <v>8.79</v>
      </c>
      <c r="CS32" s="3">
        <v>12.3</v>
      </c>
      <c r="CT32" s="3">
        <v>3.72</v>
      </c>
      <c r="CU32" s="3">
        <v>4.36</v>
      </c>
      <c r="CV32" s="3">
        <v>47.3</v>
      </c>
      <c r="CW32" s="3">
        <v>46.1</v>
      </c>
      <c r="CX32" s="3">
        <v>11.6</v>
      </c>
      <c r="CY32" s="3">
        <v>51</v>
      </c>
      <c r="CZ32" s="3">
        <v>53.6</v>
      </c>
      <c r="DA32" s="3">
        <v>41.2</v>
      </c>
      <c r="DB32" s="3">
        <v>7.32</v>
      </c>
      <c r="DC32" s="3">
        <v>32.1</v>
      </c>
      <c r="DD32" s="3">
        <v>27.2</v>
      </c>
      <c r="DE32" s="3">
        <v>27.9</v>
      </c>
      <c r="DF32" s="19" t="s">
        <v>566</v>
      </c>
      <c r="DG32" s="3">
        <v>30.1</v>
      </c>
      <c r="DH32" s="3">
        <v>40.8</v>
      </c>
      <c r="DI32" s="3">
        <v>54.2</v>
      </c>
      <c r="DJ32" s="3">
        <v>14.9</v>
      </c>
      <c r="DK32" s="3">
        <v>5.02</v>
      </c>
      <c r="DL32" s="3">
        <v>4.55</v>
      </c>
      <c r="DM32" s="3">
        <v>7.81</v>
      </c>
      <c r="DN32" s="3">
        <v>5.7</v>
      </c>
      <c r="DO32" s="3">
        <v>57.7</v>
      </c>
      <c r="DP32" s="3">
        <v>6.22</v>
      </c>
      <c r="DQ32" s="3">
        <v>16.5</v>
      </c>
      <c r="DR32" s="3">
        <v>10.5</v>
      </c>
    </row>
    <row r="33" spans="1:122" s="9" customFormat="1" ht="15">
      <c r="A33" s="20" t="s">
        <v>780</v>
      </c>
      <c r="B33" s="20" t="s">
        <v>730</v>
      </c>
      <c r="C33" s="19" t="s">
        <v>566</v>
      </c>
      <c r="D33" s="3">
        <v>-4.8</v>
      </c>
      <c r="E33" s="3">
        <v>-0.3</v>
      </c>
      <c r="F33" s="3">
        <v>-0.8</v>
      </c>
      <c r="G33" s="3">
        <v>-3</v>
      </c>
      <c r="H33" s="3">
        <v>-0.5</v>
      </c>
      <c r="I33" s="3">
        <v>-2.6</v>
      </c>
      <c r="J33" s="3">
        <v>-5.1</v>
      </c>
      <c r="K33" s="3">
        <v>-0.7</v>
      </c>
      <c r="L33" s="3">
        <v>-0.4</v>
      </c>
      <c r="M33" s="3">
        <v>2.2</v>
      </c>
      <c r="N33" s="3">
        <v>-0.1</v>
      </c>
      <c r="O33" s="3">
        <v>-1.9</v>
      </c>
      <c r="P33" s="3">
        <v>0</v>
      </c>
      <c r="Q33" s="3">
        <v>-1</v>
      </c>
      <c r="R33" s="3">
        <v>-2.6</v>
      </c>
      <c r="S33" s="3">
        <v>-5.5</v>
      </c>
      <c r="T33" s="3">
        <v>4.2</v>
      </c>
      <c r="U33" s="3">
        <v>4.4</v>
      </c>
      <c r="V33" s="3">
        <v>3.1</v>
      </c>
      <c r="W33" s="3">
        <v>-3.4</v>
      </c>
      <c r="X33" s="3">
        <v>-9.8</v>
      </c>
      <c r="Y33" s="3">
        <v>-3</v>
      </c>
      <c r="Z33" s="3">
        <v>5.1</v>
      </c>
      <c r="AA33" s="3">
        <v>0.2</v>
      </c>
      <c r="AB33" s="3">
        <v>4.4</v>
      </c>
      <c r="AC33" s="3">
        <v>1.1</v>
      </c>
      <c r="AD33" s="3">
        <v>-6.2</v>
      </c>
      <c r="AE33" s="3">
        <v>-1.7</v>
      </c>
      <c r="AF33" s="3">
        <v>-1.8</v>
      </c>
      <c r="AG33" s="3">
        <v>1.8</v>
      </c>
      <c r="AH33" s="3">
        <v>-0.6</v>
      </c>
      <c r="AI33" s="3">
        <v>-3.7</v>
      </c>
      <c r="AJ33" s="3">
        <v>-0.5</v>
      </c>
      <c r="AK33" s="3">
        <v>-8</v>
      </c>
      <c r="AL33" s="3">
        <v>-1.3</v>
      </c>
      <c r="AM33" s="3">
        <v>-0.5</v>
      </c>
      <c r="AN33" s="3">
        <v>0.9</v>
      </c>
      <c r="AO33" s="3">
        <v>2.5</v>
      </c>
      <c r="AP33" s="3">
        <v>-0.8</v>
      </c>
      <c r="AQ33" s="3">
        <v>-10.1</v>
      </c>
      <c r="AR33" s="3">
        <v>50.1</v>
      </c>
      <c r="AS33" s="3">
        <v>0</v>
      </c>
      <c r="AT33" s="3">
        <v>-1.9</v>
      </c>
      <c r="AU33" s="3">
        <v>-2.8</v>
      </c>
      <c r="AV33" s="3">
        <v>-3.2</v>
      </c>
      <c r="AW33" s="3">
        <v>-1.1</v>
      </c>
      <c r="AX33" s="3">
        <v>19.7</v>
      </c>
      <c r="AY33" s="3">
        <v>12</v>
      </c>
      <c r="AZ33" s="3">
        <v>7.8</v>
      </c>
      <c r="BA33" s="3">
        <v>20.8</v>
      </c>
      <c r="BB33" s="3">
        <v>-0.1</v>
      </c>
      <c r="BC33" s="3">
        <v>5</v>
      </c>
      <c r="BD33" s="3">
        <v>7.8</v>
      </c>
      <c r="BE33" s="3">
        <v>0.7</v>
      </c>
      <c r="BF33" s="19" t="s">
        <v>566</v>
      </c>
      <c r="BG33" s="3">
        <v>-3.4</v>
      </c>
      <c r="BH33" s="3">
        <v>-3.9</v>
      </c>
      <c r="BI33" s="3">
        <v>-3.8</v>
      </c>
      <c r="BJ33" s="3">
        <v>-4.8</v>
      </c>
      <c r="BK33" s="3">
        <v>-4.5</v>
      </c>
      <c r="BL33" s="3">
        <v>-2.1</v>
      </c>
      <c r="BM33" s="3">
        <v>-1.2</v>
      </c>
      <c r="BN33" s="3">
        <v>1.3</v>
      </c>
      <c r="BO33" s="3">
        <v>-2.3</v>
      </c>
      <c r="BP33" s="3">
        <v>-7</v>
      </c>
      <c r="BQ33" s="3">
        <v>1.3</v>
      </c>
      <c r="BR33" s="3">
        <v>3.3</v>
      </c>
      <c r="BS33" s="3">
        <v>2.1</v>
      </c>
      <c r="BT33" s="3">
        <v>2.1</v>
      </c>
      <c r="BU33" s="3">
        <v>0.1</v>
      </c>
      <c r="BV33" s="3">
        <v>-5.5</v>
      </c>
      <c r="BW33" s="3">
        <v>-4.9</v>
      </c>
      <c r="BX33" s="19" t="s">
        <v>566</v>
      </c>
      <c r="BY33" s="19" t="s">
        <v>566</v>
      </c>
      <c r="BZ33" s="3">
        <v>-0.2</v>
      </c>
      <c r="CA33" s="3">
        <v>-1.1</v>
      </c>
      <c r="CB33" s="3">
        <v>-4.5</v>
      </c>
      <c r="CC33" s="3">
        <v>-0.7</v>
      </c>
      <c r="CD33" s="3">
        <v>1.8</v>
      </c>
      <c r="CE33" s="3">
        <v>-1.9</v>
      </c>
      <c r="CF33" s="3">
        <v>-1.4</v>
      </c>
      <c r="CG33" s="3">
        <v>7</v>
      </c>
      <c r="CH33" s="3">
        <v>1.9</v>
      </c>
      <c r="CI33" s="3">
        <v>0.5</v>
      </c>
      <c r="CJ33" s="3">
        <v>3.6</v>
      </c>
      <c r="CK33" s="3">
        <v>1.7</v>
      </c>
      <c r="CL33" s="3">
        <v>2</v>
      </c>
      <c r="CM33" s="3">
        <v>3.3</v>
      </c>
      <c r="CN33" s="3">
        <v>1.4</v>
      </c>
      <c r="CO33" s="3">
        <v>0.2</v>
      </c>
      <c r="CP33" s="3">
        <v>-0.4</v>
      </c>
      <c r="CQ33" s="3">
        <v>2.5</v>
      </c>
      <c r="CR33" s="3">
        <v>6</v>
      </c>
      <c r="CS33" s="3">
        <v>2.8</v>
      </c>
      <c r="CT33" s="3">
        <v>2.4</v>
      </c>
      <c r="CU33" s="3">
        <v>3.2</v>
      </c>
      <c r="CV33" s="3">
        <v>-3.4</v>
      </c>
      <c r="CW33" s="3">
        <v>-2.8</v>
      </c>
      <c r="CX33" s="3">
        <v>0.6</v>
      </c>
      <c r="CY33" s="3">
        <v>0.4</v>
      </c>
      <c r="CZ33" s="3">
        <v>-0.7</v>
      </c>
      <c r="DA33" s="3">
        <v>-3</v>
      </c>
      <c r="DB33" s="3">
        <v>1.2</v>
      </c>
      <c r="DC33" s="3">
        <v>-4.8</v>
      </c>
      <c r="DD33" s="3">
        <v>0.5</v>
      </c>
      <c r="DE33" s="3">
        <v>1.8</v>
      </c>
      <c r="DF33" s="19" t="s">
        <v>566</v>
      </c>
      <c r="DG33" s="3">
        <v>-1</v>
      </c>
      <c r="DH33" s="3">
        <v>-2.6</v>
      </c>
      <c r="DI33" s="3">
        <v>-4.4</v>
      </c>
      <c r="DJ33" s="3">
        <v>1.6</v>
      </c>
      <c r="DK33" s="3">
        <v>2.6</v>
      </c>
      <c r="DL33" s="3">
        <v>1.7</v>
      </c>
      <c r="DM33" s="3">
        <v>4.5</v>
      </c>
      <c r="DN33" s="3">
        <v>1.7</v>
      </c>
      <c r="DO33" s="3">
        <v>4.6</v>
      </c>
      <c r="DP33" s="3">
        <v>2.7</v>
      </c>
      <c r="DQ33" s="3">
        <v>0.6</v>
      </c>
      <c r="DR33" s="3">
        <v>0.8</v>
      </c>
    </row>
    <row r="34" spans="1:122" s="9" customFormat="1" ht="15">
      <c r="A34" s="20" t="s">
        <v>779</v>
      </c>
      <c r="B34" s="20" t="s">
        <v>729</v>
      </c>
      <c r="C34" s="19" t="s">
        <v>566</v>
      </c>
      <c r="D34" s="3">
        <v>49.7</v>
      </c>
      <c r="E34" s="3">
        <v>25.7</v>
      </c>
      <c r="F34" s="3">
        <v>28.2</v>
      </c>
      <c r="G34" s="3">
        <v>52.2</v>
      </c>
      <c r="H34" s="3">
        <v>48.7</v>
      </c>
      <c r="I34" s="3">
        <v>33.7</v>
      </c>
      <c r="J34" s="3">
        <v>17.5</v>
      </c>
      <c r="K34" s="3">
        <v>25.1</v>
      </c>
      <c r="L34" s="3">
        <v>19.1</v>
      </c>
      <c r="M34" s="3">
        <v>4.76</v>
      </c>
      <c r="N34" s="3">
        <v>125</v>
      </c>
      <c r="O34" s="3">
        <v>191</v>
      </c>
      <c r="P34" s="3">
        <v>201</v>
      </c>
      <c r="Q34" s="3">
        <v>216</v>
      </c>
      <c r="R34" s="3">
        <v>214</v>
      </c>
      <c r="S34" s="3">
        <v>37.3</v>
      </c>
      <c r="T34" s="3">
        <v>5.94</v>
      </c>
      <c r="U34" s="3">
        <v>1.79</v>
      </c>
      <c r="V34" s="3">
        <v>10.2</v>
      </c>
      <c r="W34" s="3">
        <v>42</v>
      </c>
      <c r="X34" s="3">
        <v>63.1</v>
      </c>
      <c r="Y34" s="3">
        <v>57.8</v>
      </c>
      <c r="Z34" s="3">
        <v>6.37</v>
      </c>
      <c r="AA34" s="3">
        <v>530</v>
      </c>
      <c r="AB34" s="3">
        <v>9.94</v>
      </c>
      <c r="AC34" s="3">
        <v>63.7</v>
      </c>
      <c r="AD34" s="3">
        <v>14</v>
      </c>
      <c r="AE34" s="3">
        <v>37.4</v>
      </c>
      <c r="AF34" s="3">
        <v>51.3</v>
      </c>
      <c r="AG34" s="3">
        <v>23.4</v>
      </c>
      <c r="AH34" s="3">
        <v>22.1</v>
      </c>
      <c r="AI34" s="3">
        <v>29.8</v>
      </c>
      <c r="AJ34" s="3">
        <v>32.8</v>
      </c>
      <c r="AK34" s="3">
        <v>53.1</v>
      </c>
      <c r="AL34" s="3">
        <v>15.8</v>
      </c>
      <c r="AM34" s="3">
        <v>25.3</v>
      </c>
      <c r="AN34" s="3">
        <v>10</v>
      </c>
      <c r="AO34" s="3">
        <v>6.96</v>
      </c>
      <c r="AP34" s="3">
        <v>22.1</v>
      </c>
      <c r="AQ34" s="3">
        <v>36.6</v>
      </c>
      <c r="AR34" s="3">
        <v>21</v>
      </c>
      <c r="AS34" s="3">
        <v>21.9</v>
      </c>
      <c r="AT34" s="3">
        <v>14</v>
      </c>
      <c r="AU34" s="3">
        <v>66.1</v>
      </c>
      <c r="AV34" s="3">
        <v>56.6</v>
      </c>
      <c r="AW34" s="3">
        <v>4.71</v>
      </c>
      <c r="AX34" s="3">
        <v>1750</v>
      </c>
      <c r="AY34" s="3">
        <v>75.1</v>
      </c>
      <c r="AZ34" s="3">
        <v>41.2</v>
      </c>
      <c r="BA34" s="3">
        <v>1410</v>
      </c>
      <c r="BB34" s="3">
        <v>23.9</v>
      </c>
      <c r="BC34" s="3">
        <v>93.8</v>
      </c>
      <c r="BD34" s="3">
        <v>97.9</v>
      </c>
      <c r="BE34" s="3">
        <v>536</v>
      </c>
      <c r="BF34" s="19" t="s">
        <v>566</v>
      </c>
      <c r="BG34" s="3">
        <v>186</v>
      </c>
      <c r="BH34" s="3">
        <v>244</v>
      </c>
      <c r="BI34" s="3">
        <v>245</v>
      </c>
      <c r="BJ34" s="3">
        <v>107</v>
      </c>
      <c r="BK34" s="3">
        <v>84</v>
      </c>
      <c r="BL34" s="3">
        <v>46.2</v>
      </c>
      <c r="BM34" s="3">
        <v>47.8</v>
      </c>
      <c r="BN34" s="3">
        <v>9.45</v>
      </c>
      <c r="BO34" s="3">
        <v>29.7</v>
      </c>
      <c r="BP34" s="3">
        <v>184</v>
      </c>
      <c r="BQ34" s="3">
        <v>34.4</v>
      </c>
      <c r="BR34" s="3">
        <v>14.2</v>
      </c>
      <c r="BS34" s="3">
        <v>21.5</v>
      </c>
      <c r="BT34" s="3">
        <v>15.1</v>
      </c>
      <c r="BU34" s="3">
        <v>17.8</v>
      </c>
      <c r="BV34" s="3">
        <v>143</v>
      </c>
      <c r="BW34" s="3">
        <v>206</v>
      </c>
      <c r="BX34" s="19" t="s">
        <v>566</v>
      </c>
      <c r="BY34" s="19" t="s">
        <v>566</v>
      </c>
      <c r="BZ34" s="3">
        <v>58.1</v>
      </c>
      <c r="CA34" s="3">
        <v>52.6</v>
      </c>
      <c r="CB34" s="3">
        <v>174</v>
      </c>
      <c r="CC34" s="3">
        <v>9.99</v>
      </c>
      <c r="CD34" s="3">
        <v>3.11</v>
      </c>
      <c r="CE34" s="3">
        <v>40</v>
      </c>
      <c r="CF34" s="3">
        <v>39.7</v>
      </c>
      <c r="CG34" s="3">
        <v>6.47</v>
      </c>
      <c r="CH34" s="3">
        <v>9.01</v>
      </c>
      <c r="CI34" s="3">
        <v>12.6</v>
      </c>
      <c r="CJ34" s="3">
        <v>8.63</v>
      </c>
      <c r="CK34" s="3">
        <v>5.95</v>
      </c>
      <c r="CL34" s="3">
        <v>2.81</v>
      </c>
      <c r="CM34" s="3">
        <v>10.3</v>
      </c>
      <c r="CN34" s="3">
        <v>6.64</v>
      </c>
      <c r="CO34" s="3">
        <v>15.6</v>
      </c>
      <c r="CP34" s="3">
        <v>20.6</v>
      </c>
      <c r="CQ34" s="3">
        <v>11.7</v>
      </c>
      <c r="CR34" s="3">
        <v>9.92</v>
      </c>
      <c r="CS34" s="3">
        <v>13</v>
      </c>
      <c r="CT34" s="3">
        <v>3.91</v>
      </c>
      <c r="CU34" s="3">
        <v>4.64</v>
      </c>
      <c r="CV34" s="3">
        <v>44.2</v>
      </c>
      <c r="CW34" s="3">
        <v>43.6</v>
      </c>
      <c r="CX34" s="3">
        <v>11.7</v>
      </c>
      <c r="CY34" s="3">
        <v>51.5</v>
      </c>
      <c r="CZ34" s="3">
        <v>52.9</v>
      </c>
      <c r="DA34" s="3">
        <v>38.8</v>
      </c>
      <c r="DB34" s="3">
        <v>7.49</v>
      </c>
      <c r="DC34" s="3">
        <v>29.1</v>
      </c>
      <c r="DD34" s="3">
        <v>27.5</v>
      </c>
      <c r="DE34" s="3">
        <v>28.9</v>
      </c>
      <c r="DF34" s="19" t="s">
        <v>566</v>
      </c>
      <c r="DG34" s="3">
        <v>29.5</v>
      </c>
      <c r="DH34" s="3">
        <v>38.8</v>
      </c>
      <c r="DI34" s="3">
        <v>49.6</v>
      </c>
      <c r="DJ34" s="3">
        <v>15.4</v>
      </c>
      <c r="DK34" s="3">
        <v>5.29</v>
      </c>
      <c r="DL34" s="3">
        <v>4.71</v>
      </c>
      <c r="DM34" s="3">
        <v>8.55</v>
      </c>
      <c r="DN34" s="3">
        <v>5.9</v>
      </c>
      <c r="DO34" s="3">
        <v>63.3</v>
      </c>
      <c r="DP34" s="3">
        <v>6.57</v>
      </c>
      <c r="DQ34" s="3">
        <v>16.7</v>
      </c>
      <c r="DR34" s="3">
        <v>10.7</v>
      </c>
    </row>
    <row r="35" spans="1:122" s="9" customFormat="1" ht="15">
      <c r="A35" s="20" t="s">
        <v>777</v>
      </c>
      <c r="B35" s="20" t="s">
        <v>728</v>
      </c>
      <c r="C35" s="19" t="s">
        <v>566</v>
      </c>
      <c r="D35" s="3" t="s">
        <v>533</v>
      </c>
      <c r="E35" s="3" t="s">
        <v>532</v>
      </c>
      <c r="F35" s="3" t="s">
        <v>532</v>
      </c>
      <c r="G35" s="3" t="s">
        <v>533</v>
      </c>
      <c r="H35" s="3" t="s">
        <v>533</v>
      </c>
      <c r="I35" s="3">
        <v>26</v>
      </c>
      <c r="J35" s="3">
        <v>5.3</v>
      </c>
      <c r="K35" s="3" t="s">
        <v>532</v>
      </c>
      <c r="L35" s="3" t="s">
        <v>532</v>
      </c>
      <c r="M35" s="3" t="s">
        <v>531</v>
      </c>
      <c r="N35" s="3">
        <v>17</v>
      </c>
      <c r="O35" s="3" t="s">
        <v>536</v>
      </c>
      <c r="P35" s="3">
        <v>31</v>
      </c>
      <c r="Q35" s="3">
        <v>43</v>
      </c>
      <c r="R35" s="3">
        <v>36</v>
      </c>
      <c r="S35" s="3">
        <v>10</v>
      </c>
      <c r="T35" s="3" t="s">
        <v>531</v>
      </c>
      <c r="U35" s="3" t="s">
        <v>531</v>
      </c>
      <c r="V35" s="3">
        <v>5.33</v>
      </c>
      <c r="W35" s="3" t="s">
        <v>533</v>
      </c>
      <c r="X35" s="3">
        <v>14</v>
      </c>
      <c r="Y35" s="3">
        <v>18</v>
      </c>
      <c r="Z35" s="3" t="s">
        <v>531</v>
      </c>
      <c r="AA35" s="3">
        <v>30</v>
      </c>
      <c r="AB35" s="3">
        <v>0.65</v>
      </c>
      <c r="AC35" s="3" t="s">
        <v>533</v>
      </c>
      <c r="AD35" s="3">
        <v>7.8</v>
      </c>
      <c r="AE35" s="3" t="s">
        <v>533</v>
      </c>
      <c r="AF35" s="3" t="s">
        <v>533</v>
      </c>
      <c r="AG35" s="3" t="s">
        <v>532</v>
      </c>
      <c r="AH35" s="3" t="s">
        <v>532</v>
      </c>
      <c r="AI35" s="3" t="s">
        <v>533</v>
      </c>
      <c r="AJ35" s="3" t="s">
        <v>533</v>
      </c>
      <c r="AK35" s="3">
        <v>164</v>
      </c>
      <c r="AL35" s="3" t="s">
        <v>532</v>
      </c>
      <c r="AM35" s="3" t="s">
        <v>532</v>
      </c>
      <c r="AN35" s="3">
        <v>2.7</v>
      </c>
      <c r="AO35" s="3" t="s">
        <v>531</v>
      </c>
      <c r="AP35" s="3" t="s">
        <v>532</v>
      </c>
      <c r="AQ35" s="3" t="s">
        <v>533</v>
      </c>
      <c r="AR35" s="3" t="s">
        <v>531</v>
      </c>
      <c r="AS35" s="3" t="s">
        <v>532</v>
      </c>
      <c r="AT35" s="3" t="s">
        <v>532</v>
      </c>
      <c r="AU35" s="3" t="s">
        <v>533</v>
      </c>
      <c r="AV35" s="3" t="s">
        <v>533</v>
      </c>
      <c r="AW35" s="3" t="s">
        <v>531</v>
      </c>
      <c r="AX35" s="3">
        <v>29</v>
      </c>
      <c r="AY35" s="3" t="s">
        <v>533</v>
      </c>
      <c r="AZ35" s="3" t="s">
        <v>533</v>
      </c>
      <c r="BA35" s="3" t="s">
        <v>534</v>
      </c>
      <c r="BB35" s="3" t="s">
        <v>532</v>
      </c>
      <c r="BC35" s="3" t="s">
        <v>533</v>
      </c>
      <c r="BD35" s="3" t="s">
        <v>533</v>
      </c>
      <c r="BE35" s="3">
        <v>38</v>
      </c>
      <c r="BF35" s="19" t="s">
        <v>566</v>
      </c>
      <c r="BG35" s="3">
        <v>28</v>
      </c>
      <c r="BH35" s="3" t="s">
        <v>536</v>
      </c>
      <c r="BI35" s="3">
        <v>25</v>
      </c>
      <c r="BJ35" s="3" t="s">
        <v>533</v>
      </c>
      <c r="BK35" s="3" t="s">
        <v>533</v>
      </c>
      <c r="BL35" s="3" t="s">
        <v>533</v>
      </c>
      <c r="BM35" s="3" t="s">
        <v>533</v>
      </c>
      <c r="BN35" s="3" t="s">
        <v>531</v>
      </c>
      <c r="BO35" s="3" t="s">
        <v>533</v>
      </c>
      <c r="BP35" s="3" t="s">
        <v>536</v>
      </c>
      <c r="BQ35" s="3" t="s">
        <v>533</v>
      </c>
      <c r="BR35" s="3" t="s">
        <v>532</v>
      </c>
      <c r="BS35" s="3" t="s">
        <v>532</v>
      </c>
      <c r="BT35" s="3" t="s">
        <v>532</v>
      </c>
      <c r="BU35" s="3" t="s">
        <v>532</v>
      </c>
      <c r="BV35" s="3">
        <v>28</v>
      </c>
      <c r="BW35" s="3">
        <v>26</v>
      </c>
      <c r="BX35" s="19" t="s">
        <v>566</v>
      </c>
      <c r="BY35" s="19" t="s">
        <v>566</v>
      </c>
      <c r="BZ35" s="3" t="s">
        <v>533</v>
      </c>
      <c r="CA35" s="3" t="s">
        <v>533</v>
      </c>
      <c r="CB35" s="3" t="s">
        <v>536</v>
      </c>
      <c r="CC35" s="3" t="s">
        <v>535</v>
      </c>
      <c r="CD35" s="3" t="s">
        <v>531</v>
      </c>
      <c r="CE35" s="3" t="s">
        <v>533</v>
      </c>
      <c r="CF35" s="3" t="s">
        <v>533</v>
      </c>
      <c r="CG35" s="3" t="s">
        <v>531</v>
      </c>
      <c r="CH35" s="3">
        <v>1.39</v>
      </c>
      <c r="CI35" s="3" t="s">
        <v>532</v>
      </c>
      <c r="CJ35" s="3">
        <v>0.69</v>
      </c>
      <c r="CK35" s="3" t="s">
        <v>531</v>
      </c>
      <c r="CL35" s="3" t="s">
        <v>531</v>
      </c>
      <c r="CM35" s="3" t="s">
        <v>535</v>
      </c>
      <c r="CN35" s="3">
        <v>1.12</v>
      </c>
      <c r="CO35" s="3" t="s">
        <v>532</v>
      </c>
      <c r="CP35" s="3" t="s">
        <v>532</v>
      </c>
      <c r="CQ35" s="3" t="s">
        <v>532</v>
      </c>
      <c r="CR35" s="3" t="s">
        <v>535</v>
      </c>
      <c r="CS35" s="3" t="s">
        <v>532</v>
      </c>
      <c r="CT35" s="3" t="s">
        <v>531</v>
      </c>
      <c r="CU35" s="3" t="s">
        <v>531</v>
      </c>
      <c r="CV35" s="3" t="s">
        <v>533</v>
      </c>
      <c r="CW35" s="3" t="s">
        <v>533</v>
      </c>
      <c r="CX35" s="3" t="s">
        <v>535</v>
      </c>
      <c r="CY35" s="3" t="s">
        <v>533</v>
      </c>
      <c r="CZ35" s="3" t="s">
        <v>533</v>
      </c>
      <c r="DA35" s="3" t="s">
        <v>533</v>
      </c>
      <c r="DB35" s="3" t="s">
        <v>531</v>
      </c>
      <c r="DC35" s="3" t="s">
        <v>533</v>
      </c>
      <c r="DD35" s="3" t="s">
        <v>532</v>
      </c>
      <c r="DE35" s="3" t="s">
        <v>532</v>
      </c>
      <c r="DF35" s="19" t="s">
        <v>566</v>
      </c>
      <c r="DG35" s="3" t="s">
        <v>532</v>
      </c>
      <c r="DH35" s="3" t="s">
        <v>533</v>
      </c>
      <c r="DI35" s="3" t="s">
        <v>533</v>
      </c>
      <c r="DJ35" s="3" t="s">
        <v>532</v>
      </c>
      <c r="DK35" s="3" t="s">
        <v>531</v>
      </c>
      <c r="DL35" s="3" t="s">
        <v>531</v>
      </c>
      <c r="DM35" s="3">
        <v>0.61</v>
      </c>
      <c r="DN35" s="3" t="s">
        <v>531</v>
      </c>
      <c r="DO35" s="3" t="s">
        <v>533</v>
      </c>
      <c r="DP35" s="3" t="s">
        <v>531</v>
      </c>
      <c r="DQ35" s="3" t="s">
        <v>532</v>
      </c>
      <c r="DR35" s="3" t="s">
        <v>535</v>
      </c>
    </row>
    <row r="36" spans="1:122" ht="15">
      <c r="A36" s="14" t="s">
        <v>778</v>
      </c>
      <c r="B36" s="20" t="s">
        <v>728</v>
      </c>
      <c r="C36" s="15" t="s">
        <v>566</v>
      </c>
      <c r="D36" s="5">
        <v>2200</v>
      </c>
      <c r="E36" s="5">
        <v>903</v>
      </c>
      <c r="F36" s="5">
        <v>1040</v>
      </c>
      <c r="G36" s="5">
        <v>2250</v>
      </c>
      <c r="H36" s="5">
        <v>1980</v>
      </c>
      <c r="I36" s="5" t="s">
        <v>533</v>
      </c>
      <c r="J36" s="5">
        <v>245</v>
      </c>
      <c r="K36" s="5">
        <v>886</v>
      </c>
      <c r="L36" s="5">
        <v>620</v>
      </c>
      <c r="M36" s="5">
        <v>30.9</v>
      </c>
      <c r="N36" s="5">
        <v>5900</v>
      </c>
      <c r="O36" s="5">
        <v>9530</v>
      </c>
      <c r="P36" s="5">
        <v>9560</v>
      </c>
      <c r="Q36" s="5">
        <v>10500</v>
      </c>
      <c r="R36" s="5">
        <v>10800</v>
      </c>
      <c r="S36" s="5">
        <v>1870</v>
      </c>
      <c r="T36" s="5">
        <v>74.7</v>
      </c>
      <c r="U36" s="5">
        <v>11.2</v>
      </c>
      <c r="V36" s="5">
        <v>67.1</v>
      </c>
      <c r="W36" s="5">
        <v>1440</v>
      </c>
      <c r="X36" s="5">
        <v>2710</v>
      </c>
      <c r="Y36" s="5">
        <v>2390</v>
      </c>
      <c r="Z36" s="5">
        <v>68.1</v>
      </c>
      <c r="AA36" s="5">
        <v>25300</v>
      </c>
      <c r="AB36" s="5">
        <v>223</v>
      </c>
      <c r="AC36" s="5">
        <v>2770</v>
      </c>
      <c r="AD36" s="5">
        <v>27.3</v>
      </c>
      <c r="AE36" s="5">
        <v>1490</v>
      </c>
      <c r="AF36" s="5">
        <v>2190</v>
      </c>
      <c r="AG36" s="5">
        <v>798</v>
      </c>
      <c r="AH36" s="5">
        <v>794</v>
      </c>
      <c r="AI36" s="5">
        <v>1260</v>
      </c>
      <c r="AJ36" s="5">
        <v>1370</v>
      </c>
      <c r="AK36" s="5">
        <v>1860</v>
      </c>
      <c r="AL36" s="5">
        <v>606</v>
      </c>
      <c r="AM36" s="5">
        <v>1080</v>
      </c>
      <c r="AN36" s="5">
        <v>267</v>
      </c>
      <c r="AO36" s="5">
        <v>284</v>
      </c>
      <c r="AP36" s="5">
        <v>687</v>
      </c>
      <c r="AQ36" s="5">
        <v>2070</v>
      </c>
      <c r="AR36" s="5">
        <v>269</v>
      </c>
      <c r="AS36" s="5">
        <v>582</v>
      </c>
      <c r="AT36" s="5">
        <v>603</v>
      </c>
      <c r="AU36" s="5">
        <v>2800</v>
      </c>
      <c r="AV36" s="5">
        <v>2440</v>
      </c>
      <c r="AW36" s="5">
        <v>19.4</v>
      </c>
      <c r="AX36" s="5">
        <v>56500</v>
      </c>
      <c r="AY36" s="5">
        <v>2830</v>
      </c>
      <c r="AZ36" s="5">
        <v>1680</v>
      </c>
      <c r="BA36" s="5">
        <v>44200</v>
      </c>
      <c r="BB36" s="5">
        <v>1070</v>
      </c>
      <c r="BC36" s="5">
        <v>4060</v>
      </c>
      <c r="BD36" s="5">
        <v>4010</v>
      </c>
      <c r="BE36" s="5">
        <v>25300</v>
      </c>
      <c r="BF36" s="15" t="s">
        <v>566</v>
      </c>
      <c r="BG36" s="5">
        <v>9250</v>
      </c>
      <c r="BH36" s="5">
        <v>12500</v>
      </c>
      <c r="BI36" s="5">
        <v>12500</v>
      </c>
      <c r="BJ36" s="5">
        <v>5240</v>
      </c>
      <c r="BK36" s="5">
        <v>3990</v>
      </c>
      <c r="BL36" s="5">
        <v>2090</v>
      </c>
      <c r="BM36" s="5">
        <v>2120</v>
      </c>
      <c r="BN36" s="5">
        <v>187</v>
      </c>
      <c r="BO36" s="5">
        <v>1180</v>
      </c>
      <c r="BP36" s="5">
        <v>9980</v>
      </c>
      <c r="BQ36" s="5">
        <v>1380</v>
      </c>
      <c r="BR36" s="5">
        <v>277</v>
      </c>
      <c r="BS36" s="5">
        <v>717</v>
      </c>
      <c r="BT36" s="5">
        <v>419</v>
      </c>
      <c r="BU36" s="5">
        <v>591</v>
      </c>
      <c r="BV36" s="5">
        <v>7490</v>
      </c>
      <c r="BW36" s="5">
        <v>10700</v>
      </c>
      <c r="BX36" s="15" t="s">
        <v>566</v>
      </c>
      <c r="BY36" s="15" t="s">
        <v>566</v>
      </c>
      <c r="BZ36" s="5">
        <v>2530</v>
      </c>
      <c r="CA36" s="5">
        <v>1850</v>
      </c>
      <c r="CB36" s="5">
        <v>9000</v>
      </c>
      <c r="CC36" s="5">
        <v>366</v>
      </c>
      <c r="CD36" s="5">
        <v>62.4</v>
      </c>
      <c r="CE36" s="5">
        <v>1630</v>
      </c>
      <c r="CF36" s="5">
        <v>1650</v>
      </c>
      <c r="CG36" s="5">
        <v>23.6</v>
      </c>
      <c r="CH36" s="5">
        <v>175</v>
      </c>
      <c r="CI36" s="5">
        <v>240</v>
      </c>
      <c r="CJ36" s="5">
        <v>15.2</v>
      </c>
      <c r="CK36" s="5">
        <v>150</v>
      </c>
      <c r="CL36" s="5">
        <v>20.2</v>
      </c>
      <c r="CM36" s="5">
        <v>11.1</v>
      </c>
      <c r="CN36" s="5">
        <v>168</v>
      </c>
      <c r="CO36" s="5">
        <v>491</v>
      </c>
      <c r="CP36" s="5">
        <v>750</v>
      </c>
      <c r="CQ36" s="5">
        <v>253</v>
      </c>
      <c r="CR36" s="5">
        <v>78.9</v>
      </c>
      <c r="CS36" s="5">
        <v>333</v>
      </c>
      <c r="CT36" s="5">
        <v>51.3</v>
      </c>
      <c r="CU36" s="5">
        <v>41.1</v>
      </c>
      <c r="CV36" s="5">
        <v>1550</v>
      </c>
      <c r="CW36" s="5">
        <v>1500</v>
      </c>
      <c r="CX36" s="5">
        <v>124</v>
      </c>
      <c r="CY36" s="5">
        <v>1900</v>
      </c>
      <c r="CZ36" s="5">
        <v>1910</v>
      </c>
      <c r="DA36" s="5">
        <v>1400</v>
      </c>
      <c r="DB36" s="5">
        <v>189</v>
      </c>
      <c r="DC36" s="5">
        <v>1160</v>
      </c>
      <c r="DD36" s="5">
        <v>1040</v>
      </c>
      <c r="DE36" s="5">
        <v>996</v>
      </c>
      <c r="DF36" s="15" t="s">
        <v>566</v>
      </c>
      <c r="DG36" s="5">
        <v>553</v>
      </c>
      <c r="DH36" s="5">
        <v>1440</v>
      </c>
      <c r="DI36" s="5">
        <v>2010</v>
      </c>
      <c r="DJ36" s="5">
        <v>261</v>
      </c>
      <c r="DK36" s="5">
        <v>86.3</v>
      </c>
      <c r="DL36" s="5">
        <v>69.5</v>
      </c>
      <c r="DM36" s="5">
        <v>127</v>
      </c>
      <c r="DN36" s="5">
        <v>171</v>
      </c>
      <c r="DO36" s="5">
        <v>2770</v>
      </c>
      <c r="DP36" s="5">
        <v>150</v>
      </c>
      <c r="DQ36" s="5">
        <v>170</v>
      </c>
      <c r="DR36" s="5">
        <v>107</v>
      </c>
    </row>
    <row r="37" spans="1:122" s="9" customFormat="1" ht="15">
      <c r="A37" s="18" t="s">
        <v>542</v>
      </c>
      <c r="B37" s="68"/>
      <c r="C37" s="19"/>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19" t="s">
        <v>566</v>
      </c>
      <c r="DG37" s="3"/>
      <c r="DH37" s="3"/>
      <c r="DI37" s="3"/>
      <c r="DJ37" s="3"/>
      <c r="DK37" s="3"/>
      <c r="DL37" s="3"/>
      <c r="DM37" s="3"/>
      <c r="DN37" s="3"/>
      <c r="DO37" s="3"/>
      <c r="DP37" s="3"/>
      <c r="DQ37" s="3"/>
      <c r="DR37" s="3"/>
    </row>
    <row r="38" spans="1:122" s="9" customFormat="1" ht="22.5" hidden="1">
      <c r="A38" s="20" t="s">
        <v>598</v>
      </c>
      <c r="B38" s="20"/>
      <c r="C38" s="19" t="s">
        <v>566</v>
      </c>
      <c r="D38" s="3" t="s">
        <v>271</v>
      </c>
      <c r="E38" s="3" t="s">
        <v>271</v>
      </c>
      <c r="F38" s="3" t="s">
        <v>271</v>
      </c>
      <c r="G38" s="3" t="s">
        <v>271</v>
      </c>
      <c r="H38" s="3" t="s">
        <v>271</v>
      </c>
      <c r="I38" s="3" t="s">
        <v>271</v>
      </c>
      <c r="J38" s="3" t="s">
        <v>271</v>
      </c>
      <c r="K38" s="3" t="s">
        <v>271</v>
      </c>
      <c r="L38" s="3" t="s">
        <v>271</v>
      </c>
      <c r="M38" s="3" t="s">
        <v>271</v>
      </c>
      <c r="N38" s="3" t="s">
        <v>271</v>
      </c>
      <c r="O38" s="3" t="s">
        <v>271</v>
      </c>
      <c r="P38" s="3" t="s">
        <v>271</v>
      </c>
      <c r="Q38" s="3" t="s">
        <v>271</v>
      </c>
      <c r="R38" s="3" t="s">
        <v>271</v>
      </c>
      <c r="S38" s="3" t="s">
        <v>271</v>
      </c>
      <c r="T38" s="3" t="s">
        <v>271</v>
      </c>
      <c r="U38" s="3" t="s">
        <v>271</v>
      </c>
      <c r="V38" s="3" t="s">
        <v>271</v>
      </c>
      <c r="W38" s="3" t="s">
        <v>271</v>
      </c>
      <c r="X38" s="3" t="s">
        <v>271</v>
      </c>
      <c r="Y38" s="3" t="s">
        <v>271</v>
      </c>
      <c r="Z38" s="3" t="s">
        <v>271</v>
      </c>
      <c r="AA38" s="3" t="s">
        <v>271</v>
      </c>
      <c r="AB38" s="3" t="s">
        <v>271</v>
      </c>
      <c r="AC38" s="3" t="s">
        <v>271</v>
      </c>
      <c r="AD38" s="3" t="s">
        <v>271</v>
      </c>
      <c r="AE38" s="3" t="s">
        <v>271</v>
      </c>
      <c r="AF38" s="3" t="s">
        <v>271</v>
      </c>
      <c r="AG38" s="3" t="s">
        <v>271</v>
      </c>
      <c r="AH38" s="3" t="s">
        <v>271</v>
      </c>
      <c r="AI38" s="3" t="s">
        <v>271</v>
      </c>
      <c r="AJ38" s="3" t="s">
        <v>271</v>
      </c>
      <c r="AK38" s="3" t="s">
        <v>271</v>
      </c>
      <c r="AL38" s="3" t="s">
        <v>271</v>
      </c>
      <c r="AM38" s="3" t="s">
        <v>271</v>
      </c>
      <c r="AN38" s="3" t="s">
        <v>271</v>
      </c>
      <c r="AO38" s="3" t="s">
        <v>271</v>
      </c>
      <c r="AP38" s="3" t="s">
        <v>271</v>
      </c>
      <c r="AQ38" s="3" t="s">
        <v>271</v>
      </c>
      <c r="AR38" s="3" t="s">
        <v>271</v>
      </c>
      <c r="AS38" s="3" t="s">
        <v>271</v>
      </c>
      <c r="AT38" s="3" t="s">
        <v>271</v>
      </c>
      <c r="AU38" s="3" t="s">
        <v>271</v>
      </c>
      <c r="AV38" s="3" t="s">
        <v>271</v>
      </c>
      <c r="AW38" s="3" t="s">
        <v>271</v>
      </c>
      <c r="AX38" s="3" t="s">
        <v>271</v>
      </c>
      <c r="AY38" s="3" t="s">
        <v>271</v>
      </c>
      <c r="AZ38" s="3" t="s">
        <v>271</v>
      </c>
      <c r="BA38" s="3" t="s">
        <v>271</v>
      </c>
      <c r="BB38" s="3" t="s">
        <v>271</v>
      </c>
      <c r="BC38" s="3" t="s">
        <v>271</v>
      </c>
      <c r="BD38" s="3" t="s">
        <v>271</v>
      </c>
      <c r="BE38" s="3" t="s">
        <v>271</v>
      </c>
      <c r="BF38" s="3"/>
      <c r="BG38" s="3" t="s">
        <v>271</v>
      </c>
      <c r="BH38" s="3" t="s">
        <v>271</v>
      </c>
      <c r="BI38" s="3" t="s">
        <v>271</v>
      </c>
      <c r="BJ38" s="3" t="s">
        <v>271</v>
      </c>
      <c r="BK38" s="3" t="s">
        <v>271</v>
      </c>
      <c r="BL38" s="3" t="s">
        <v>271</v>
      </c>
      <c r="BM38" s="3" t="s">
        <v>271</v>
      </c>
      <c r="BN38" s="3" t="s">
        <v>271</v>
      </c>
      <c r="BO38" s="3" t="s">
        <v>271</v>
      </c>
      <c r="BP38" s="3" t="s">
        <v>271</v>
      </c>
      <c r="BQ38" s="3" t="s">
        <v>271</v>
      </c>
      <c r="BR38" s="3" t="s">
        <v>271</v>
      </c>
      <c r="BS38" s="3" t="s">
        <v>271</v>
      </c>
      <c r="BT38" s="3" t="s">
        <v>271</v>
      </c>
      <c r="BU38" s="3" t="s">
        <v>271</v>
      </c>
      <c r="BV38" s="3" t="s">
        <v>271</v>
      </c>
      <c r="BW38" s="3" t="s">
        <v>271</v>
      </c>
      <c r="BX38" s="3"/>
      <c r="BY38" s="3"/>
      <c r="BZ38" s="3" t="s">
        <v>271</v>
      </c>
      <c r="CA38" s="3" t="s">
        <v>271</v>
      </c>
      <c r="CB38" s="3" t="s">
        <v>271</v>
      </c>
      <c r="CC38" s="3" t="s">
        <v>271</v>
      </c>
      <c r="CD38" s="3" t="s">
        <v>271</v>
      </c>
      <c r="CE38" s="3" t="s">
        <v>271</v>
      </c>
      <c r="CF38" s="3" t="s">
        <v>271</v>
      </c>
      <c r="CG38" s="3" t="s">
        <v>271</v>
      </c>
      <c r="CH38" s="3" t="s">
        <v>271</v>
      </c>
      <c r="CI38" s="3" t="s">
        <v>271</v>
      </c>
      <c r="CJ38" s="3" t="s">
        <v>271</v>
      </c>
      <c r="CK38" s="3" t="s">
        <v>271</v>
      </c>
      <c r="CL38" s="3" t="s">
        <v>271</v>
      </c>
      <c r="CM38" s="3" t="s">
        <v>271</v>
      </c>
      <c r="CN38" s="3" t="s">
        <v>271</v>
      </c>
      <c r="CO38" s="3" t="s">
        <v>271</v>
      </c>
      <c r="CP38" s="3" t="s">
        <v>271</v>
      </c>
      <c r="CQ38" s="3" t="s">
        <v>271</v>
      </c>
      <c r="CR38" s="3" t="s">
        <v>271</v>
      </c>
      <c r="CS38" s="3" t="s">
        <v>271</v>
      </c>
      <c r="CT38" s="3" t="s">
        <v>271</v>
      </c>
      <c r="CU38" s="3" t="s">
        <v>271</v>
      </c>
      <c r="CV38" s="3" t="s">
        <v>271</v>
      </c>
      <c r="CW38" s="3" t="s">
        <v>271</v>
      </c>
      <c r="CX38" s="3" t="s">
        <v>271</v>
      </c>
      <c r="CY38" s="3" t="s">
        <v>271</v>
      </c>
      <c r="CZ38" s="3" t="s">
        <v>271</v>
      </c>
      <c r="DA38" s="3" t="s">
        <v>271</v>
      </c>
      <c r="DB38" s="3" t="s">
        <v>271</v>
      </c>
      <c r="DC38" s="3" t="s">
        <v>271</v>
      </c>
      <c r="DD38" s="3" t="s">
        <v>271</v>
      </c>
      <c r="DE38" s="3" t="s">
        <v>271</v>
      </c>
      <c r="DF38" s="19" t="s">
        <v>566</v>
      </c>
      <c r="DG38" s="3" t="s">
        <v>271</v>
      </c>
      <c r="DH38" s="3" t="s">
        <v>271</v>
      </c>
      <c r="DI38" s="3" t="s">
        <v>271</v>
      </c>
      <c r="DJ38" s="3" t="s">
        <v>271</v>
      </c>
      <c r="DK38" s="3" t="s">
        <v>271</v>
      </c>
      <c r="DL38" s="3" t="s">
        <v>271</v>
      </c>
      <c r="DM38" s="3" t="s">
        <v>271</v>
      </c>
      <c r="DN38" s="3" t="s">
        <v>271</v>
      </c>
      <c r="DO38" s="3" t="s">
        <v>271</v>
      </c>
      <c r="DP38" s="3" t="s">
        <v>271</v>
      </c>
      <c r="DQ38" s="3" t="s">
        <v>271</v>
      </c>
      <c r="DR38" s="3" t="s">
        <v>271</v>
      </c>
    </row>
    <row r="39" spans="1:122" s="9" customFormat="1" ht="22.5" hidden="1">
      <c r="A39" s="20" t="s">
        <v>599</v>
      </c>
      <c r="B39" s="20"/>
      <c r="C39" s="19" t="s">
        <v>566</v>
      </c>
      <c r="D39" s="3" t="s">
        <v>271</v>
      </c>
      <c r="E39" s="3" t="s">
        <v>271</v>
      </c>
      <c r="F39" s="3" t="s">
        <v>271</v>
      </c>
      <c r="G39" s="3" t="s">
        <v>271</v>
      </c>
      <c r="H39" s="3" t="s">
        <v>271</v>
      </c>
      <c r="I39" s="3" t="s">
        <v>271</v>
      </c>
      <c r="J39" s="3" t="s">
        <v>271</v>
      </c>
      <c r="K39" s="3" t="s">
        <v>271</v>
      </c>
      <c r="L39" s="3" t="s">
        <v>271</v>
      </c>
      <c r="M39" s="3" t="s">
        <v>271</v>
      </c>
      <c r="N39" s="3" t="s">
        <v>271</v>
      </c>
      <c r="O39" s="3" t="s">
        <v>271</v>
      </c>
      <c r="P39" s="3" t="s">
        <v>271</v>
      </c>
      <c r="Q39" s="3" t="s">
        <v>271</v>
      </c>
      <c r="R39" s="3" t="s">
        <v>271</v>
      </c>
      <c r="S39" s="3" t="s">
        <v>271</v>
      </c>
      <c r="T39" s="3" t="s">
        <v>271</v>
      </c>
      <c r="U39" s="3" t="s">
        <v>271</v>
      </c>
      <c r="V39" s="3" t="s">
        <v>271</v>
      </c>
      <c r="W39" s="3" t="s">
        <v>271</v>
      </c>
      <c r="X39" s="3" t="s">
        <v>271</v>
      </c>
      <c r="Y39" s="3" t="s">
        <v>271</v>
      </c>
      <c r="Z39" s="3" t="s">
        <v>271</v>
      </c>
      <c r="AA39" s="3" t="s">
        <v>271</v>
      </c>
      <c r="AB39" s="3" t="s">
        <v>271</v>
      </c>
      <c r="AC39" s="3" t="s">
        <v>271</v>
      </c>
      <c r="AD39" s="3" t="s">
        <v>271</v>
      </c>
      <c r="AE39" s="3" t="s">
        <v>271</v>
      </c>
      <c r="AF39" s="3" t="s">
        <v>271</v>
      </c>
      <c r="AG39" s="3" t="s">
        <v>271</v>
      </c>
      <c r="AH39" s="3" t="s">
        <v>271</v>
      </c>
      <c r="AI39" s="3" t="s">
        <v>271</v>
      </c>
      <c r="AJ39" s="3" t="s">
        <v>271</v>
      </c>
      <c r="AK39" s="3" t="s">
        <v>271</v>
      </c>
      <c r="AL39" s="3" t="s">
        <v>271</v>
      </c>
      <c r="AM39" s="3" t="s">
        <v>271</v>
      </c>
      <c r="AN39" s="3" t="s">
        <v>271</v>
      </c>
      <c r="AO39" s="3" t="s">
        <v>271</v>
      </c>
      <c r="AP39" s="3" t="s">
        <v>271</v>
      </c>
      <c r="AQ39" s="3" t="s">
        <v>271</v>
      </c>
      <c r="AR39" s="3" t="s">
        <v>271</v>
      </c>
      <c r="AS39" s="3" t="s">
        <v>271</v>
      </c>
      <c r="AT39" s="3" t="s">
        <v>271</v>
      </c>
      <c r="AU39" s="3" t="s">
        <v>271</v>
      </c>
      <c r="AV39" s="3" t="s">
        <v>271</v>
      </c>
      <c r="AW39" s="3" t="s">
        <v>271</v>
      </c>
      <c r="AX39" s="3" t="s">
        <v>271</v>
      </c>
      <c r="AY39" s="3" t="s">
        <v>271</v>
      </c>
      <c r="AZ39" s="3" t="s">
        <v>271</v>
      </c>
      <c r="BA39" s="3" t="s">
        <v>271</v>
      </c>
      <c r="BB39" s="3" t="s">
        <v>271</v>
      </c>
      <c r="BC39" s="3" t="s">
        <v>271</v>
      </c>
      <c r="BD39" s="3" t="s">
        <v>271</v>
      </c>
      <c r="BE39" s="3" t="s">
        <v>271</v>
      </c>
      <c r="BF39" s="3"/>
      <c r="BG39" s="3" t="s">
        <v>271</v>
      </c>
      <c r="BH39" s="3" t="s">
        <v>271</v>
      </c>
      <c r="BI39" s="3" t="s">
        <v>271</v>
      </c>
      <c r="BJ39" s="3" t="s">
        <v>271</v>
      </c>
      <c r="BK39" s="3" t="s">
        <v>271</v>
      </c>
      <c r="BL39" s="3" t="s">
        <v>271</v>
      </c>
      <c r="BM39" s="3" t="s">
        <v>271</v>
      </c>
      <c r="BN39" s="3" t="s">
        <v>271</v>
      </c>
      <c r="BO39" s="3" t="s">
        <v>271</v>
      </c>
      <c r="BP39" s="3" t="s">
        <v>271</v>
      </c>
      <c r="BQ39" s="3" t="s">
        <v>271</v>
      </c>
      <c r="BR39" s="3" t="s">
        <v>271</v>
      </c>
      <c r="BS39" s="3" t="s">
        <v>271</v>
      </c>
      <c r="BT39" s="3" t="s">
        <v>271</v>
      </c>
      <c r="BU39" s="3" t="s">
        <v>271</v>
      </c>
      <c r="BV39" s="3" t="s">
        <v>271</v>
      </c>
      <c r="BW39" s="3" t="s">
        <v>271</v>
      </c>
      <c r="BX39" s="3"/>
      <c r="BY39" s="3"/>
      <c r="BZ39" s="3" t="s">
        <v>271</v>
      </c>
      <c r="CA39" s="3" t="s">
        <v>271</v>
      </c>
      <c r="CB39" s="3" t="s">
        <v>271</v>
      </c>
      <c r="CC39" s="3" t="s">
        <v>271</v>
      </c>
      <c r="CD39" s="3" t="s">
        <v>271</v>
      </c>
      <c r="CE39" s="3" t="s">
        <v>271</v>
      </c>
      <c r="CF39" s="3" t="s">
        <v>271</v>
      </c>
      <c r="CG39" s="3" t="s">
        <v>271</v>
      </c>
      <c r="CH39" s="3" t="s">
        <v>271</v>
      </c>
      <c r="CI39" s="3" t="s">
        <v>271</v>
      </c>
      <c r="CJ39" s="3" t="s">
        <v>271</v>
      </c>
      <c r="CK39" s="3" t="s">
        <v>271</v>
      </c>
      <c r="CL39" s="3" t="s">
        <v>271</v>
      </c>
      <c r="CM39" s="3" t="s">
        <v>271</v>
      </c>
      <c r="CN39" s="3" t="s">
        <v>271</v>
      </c>
      <c r="CO39" s="3" t="s">
        <v>271</v>
      </c>
      <c r="CP39" s="3" t="s">
        <v>271</v>
      </c>
      <c r="CQ39" s="3" t="s">
        <v>271</v>
      </c>
      <c r="CR39" s="3" t="s">
        <v>271</v>
      </c>
      <c r="CS39" s="3" t="s">
        <v>271</v>
      </c>
      <c r="CT39" s="3" t="s">
        <v>271</v>
      </c>
      <c r="CU39" s="3" t="s">
        <v>271</v>
      </c>
      <c r="CV39" s="3" t="s">
        <v>271</v>
      </c>
      <c r="CW39" s="3" t="s">
        <v>271</v>
      </c>
      <c r="CX39" s="3" t="s">
        <v>271</v>
      </c>
      <c r="CY39" s="3" t="s">
        <v>271</v>
      </c>
      <c r="CZ39" s="3" t="s">
        <v>271</v>
      </c>
      <c r="DA39" s="3" t="s">
        <v>271</v>
      </c>
      <c r="DB39" s="3" t="s">
        <v>271</v>
      </c>
      <c r="DC39" s="3" t="s">
        <v>271</v>
      </c>
      <c r="DD39" s="3" t="s">
        <v>271</v>
      </c>
      <c r="DE39" s="3" t="s">
        <v>271</v>
      </c>
      <c r="DF39" s="19" t="s">
        <v>566</v>
      </c>
      <c r="DG39" s="3" t="s">
        <v>271</v>
      </c>
      <c r="DH39" s="3" t="s">
        <v>271</v>
      </c>
      <c r="DI39" s="3" t="s">
        <v>271</v>
      </c>
      <c r="DJ39" s="3" t="s">
        <v>271</v>
      </c>
      <c r="DK39" s="3" t="s">
        <v>271</v>
      </c>
      <c r="DL39" s="3" t="s">
        <v>271</v>
      </c>
      <c r="DM39" s="3" t="s">
        <v>271</v>
      </c>
      <c r="DN39" s="3" t="s">
        <v>271</v>
      </c>
      <c r="DO39" s="3" t="s">
        <v>271</v>
      </c>
      <c r="DP39" s="3" t="s">
        <v>271</v>
      </c>
      <c r="DQ39" s="3" t="s">
        <v>271</v>
      </c>
      <c r="DR39" s="3" t="s">
        <v>271</v>
      </c>
    </row>
    <row r="40" spans="1:122" s="9" customFormat="1" ht="15" hidden="1">
      <c r="A40" s="20" t="s">
        <v>518</v>
      </c>
      <c r="B40" s="20"/>
      <c r="C40" s="19" t="s">
        <v>568</v>
      </c>
      <c r="D40" s="3">
        <v>6.63</v>
      </c>
      <c r="E40" s="3">
        <v>6.77</v>
      </c>
      <c r="F40" s="3">
        <v>6.7</v>
      </c>
      <c r="G40" s="39">
        <v>6.36</v>
      </c>
      <c r="H40" s="39">
        <v>6.42</v>
      </c>
      <c r="I40" s="39">
        <v>6.45</v>
      </c>
      <c r="J40" s="3">
        <v>6.69</v>
      </c>
      <c r="K40" s="3">
        <v>6.73</v>
      </c>
      <c r="L40" s="3">
        <v>7.4</v>
      </c>
      <c r="M40" s="3">
        <v>7.89</v>
      </c>
      <c r="N40" s="39">
        <v>6.3</v>
      </c>
      <c r="O40" s="39">
        <v>3.52</v>
      </c>
      <c r="P40" s="39">
        <v>5.03</v>
      </c>
      <c r="Q40" s="39">
        <v>5.42</v>
      </c>
      <c r="R40" s="39">
        <v>5.17</v>
      </c>
      <c r="S40" s="3">
        <v>6.83</v>
      </c>
      <c r="T40" s="39">
        <v>5.69</v>
      </c>
      <c r="U40" s="3">
        <v>7.05</v>
      </c>
      <c r="V40" s="3">
        <v>7.07</v>
      </c>
      <c r="W40" s="3">
        <v>6.67</v>
      </c>
      <c r="X40" s="3">
        <v>6.74</v>
      </c>
      <c r="Y40" s="39">
        <v>6.42</v>
      </c>
      <c r="Z40" s="39">
        <v>5.69</v>
      </c>
      <c r="AA40" s="39">
        <v>4.23</v>
      </c>
      <c r="AB40" s="39">
        <v>5.52</v>
      </c>
      <c r="AC40" s="39">
        <v>6.04</v>
      </c>
      <c r="AD40" s="3">
        <v>6.52</v>
      </c>
      <c r="AE40" s="3">
        <v>6.75</v>
      </c>
      <c r="AF40" s="39">
        <v>6.12</v>
      </c>
      <c r="AG40" s="3">
        <v>6.8</v>
      </c>
      <c r="AH40" s="3">
        <v>7.42</v>
      </c>
      <c r="AI40" s="39">
        <v>6.45</v>
      </c>
      <c r="AJ40" s="3">
        <v>7.16</v>
      </c>
      <c r="AK40" s="39">
        <v>6.39</v>
      </c>
      <c r="AL40" s="3">
        <v>6.97</v>
      </c>
      <c r="AM40" s="3">
        <v>6.54</v>
      </c>
      <c r="AN40" s="39">
        <v>5.82</v>
      </c>
      <c r="AO40" s="39">
        <v>6.12</v>
      </c>
      <c r="AP40" s="39">
        <v>5.67</v>
      </c>
      <c r="AQ40" s="3">
        <v>6.62</v>
      </c>
      <c r="AR40" s="3">
        <v>6.71</v>
      </c>
      <c r="AS40" s="39">
        <v>5.92</v>
      </c>
      <c r="AT40" s="3">
        <v>6.58</v>
      </c>
      <c r="AU40" s="3">
        <v>6.57</v>
      </c>
      <c r="AV40" s="3">
        <v>6.74</v>
      </c>
      <c r="AW40" s="3">
        <v>6.94</v>
      </c>
      <c r="AX40" s="39">
        <v>5.92</v>
      </c>
      <c r="AY40" s="39">
        <v>4.8</v>
      </c>
      <c r="AZ40" s="39">
        <v>6.2</v>
      </c>
      <c r="BA40" s="39">
        <v>5.68</v>
      </c>
      <c r="BB40" s="39">
        <v>5.5</v>
      </c>
      <c r="BC40" s="39">
        <v>4.68</v>
      </c>
      <c r="BD40" s="39">
        <v>4.9</v>
      </c>
      <c r="BE40" s="19" t="s">
        <v>566</v>
      </c>
      <c r="BF40" s="19"/>
      <c r="BG40" s="3">
        <v>6.51</v>
      </c>
      <c r="BH40" s="39">
        <v>5.6</v>
      </c>
      <c r="BI40" s="3">
        <v>7.05</v>
      </c>
      <c r="BJ40" s="3">
        <v>7.05</v>
      </c>
      <c r="BK40" s="3">
        <v>7.05</v>
      </c>
      <c r="BL40" s="3">
        <v>7.12</v>
      </c>
      <c r="BM40" s="39">
        <v>5.8</v>
      </c>
      <c r="BN40" s="39">
        <v>6.47</v>
      </c>
      <c r="BO40" s="39">
        <v>5.96</v>
      </c>
      <c r="BP40" s="39">
        <v>5.85</v>
      </c>
      <c r="BQ40" s="39">
        <v>5.64</v>
      </c>
      <c r="BR40" s="39">
        <v>6.05</v>
      </c>
      <c r="BS40" s="39">
        <v>6.03</v>
      </c>
      <c r="BT40" s="39">
        <v>5.68</v>
      </c>
      <c r="BU40" s="39">
        <v>5.98</v>
      </c>
      <c r="BV40" s="39">
        <v>5.97</v>
      </c>
      <c r="BW40" s="39">
        <v>5.88</v>
      </c>
      <c r="BX40" s="39"/>
      <c r="BY40" s="39"/>
      <c r="BZ40" s="3">
        <v>7.06</v>
      </c>
      <c r="CA40" s="3">
        <v>6.9</v>
      </c>
      <c r="CB40" s="39">
        <v>5.88</v>
      </c>
      <c r="CC40" s="39">
        <v>5.95</v>
      </c>
      <c r="CD40" s="39">
        <v>5.76</v>
      </c>
      <c r="CE40" s="39">
        <v>5.98</v>
      </c>
      <c r="CF40" s="39">
        <v>6.04</v>
      </c>
      <c r="CG40" s="3">
        <v>6.7</v>
      </c>
      <c r="CH40" s="39">
        <v>6.31</v>
      </c>
      <c r="CI40" s="3">
        <v>7.22</v>
      </c>
      <c r="CJ40" s="3">
        <v>6.96</v>
      </c>
      <c r="CK40" s="39">
        <v>5.78</v>
      </c>
      <c r="CL40" s="3">
        <v>7.01</v>
      </c>
      <c r="CM40" s="3">
        <v>6.54</v>
      </c>
      <c r="CN40" s="3">
        <v>7.75</v>
      </c>
      <c r="CO40" s="3">
        <v>6.76</v>
      </c>
      <c r="CP40" s="3">
        <v>6.76</v>
      </c>
      <c r="CQ40" s="3">
        <v>7.17</v>
      </c>
      <c r="CR40" s="3">
        <v>7.23</v>
      </c>
      <c r="CS40" s="3">
        <v>7.18</v>
      </c>
      <c r="CT40" s="3">
        <v>8.04</v>
      </c>
      <c r="CU40" s="3">
        <v>7.39</v>
      </c>
      <c r="CV40" s="3">
        <v>6.79</v>
      </c>
      <c r="CW40" s="3">
        <v>6.95</v>
      </c>
      <c r="CX40" s="3">
        <v>7.44</v>
      </c>
      <c r="CY40" s="3">
        <v>6.62</v>
      </c>
      <c r="CZ40" s="3">
        <v>6.82</v>
      </c>
      <c r="DA40" s="3">
        <v>6.86</v>
      </c>
      <c r="DB40" s="3">
        <v>7.55</v>
      </c>
      <c r="DC40" s="3">
        <v>7.35</v>
      </c>
      <c r="DD40" s="3">
        <v>6.85</v>
      </c>
      <c r="DE40" s="3">
        <v>6.97</v>
      </c>
      <c r="DF40" s="19" t="s">
        <v>566</v>
      </c>
      <c r="DG40" s="3">
        <v>6.83</v>
      </c>
      <c r="DH40" s="3">
        <v>6.93</v>
      </c>
      <c r="DI40" s="3">
        <v>6.94</v>
      </c>
      <c r="DJ40" s="3">
        <v>7.36</v>
      </c>
      <c r="DK40" s="39">
        <v>6.24</v>
      </c>
      <c r="DL40" s="39">
        <v>6.15</v>
      </c>
      <c r="DM40" s="39">
        <v>5.48</v>
      </c>
      <c r="DN40" s="39">
        <v>5.85</v>
      </c>
      <c r="DO40" s="3">
        <v>7.05</v>
      </c>
      <c r="DP40" s="39">
        <v>5.94</v>
      </c>
      <c r="DQ40" s="39">
        <v>5.6</v>
      </c>
      <c r="DR40" s="39">
        <v>5.61</v>
      </c>
    </row>
    <row r="41" spans="1:122" s="47" customFormat="1" ht="22.5" hidden="1">
      <c r="A41" s="20" t="s">
        <v>530</v>
      </c>
      <c r="B41" s="20"/>
      <c r="C41" s="19" t="s">
        <v>566</v>
      </c>
      <c r="D41" s="3">
        <v>2110</v>
      </c>
      <c r="E41" s="3">
        <v>1190</v>
      </c>
      <c r="F41" s="3">
        <v>1310</v>
      </c>
      <c r="G41" s="3">
        <v>2330</v>
      </c>
      <c r="H41" s="3">
        <v>2190</v>
      </c>
      <c r="I41" s="3">
        <v>986</v>
      </c>
      <c r="J41" s="3">
        <v>734</v>
      </c>
      <c r="K41" s="3">
        <v>1190</v>
      </c>
      <c r="L41" s="3">
        <v>902</v>
      </c>
      <c r="M41" s="3">
        <v>201</v>
      </c>
      <c r="N41" s="3">
        <v>4510</v>
      </c>
      <c r="O41" s="3">
        <v>6590</v>
      </c>
      <c r="P41" s="3">
        <v>7100</v>
      </c>
      <c r="Q41" s="3">
        <v>6550</v>
      </c>
      <c r="R41" s="3">
        <v>5540</v>
      </c>
      <c r="S41" s="3">
        <v>1680</v>
      </c>
      <c r="T41" s="3">
        <v>232</v>
      </c>
      <c r="U41" s="3">
        <v>84.4</v>
      </c>
      <c r="V41" s="3">
        <v>462</v>
      </c>
      <c r="W41" s="3">
        <v>2050</v>
      </c>
      <c r="X41" s="3">
        <v>3110</v>
      </c>
      <c r="Y41" s="3">
        <v>2830</v>
      </c>
      <c r="Z41" s="3">
        <v>261</v>
      </c>
      <c r="AA41" s="3">
        <v>17900</v>
      </c>
      <c r="AB41" s="3">
        <v>406</v>
      </c>
      <c r="AC41" s="3">
        <v>2350</v>
      </c>
      <c r="AD41" s="3">
        <v>555</v>
      </c>
      <c r="AE41" s="3">
        <v>1710</v>
      </c>
      <c r="AF41" s="3">
        <v>2280</v>
      </c>
      <c r="AG41" s="3">
        <v>1070</v>
      </c>
      <c r="AH41" s="3">
        <v>987</v>
      </c>
      <c r="AI41" s="3">
        <v>1470</v>
      </c>
      <c r="AJ41" s="3">
        <v>1590</v>
      </c>
      <c r="AK41" s="3">
        <v>2300</v>
      </c>
      <c r="AL41" s="3">
        <v>768</v>
      </c>
      <c r="AM41" s="3">
        <v>1230</v>
      </c>
      <c r="AN41" s="3">
        <v>479</v>
      </c>
      <c r="AO41" s="3">
        <v>330</v>
      </c>
      <c r="AP41" s="3">
        <v>1060</v>
      </c>
      <c r="AQ41" s="3">
        <v>1780</v>
      </c>
      <c r="AR41" s="3">
        <v>1000</v>
      </c>
      <c r="AS41" s="3">
        <v>1060</v>
      </c>
      <c r="AT41" s="3">
        <v>681</v>
      </c>
      <c r="AU41" s="3">
        <v>3220</v>
      </c>
      <c r="AV41" s="3">
        <v>2790</v>
      </c>
      <c r="AW41" s="3">
        <v>209</v>
      </c>
      <c r="AX41" s="3">
        <v>5340</v>
      </c>
      <c r="AY41" s="3">
        <v>529</v>
      </c>
      <c r="AZ41" s="3">
        <v>704</v>
      </c>
      <c r="BA41" s="3">
        <v>3850</v>
      </c>
      <c r="BB41" s="3">
        <v>1040</v>
      </c>
      <c r="BC41" s="3">
        <v>2000</v>
      </c>
      <c r="BD41" s="3">
        <v>1940</v>
      </c>
      <c r="BE41" s="3">
        <v>15700</v>
      </c>
      <c r="BF41" s="3"/>
      <c r="BG41" s="3">
        <v>8230</v>
      </c>
      <c r="BH41" s="3">
        <v>10300</v>
      </c>
      <c r="BI41" s="3">
        <v>10200</v>
      </c>
      <c r="BJ41" s="3">
        <v>5120</v>
      </c>
      <c r="BK41" s="3">
        <v>3920</v>
      </c>
      <c r="BL41" s="3">
        <v>2260</v>
      </c>
      <c r="BM41" s="3">
        <v>2140</v>
      </c>
      <c r="BN41" s="3">
        <v>417</v>
      </c>
      <c r="BO41" s="3">
        <v>1360</v>
      </c>
      <c r="BP41" s="3">
        <v>7830</v>
      </c>
      <c r="BQ41" s="3">
        <v>1440</v>
      </c>
      <c r="BR41" s="3">
        <v>646</v>
      </c>
      <c r="BS41" s="3">
        <v>959</v>
      </c>
      <c r="BT41" s="3">
        <v>683</v>
      </c>
      <c r="BU41" s="3">
        <v>783</v>
      </c>
      <c r="BV41" s="3">
        <v>6390</v>
      </c>
      <c r="BW41" s="3">
        <v>8640</v>
      </c>
      <c r="BX41" s="3"/>
      <c r="BY41" s="3"/>
      <c r="BZ41" s="3">
        <v>2590</v>
      </c>
      <c r="CA41" s="3">
        <v>2510</v>
      </c>
      <c r="CB41" s="3">
        <v>7480</v>
      </c>
      <c r="CC41" s="3">
        <v>442</v>
      </c>
      <c r="CD41" s="3">
        <v>131</v>
      </c>
      <c r="CE41" s="3">
        <v>1830</v>
      </c>
      <c r="CF41" s="3">
        <v>1830</v>
      </c>
      <c r="CG41" s="3">
        <v>267</v>
      </c>
      <c r="CH41" s="3">
        <v>374</v>
      </c>
      <c r="CI41" s="3">
        <v>325</v>
      </c>
      <c r="CJ41" s="3">
        <v>400</v>
      </c>
      <c r="CK41" s="3">
        <v>270</v>
      </c>
      <c r="CL41" s="3">
        <v>134</v>
      </c>
      <c r="CM41" s="3">
        <v>447</v>
      </c>
      <c r="CN41" s="3">
        <v>226</v>
      </c>
      <c r="CO41" s="3">
        <v>739</v>
      </c>
      <c r="CP41" s="3">
        <v>976</v>
      </c>
      <c r="CQ41" s="3">
        <v>536</v>
      </c>
      <c r="CR41" s="3">
        <v>333</v>
      </c>
      <c r="CS41" s="3">
        <v>610</v>
      </c>
      <c r="CT41" s="3">
        <v>151</v>
      </c>
      <c r="CU41" s="3">
        <v>212</v>
      </c>
      <c r="CV41" s="3">
        <v>2170</v>
      </c>
      <c r="CW41" s="3">
        <v>2150</v>
      </c>
      <c r="CX41" s="3">
        <v>507</v>
      </c>
      <c r="CY41" s="3">
        <v>2540</v>
      </c>
      <c r="CZ41" s="3">
        <v>2610</v>
      </c>
      <c r="DA41" s="3">
        <v>1920</v>
      </c>
      <c r="DB41" s="3">
        <v>332</v>
      </c>
      <c r="DC41" s="3">
        <v>1430</v>
      </c>
      <c r="DD41" s="3">
        <v>1360</v>
      </c>
      <c r="DE41" s="3">
        <v>1430</v>
      </c>
      <c r="DF41" s="19" t="s">
        <v>566</v>
      </c>
      <c r="DG41" s="3">
        <v>1450</v>
      </c>
      <c r="DH41" s="3">
        <v>1920</v>
      </c>
      <c r="DI41" s="3">
        <v>2460</v>
      </c>
      <c r="DJ41" s="3">
        <v>714</v>
      </c>
      <c r="DK41" s="3">
        <v>251</v>
      </c>
      <c r="DL41" s="3">
        <v>220</v>
      </c>
      <c r="DM41" s="3">
        <v>324</v>
      </c>
      <c r="DN41" s="3">
        <v>254</v>
      </c>
      <c r="DO41" s="3">
        <v>1540</v>
      </c>
      <c r="DP41" s="3">
        <v>310</v>
      </c>
      <c r="DQ41" s="3">
        <v>727</v>
      </c>
      <c r="DR41" s="3">
        <v>477</v>
      </c>
    </row>
    <row r="42" spans="1:122" s="9" customFormat="1" ht="15">
      <c r="A42" s="20" t="s">
        <v>736</v>
      </c>
      <c r="B42" s="20" t="s">
        <v>728</v>
      </c>
      <c r="C42" s="19" t="s">
        <v>675</v>
      </c>
      <c r="D42" s="3" t="s">
        <v>678</v>
      </c>
      <c r="E42" s="3">
        <v>0.0035</v>
      </c>
      <c r="F42" s="3" t="s">
        <v>676</v>
      </c>
      <c r="G42" s="39">
        <v>0.0312</v>
      </c>
      <c r="H42" s="3" t="s">
        <v>678</v>
      </c>
      <c r="I42" s="39">
        <v>0.0132</v>
      </c>
      <c r="J42" s="3">
        <v>0.0014</v>
      </c>
      <c r="K42" s="3" t="s">
        <v>676</v>
      </c>
      <c r="L42" s="3">
        <v>0.0012</v>
      </c>
      <c r="M42" s="3">
        <v>0.0012</v>
      </c>
      <c r="N42" s="12">
        <v>0.093</v>
      </c>
      <c r="O42" s="12">
        <v>20.3</v>
      </c>
      <c r="P42" s="12">
        <v>2.88</v>
      </c>
      <c r="Q42" s="12">
        <v>4.4</v>
      </c>
      <c r="R42" s="12">
        <v>2.13</v>
      </c>
      <c r="S42" s="3" t="s">
        <v>676</v>
      </c>
      <c r="T42" s="12">
        <v>0.047299999999999995</v>
      </c>
      <c r="U42" s="3">
        <v>0.0060999999999999995</v>
      </c>
      <c r="V42" s="3">
        <v>0.0027</v>
      </c>
      <c r="W42" s="3">
        <v>0.0037</v>
      </c>
      <c r="X42" s="3">
        <v>0.0045</v>
      </c>
      <c r="Y42" s="39">
        <v>0.0129</v>
      </c>
      <c r="Z42" s="39">
        <v>0.028300000000000002</v>
      </c>
      <c r="AA42" s="12">
        <v>86.3</v>
      </c>
      <c r="AB42" s="12">
        <v>0.0871</v>
      </c>
      <c r="AC42" s="52" t="s">
        <v>553</v>
      </c>
      <c r="AD42" s="3">
        <v>0.002</v>
      </c>
      <c r="AE42" s="3" t="s">
        <v>676</v>
      </c>
      <c r="AF42" s="39">
        <v>0.012</v>
      </c>
      <c r="AG42" s="3">
        <v>0.002</v>
      </c>
      <c r="AH42" s="3" t="s">
        <v>676</v>
      </c>
      <c r="AI42" s="3" t="s">
        <v>676</v>
      </c>
      <c r="AJ42" s="3" t="s">
        <v>676</v>
      </c>
      <c r="AK42" s="39">
        <v>0.0068</v>
      </c>
      <c r="AL42" s="3">
        <v>0.0014</v>
      </c>
      <c r="AM42" s="3" t="s">
        <v>676</v>
      </c>
      <c r="AN42" s="39">
        <v>0.011800000000000001</v>
      </c>
      <c r="AO42" s="39">
        <v>0.018699999999999998</v>
      </c>
      <c r="AP42" s="12">
        <v>0.0635</v>
      </c>
      <c r="AQ42" s="3">
        <v>0.0177</v>
      </c>
      <c r="AR42" s="3">
        <v>0.0081</v>
      </c>
      <c r="AS42" s="39">
        <v>0.0216</v>
      </c>
      <c r="AT42" s="3">
        <v>0.0032</v>
      </c>
      <c r="AU42" s="3" t="s">
        <v>678</v>
      </c>
      <c r="AV42" s="3" t="s">
        <v>676</v>
      </c>
      <c r="AW42" s="3">
        <v>0.0023</v>
      </c>
      <c r="AX42" s="12">
        <v>0.45</v>
      </c>
      <c r="AY42" s="12">
        <v>2.71</v>
      </c>
      <c r="AZ42" s="12">
        <v>0.067</v>
      </c>
      <c r="BA42" s="52" t="s">
        <v>549</v>
      </c>
      <c r="BB42" s="3" t="s">
        <v>678</v>
      </c>
      <c r="BC42" s="12">
        <v>2.81</v>
      </c>
      <c r="BD42" s="12">
        <v>1.67</v>
      </c>
      <c r="BE42" s="12">
        <v>4.57</v>
      </c>
      <c r="BF42" s="19" t="s">
        <v>566</v>
      </c>
      <c r="BG42" s="3" t="s">
        <v>551</v>
      </c>
      <c r="BH42" s="12">
        <v>0.84</v>
      </c>
      <c r="BI42" s="12">
        <v>0.14</v>
      </c>
      <c r="BJ42" s="3" t="s">
        <v>553</v>
      </c>
      <c r="BK42" s="3">
        <v>0.0119</v>
      </c>
      <c r="BL42" s="3" t="s">
        <v>676</v>
      </c>
      <c r="BM42" s="12">
        <v>0.027</v>
      </c>
      <c r="BN42" s="39">
        <v>0.007</v>
      </c>
      <c r="BO42" s="39">
        <v>0.008</v>
      </c>
      <c r="BP42" s="52" t="s">
        <v>547</v>
      </c>
      <c r="BQ42" s="12">
        <v>0.11</v>
      </c>
      <c r="BR42" s="39">
        <v>0.0078</v>
      </c>
      <c r="BS42" s="39">
        <v>0.0313</v>
      </c>
      <c r="BT42" s="39">
        <v>0.0297</v>
      </c>
      <c r="BU42" s="12">
        <v>0.0232</v>
      </c>
      <c r="BV42" s="50" t="s">
        <v>551</v>
      </c>
      <c r="BW42" s="50" t="s">
        <v>547</v>
      </c>
      <c r="BX42" s="19" t="s">
        <v>566</v>
      </c>
      <c r="BY42" s="19" t="s">
        <v>566</v>
      </c>
      <c r="BZ42" s="3">
        <v>0.028</v>
      </c>
      <c r="CA42" s="3">
        <v>0.0022</v>
      </c>
      <c r="CB42" s="52" t="s">
        <v>551</v>
      </c>
      <c r="CC42" s="39">
        <v>0.0054</v>
      </c>
      <c r="CD42" s="39">
        <v>0.0197</v>
      </c>
      <c r="CE42" s="3">
        <v>0.0047</v>
      </c>
      <c r="CF42" s="39">
        <v>0.013</v>
      </c>
      <c r="CG42" s="3">
        <v>0.0154</v>
      </c>
      <c r="CH42" s="39">
        <v>0.0126</v>
      </c>
      <c r="CI42" s="3">
        <v>0.0035</v>
      </c>
      <c r="CJ42" s="3">
        <v>0.0039</v>
      </c>
      <c r="CK42" s="39">
        <v>0.008400000000000001</v>
      </c>
      <c r="CL42" s="3">
        <v>0.0012</v>
      </c>
      <c r="CM42" s="3">
        <v>0.0017</v>
      </c>
      <c r="CN42" s="3">
        <v>0.0015</v>
      </c>
      <c r="CO42" s="3">
        <v>0.0011</v>
      </c>
      <c r="CP42" s="3">
        <v>0.0016</v>
      </c>
      <c r="CQ42" s="3" t="s">
        <v>677</v>
      </c>
      <c r="CR42" s="3">
        <v>0.0027</v>
      </c>
      <c r="CS42" s="3" t="s">
        <v>677</v>
      </c>
      <c r="CT42" s="3">
        <v>0.0015</v>
      </c>
      <c r="CU42" s="3">
        <v>0.0011</v>
      </c>
      <c r="CV42" s="3" t="s">
        <v>676</v>
      </c>
      <c r="CW42" s="3" t="s">
        <v>676</v>
      </c>
      <c r="CX42" s="3">
        <v>0.0019</v>
      </c>
      <c r="CY42" s="3">
        <v>0.004</v>
      </c>
      <c r="CZ42" s="3" t="s">
        <v>676</v>
      </c>
      <c r="DA42" s="3" t="s">
        <v>676</v>
      </c>
      <c r="DB42" s="3">
        <v>0.040600000000000004</v>
      </c>
      <c r="DC42" s="3">
        <v>0.0025</v>
      </c>
      <c r="DD42" s="3" t="s">
        <v>676</v>
      </c>
      <c r="DE42" s="3" t="s">
        <v>676</v>
      </c>
      <c r="DF42" s="19" t="s">
        <v>566</v>
      </c>
      <c r="DG42" s="3">
        <v>0.0035</v>
      </c>
      <c r="DH42" s="3" t="s">
        <v>676</v>
      </c>
      <c r="DI42" s="3" t="s">
        <v>676</v>
      </c>
      <c r="DJ42" s="3">
        <v>0.0016</v>
      </c>
      <c r="DK42" s="3">
        <v>0.0034</v>
      </c>
      <c r="DL42" s="39">
        <v>0.0496</v>
      </c>
      <c r="DM42" s="39">
        <v>0.0455</v>
      </c>
      <c r="DN42" s="39">
        <v>0.027100000000000003</v>
      </c>
      <c r="DO42" s="12">
        <v>1.58</v>
      </c>
      <c r="DP42" s="39">
        <v>0.06659999999999999</v>
      </c>
      <c r="DQ42" s="39">
        <v>0.0211</v>
      </c>
      <c r="DR42" s="12">
        <v>0.0352</v>
      </c>
    </row>
    <row r="43" spans="1:122" s="9" customFormat="1" ht="15">
      <c r="A43" s="20" t="s">
        <v>737</v>
      </c>
      <c r="B43" s="20" t="s">
        <v>728</v>
      </c>
      <c r="C43" s="19" t="s">
        <v>566</v>
      </c>
      <c r="D43" s="3" t="s">
        <v>679</v>
      </c>
      <c r="E43" s="3" t="s">
        <v>681</v>
      </c>
      <c r="F43" s="3" t="s">
        <v>681</v>
      </c>
      <c r="G43" s="3" t="s">
        <v>679</v>
      </c>
      <c r="H43" s="3" t="s">
        <v>679</v>
      </c>
      <c r="I43" s="3" t="s">
        <v>681</v>
      </c>
      <c r="J43" s="3" t="s">
        <v>680</v>
      </c>
      <c r="K43" s="3" t="s">
        <v>681</v>
      </c>
      <c r="L43" s="3" t="s">
        <v>680</v>
      </c>
      <c r="M43" s="3" t="s">
        <v>680</v>
      </c>
      <c r="N43" s="3" t="s">
        <v>678</v>
      </c>
      <c r="O43" s="3" t="s">
        <v>557</v>
      </c>
      <c r="P43" s="3" t="s">
        <v>557</v>
      </c>
      <c r="Q43" s="3" t="s">
        <v>553</v>
      </c>
      <c r="R43" s="3" t="s">
        <v>553</v>
      </c>
      <c r="S43" s="3" t="s">
        <v>681</v>
      </c>
      <c r="T43" s="3" t="s">
        <v>680</v>
      </c>
      <c r="U43" s="3" t="s">
        <v>680</v>
      </c>
      <c r="V43" s="3">
        <v>0.00023</v>
      </c>
      <c r="W43" s="3" t="s">
        <v>681</v>
      </c>
      <c r="X43" s="3" t="s">
        <v>681</v>
      </c>
      <c r="Y43" s="3" t="s">
        <v>681</v>
      </c>
      <c r="Z43" s="3" t="s">
        <v>680</v>
      </c>
      <c r="AA43" s="3" t="s">
        <v>551</v>
      </c>
      <c r="AB43" s="3" t="s">
        <v>680</v>
      </c>
      <c r="AC43" s="3" t="s">
        <v>677</v>
      </c>
      <c r="AD43" s="3" t="s">
        <v>680</v>
      </c>
      <c r="AE43" s="3" t="s">
        <v>681</v>
      </c>
      <c r="AF43" s="3" t="s">
        <v>677</v>
      </c>
      <c r="AG43" s="3" t="s">
        <v>681</v>
      </c>
      <c r="AH43" s="3" t="s">
        <v>681</v>
      </c>
      <c r="AI43" s="3" t="s">
        <v>681</v>
      </c>
      <c r="AJ43" s="3" t="s">
        <v>681</v>
      </c>
      <c r="AK43" s="3" t="s">
        <v>679</v>
      </c>
      <c r="AL43" s="3" t="s">
        <v>680</v>
      </c>
      <c r="AM43" s="3" t="s">
        <v>681</v>
      </c>
      <c r="AN43" s="3" t="s">
        <v>680</v>
      </c>
      <c r="AO43" s="3" t="s">
        <v>680</v>
      </c>
      <c r="AP43" s="3" t="s">
        <v>681</v>
      </c>
      <c r="AQ43" s="3" t="s">
        <v>681</v>
      </c>
      <c r="AR43" s="3" t="s">
        <v>681</v>
      </c>
      <c r="AS43" s="3" t="s">
        <v>680</v>
      </c>
      <c r="AT43" s="3" t="s">
        <v>680</v>
      </c>
      <c r="AU43" s="3" t="s">
        <v>679</v>
      </c>
      <c r="AV43" s="3" t="s">
        <v>681</v>
      </c>
      <c r="AW43" s="3" t="s">
        <v>680</v>
      </c>
      <c r="AX43" s="3" t="s">
        <v>557</v>
      </c>
      <c r="AY43" s="3" t="s">
        <v>676</v>
      </c>
      <c r="AZ43" s="3" t="s">
        <v>677</v>
      </c>
      <c r="BA43" s="3" t="s">
        <v>557</v>
      </c>
      <c r="BB43" s="3" t="s">
        <v>679</v>
      </c>
      <c r="BC43" s="3" t="s">
        <v>678</v>
      </c>
      <c r="BD43" s="3" t="s">
        <v>678</v>
      </c>
      <c r="BE43" s="3" t="s">
        <v>551</v>
      </c>
      <c r="BF43" s="19" t="s">
        <v>566</v>
      </c>
      <c r="BG43" s="3" t="s">
        <v>678</v>
      </c>
      <c r="BH43" s="3" t="s">
        <v>553</v>
      </c>
      <c r="BI43" s="3" t="s">
        <v>553</v>
      </c>
      <c r="BJ43" s="3" t="s">
        <v>677</v>
      </c>
      <c r="BK43" s="3" t="s">
        <v>679</v>
      </c>
      <c r="BL43" s="3" t="s">
        <v>681</v>
      </c>
      <c r="BM43" s="3" t="s">
        <v>677</v>
      </c>
      <c r="BN43" s="3">
        <v>0.00017</v>
      </c>
      <c r="BO43" s="3" t="s">
        <v>681</v>
      </c>
      <c r="BP43" s="3" t="s">
        <v>553</v>
      </c>
      <c r="BQ43" s="3" t="s">
        <v>681</v>
      </c>
      <c r="BR43" s="3" t="s">
        <v>680</v>
      </c>
      <c r="BS43" s="3" t="s">
        <v>680</v>
      </c>
      <c r="BT43" s="3" t="s">
        <v>680</v>
      </c>
      <c r="BU43" s="3" t="s">
        <v>679</v>
      </c>
      <c r="BV43" s="3" t="s">
        <v>678</v>
      </c>
      <c r="BW43" s="3" t="s">
        <v>553</v>
      </c>
      <c r="BX43" s="19" t="s">
        <v>566</v>
      </c>
      <c r="BY43" s="19" t="s">
        <v>566</v>
      </c>
      <c r="BZ43" s="3" t="s">
        <v>676</v>
      </c>
      <c r="CA43" s="3" t="s">
        <v>681</v>
      </c>
      <c r="CB43" s="3" t="s">
        <v>678</v>
      </c>
      <c r="CC43" s="3" t="s">
        <v>680</v>
      </c>
      <c r="CD43" s="3" t="s">
        <v>680</v>
      </c>
      <c r="CE43" s="3" t="s">
        <v>681</v>
      </c>
      <c r="CF43" s="3" t="s">
        <v>681</v>
      </c>
      <c r="CG43" s="3" t="s">
        <v>680</v>
      </c>
      <c r="CH43" s="3" t="s">
        <v>680</v>
      </c>
      <c r="CI43" s="3">
        <v>0.00013000000000000002</v>
      </c>
      <c r="CJ43" s="3" t="s">
        <v>680</v>
      </c>
      <c r="CK43" s="3" t="s">
        <v>680</v>
      </c>
      <c r="CL43" s="3" t="s">
        <v>680</v>
      </c>
      <c r="CM43" s="3" t="s">
        <v>680</v>
      </c>
      <c r="CN43" s="3" t="s">
        <v>680</v>
      </c>
      <c r="CO43" s="3">
        <v>0.0156</v>
      </c>
      <c r="CP43" s="3">
        <v>0.00041999999999999996</v>
      </c>
      <c r="CQ43" s="3">
        <v>0.00016</v>
      </c>
      <c r="CR43" s="3">
        <v>0.00073</v>
      </c>
      <c r="CS43" s="3" t="s">
        <v>680</v>
      </c>
      <c r="CT43" s="3" t="s">
        <v>680</v>
      </c>
      <c r="CU43" s="3">
        <v>0.00045</v>
      </c>
      <c r="CV43" s="3">
        <v>0.00026000000000000003</v>
      </c>
      <c r="CW43" s="3" t="s">
        <v>681</v>
      </c>
      <c r="CX43" s="3" t="s">
        <v>680</v>
      </c>
      <c r="CY43" s="3" t="s">
        <v>681</v>
      </c>
      <c r="CZ43" s="3">
        <v>0.00054</v>
      </c>
      <c r="DA43" s="3" t="s">
        <v>681</v>
      </c>
      <c r="DB43" s="3" t="s">
        <v>680</v>
      </c>
      <c r="DC43" s="3">
        <v>0.00029</v>
      </c>
      <c r="DD43" s="3">
        <v>0.0002</v>
      </c>
      <c r="DE43" s="3">
        <v>0.00023</v>
      </c>
      <c r="DF43" s="19" t="s">
        <v>566</v>
      </c>
      <c r="DG43" s="3" t="s">
        <v>680</v>
      </c>
      <c r="DH43" s="3">
        <v>0.00025</v>
      </c>
      <c r="DI43" s="3" t="s">
        <v>681</v>
      </c>
      <c r="DJ43" s="3">
        <v>0.0001</v>
      </c>
      <c r="DK43" s="3" t="s">
        <v>680</v>
      </c>
      <c r="DL43" s="3" t="s">
        <v>680</v>
      </c>
      <c r="DM43" s="3" t="s">
        <v>680</v>
      </c>
      <c r="DN43" s="3" t="s">
        <v>680</v>
      </c>
      <c r="DO43" s="3" t="s">
        <v>676</v>
      </c>
      <c r="DP43" s="3" t="s">
        <v>680</v>
      </c>
      <c r="DQ43" s="3">
        <v>0.00032</v>
      </c>
      <c r="DR43" s="3" t="s">
        <v>680</v>
      </c>
    </row>
    <row r="44" spans="1:122" s="9" customFormat="1" ht="15">
      <c r="A44" s="20" t="s">
        <v>738</v>
      </c>
      <c r="B44" s="20" t="s">
        <v>728</v>
      </c>
      <c r="C44" s="19">
        <v>0.005</v>
      </c>
      <c r="D44" s="12">
        <v>0.045899999999999996</v>
      </c>
      <c r="E44" s="3" t="s">
        <v>681</v>
      </c>
      <c r="F44" s="3" t="s">
        <v>681</v>
      </c>
      <c r="G44" s="3" t="s">
        <v>679</v>
      </c>
      <c r="H44" s="12">
        <v>0.00562</v>
      </c>
      <c r="I44" s="3" t="s">
        <v>681</v>
      </c>
      <c r="J44" s="3">
        <v>0.001</v>
      </c>
      <c r="K44" s="3">
        <v>0.00023</v>
      </c>
      <c r="L44" s="3">
        <v>0.00246</v>
      </c>
      <c r="M44" s="3" t="s">
        <v>680</v>
      </c>
      <c r="N44" s="12">
        <v>0.178</v>
      </c>
      <c r="O44" s="52" t="s">
        <v>557</v>
      </c>
      <c r="P44" s="52" t="s">
        <v>557</v>
      </c>
      <c r="Q44" s="12">
        <v>0.199</v>
      </c>
      <c r="R44" s="12">
        <v>0.013</v>
      </c>
      <c r="S44" s="3">
        <v>0.00022</v>
      </c>
      <c r="T44" s="3">
        <v>0.00217</v>
      </c>
      <c r="U44" s="3">
        <v>0.00043</v>
      </c>
      <c r="V44" s="12">
        <v>0.0088</v>
      </c>
      <c r="W44" s="3">
        <v>0.0007700000000000001</v>
      </c>
      <c r="X44" s="3">
        <v>0.00029</v>
      </c>
      <c r="Y44" s="3">
        <v>0.00133</v>
      </c>
      <c r="Z44" s="3">
        <v>0.0005899999999999999</v>
      </c>
      <c r="AA44" s="52" t="s">
        <v>551</v>
      </c>
      <c r="AB44" s="3">
        <v>0.00273</v>
      </c>
      <c r="AC44" s="3" t="s">
        <v>677</v>
      </c>
      <c r="AD44" s="3" t="s">
        <v>680</v>
      </c>
      <c r="AE44" s="3">
        <v>0.00197</v>
      </c>
      <c r="AF44" s="3" t="s">
        <v>677</v>
      </c>
      <c r="AG44" s="3">
        <v>0.00029</v>
      </c>
      <c r="AH44" s="3">
        <v>0.0012</v>
      </c>
      <c r="AI44" s="3" t="s">
        <v>681</v>
      </c>
      <c r="AJ44" s="3">
        <v>0.00041999999999999996</v>
      </c>
      <c r="AK44" s="3" t="s">
        <v>679</v>
      </c>
      <c r="AL44" s="3">
        <v>0.00011999999999999999</v>
      </c>
      <c r="AM44" s="3" t="s">
        <v>681</v>
      </c>
      <c r="AN44" s="3">
        <v>0.00011999999999999999</v>
      </c>
      <c r="AO44" s="3">
        <v>0.00015</v>
      </c>
      <c r="AP44" s="3" t="s">
        <v>681</v>
      </c>
      <c r="AQ44" s="3">
        <v>0.00027</v>
      </c>
      <c r="AR44" s="3" t="s">
        <v>681</v>
      </c>
      <c r="AS44" s="3">
        <v>0.00020999999999999998</v>
      </c>
      <c r="AT44" s="3" t="s">
        <v>680</v>
      </c>
      <c r="AU44" s="3" t="s">
        <v>679</v>
      </c>
      <c r="AV44" s="3" t="s">
        <v>681</v>
      </c>
      <c r="AW44" s="12">
        <v>0.0141</v>
      </c>
      <c r="AX44" s="52" t="s">
        <v>557</v>
      </c>
      <c r="AY44" s="3" t="s">
        <v>676</v>
      </c>
      <c r="AZ44" s="3">
        <v>0.0040999999999999995</v>
      </c>
      <c r="BA44" s="52" t="s">
        <v>557</v>
      </c>
      <c r="BB44" s="3" t="s">
        <v>679</v>
      </c>
      <c r="BC44" s="3" t="s">
        <v>678</v>
      </c>
      <c r="BD44" s="3" t="s">
        <v>678</v>
      </c>
      <c r="BE44" s="12">
        <v>0.086</v>
      </c>
      <c r="BF44" s="19" t="s">
        <v>566</v>
      </c>
      <c r="BG44" s="3" t="s">
        <v>678</v>
      </c>
      <c r="BH44" s="50" t="s">
        <v>553</v>
      </c>
      <c r="BI44" s="50" t="s">
        <v>553</v>
      </c>
      <c r="BJ44" s="3" t="s">
        <v>677</v>
      </c>
      <c r="BK44" s="3">
        <v>0.00086</v>
      </c>
      <c r="BL44" s="3" t="s">
        <v>681</v>
      </c>
      <c r="BM44" s="3" t="s">
        <v>677</v>
      </c>
      <c r="BN44" s="3">
        <v>0.00020999999999999998</v>
      </c>
      <c r="BO44" s="3" t="s">
        <v>681</v>
      </c>
      <c r="BP44" s="52" t="s">
        <v>553</v>
      </c>
      <c r="BQ44" s="12">
        <v>0.00537</v>
      </c>
      <c r="BR44" s="12">
        <v>0.0224</v>
      </c>
      <c r="BS44" s="3">
        <v>0.00269</v>
      </c>
      <c r="BT44" s="3">
        <v>0.0002</v>
      </c>
      <c r="BU44" s="3" t="s">
        <v>679</v>
      </c>
      <c r="BV44" s="3" t="s">
        <v>678</v>
      </c>
      <c r="BW44" s="50" t="s">
        <v>553</v>
      </c>
      <c r="BX44" s="19" t="s">
        <v>566</v>
      </c>
      <c r="BY44" s="19" t="s">
        <v>566</v>
      </c>
      <c r="BZ44" s="3" t="s">
        <v>676</v>
      </c>
      <c r="CA44" s="3" t="s">
        <v>681</v>
      </c>
      <c r="CB44" s="3" t="s">
        <v>678</v>
      </c>
      <c r="CC44" s="3">
        <v>0.004200000000000001</v>
      </c>
      <c r="CD44" s="3">
        <v>0.00307</v>
      </c>
      <c r="CE44" s="12">
        <v>0.00968</v>
      </c>
      <c r="CF44" s="3">
        <v>0.00451</v>
      </c>
      <c r="CG44" s="3">
        <v>0.0038399999999999997</v>
      </c>
      <c r="CH44" s="3">
        <v>0.00157</v>
      </c>
      <c r="CI44" s="3">
        <v>0.00027</v>
      </c>
      <c r="CJ44" s="12">
        <v>0.00566</v>
      </c>
      <c r="CK44" s="3" t="s">
        <v>680</v>
      </c>
      <c r="CL44" s="3">
        <v>0.00016</v>
      </c>
      <c r="CM44" s="12">
        <v>0.0155</v>
      </c>
      <c r="CN44" s="12">
        <v>0.0059299999999999995</v>
      </c>
      <c r="CO44" s="12">
        <v>0.123</v>
      </c>
      <c r="CP44" s="12">
        <v>1.7</v>
      </c>
      <c r="CQ44" s="12">
        <v>0.104</v>
      </c>
      <c r="CR44" s="3">
        <v>0.00479</v>
      </c>
      <c r="CS44" s="12">
        <v>0.123</v>
      </c>
      <c r="CT44" s="3">
        <v>0.002</v>
      </c>
      <c r="CU44" s="12">
        <v>0.119</v>
      </c>
      <c r="CV44" s="12">
        <v>0.0157</v>
      </c>
      <c r="CW44" s="12">
        <v>0.0109</v>
      </c>
      <c r="CX44" s="3">
        <v>0.0027400000000000002</v>
      </c>
      <c r="CY44" s="3">
        <v>0.00041999999999999996</v>
      </c>
      <c r="CZ44" s="3">
        <v>0.00322</v>
      </c>
      <c r="DA44" s="3">
        <v>0.00029</v>
      </c>
      <c r="DB44" s="3">
        <v>0.004</v>
      </c>
      <c r="DC44" s="3">
        <v>0.00087</v>
      </c>
      <c r="DD44" s="3">
        <v>0.00020999999999999998</v>
      </c>
      <c r="DE44" s="3">
        <v>0.00023999999999999998</v>
      </c>
      <c r="DF44" s="19" t="s">
        <v>566</v>
      </c>
      <c r="DG44" s="3">
        <v>0.00175</v>
      </c>
      <c r="DH44" s="3">
        <v>0.0005200000000000001</v>
      </c>
      <c r="DI44" s="3">
        <v>0.00174</v>
      </c>
      <c r="DJ44" s="3">
        <v>0.00139</v>
      </c>
      <c r="DK44" s="3" t="s">
        <v>680</v>
      </c>
      <c r="DL44" s="3" t="s">
        <v>680</v>
      </c>
      <c r="DM44" s="3">
        <v>0.00047999999999999996</v>
      </c>
      <c r="DN44" s="3" t="s">
        <v>680</v>
      </c>
      <c r="DO44" s="3" t="s">
        <v>676</v>
      </c>
      <c r="DP44" s="3" t="s">
        <v>680</v>
      </c>
      <c r="DQ44" s="3">
        <v>0.00415</v>
      </c>
      <c r="DR44" s="3">
        <v>0.00016</v>
      </c>
    </row>
    <row r="45" spans="1:122" s="9" customFormat="1" ht="15">
      <c r="A45" s="20" t="s">
        <v>739</v>
      </c>
      <c r="B45" s="20" t="s">
        <v>728</v>
      </c>
      <c r="C45" s="19" t="s">
        <v>566</v>
      </c>
      <c r="D45" s="3">
        <v>0.0282</v>
      </c>
      <c r="E45" s="3">
        <v>0.035</v>
      </c>
      <c r="F45" s="3">
        <v>0.027800000000000002</v>
      </c>
      <c r="G45" s="3">
        <v>0.0259</v>
      </c>
      <c r="H45" s="3">
        <v>0.019</v>
      </c>
      <c r="I45" s="3">
        <v>0.708</v>
      </c>
      <c r="J45" s="3">
        <v>0.1</v>
      </c>
      <c r="K45" s="3">
        <v>0.0496</v>
      </c>
      <c r="L45" s="3">
        <v>0.055600000000000004</v>
      </c>
      <c r="M45" s="3">
        <v>0.00999</v>
      </c>
      <c r="N45" s="3">
        <v>0.0092</v>
      </c>
      <c r="O45" s="3">
        <v>0.01</v>
      </c>
      <c r="P45" s="3">
        <v>0.014</v>
      </c>
      <c r="Q45" s="3">
        <v>0.0124</v>
      </c>
      <c r="R45" s="3">
        <v>0.012</v>
      </c>
      <c r="S45" s="3">
        <v>0.0353</v>
      </c>
      <c r="T45" s="3">
        <v>0.032600000000000004</v>
      </c>
      <c r="U45" s="3">
        <v>0.0437</v>
      </c>
      <c r="V45" s="3">
        <v>0.142</v>
      </c>
      <c r="W45" s="3">
        <v>0.0312</v>
      </c>
      <c r="X45" s="3">
        <v>0.0315</v>
      </c>
      <c r="Y45" s="3">
        <v>0.0587</v>
      </c>
      <c r="Z45" s="3">
        <v>0.07</v>
      </c>
      <c r="AA45" s="3">
        <v>0.03</v>
      </c>
      <c r="AB45" s="3">
        <v>0.060700000000000004</v>
      </c>
      <c r="AC45" s="3">
        <v>0.013300000000000001</v>
      </c>
      <c r="AD45" s="3">
        <v>0.435</v>
      </c>
      <c r="AE45" s="3">
        <v>0.0183</v>
      </c>
      <c r="AF45" s="3">
        <v>0.0238</v>
      </c>
      <c r="AG45" s="3">
        <v>0.0649</v>
      </c>
      <c r="AH45" s="3">
        <v>0.0273</v>
      </c>
      <c r="AI45" s="3">
        <v>0.0205</v>
      </c>
      <c r="AJ45" s="3">
        <v>0.0277</v>
      </c>
      <c r="AK45" s="3">
        <v>0.0207</v>
      </c>
      <c r="AL45" s="3">
        <v>0.127</v>
      </c>
      <c r="AM45" s="3">
        <v>0.0654</v>
      </c>
      <c r="AN45" s="3">
        <v>0.114</v>
      </c>
      <c r="AO45" s="3">
        <v>0.113</v>
      </c>
      <c r="AP45" s="3">
        <v>0.0599</v>
      </c>
      <c r="AQ45" s="3">
        <v>0.06409999999999999</v>
      </c>
      <c r="AR45" s="3">
        <v>0.0282</v>
      </c>
      <c r="AS45" s="3">
        <v>0.073</v>
      </c>
      <c r="AT45" s="3">
        <v>0.030100000000000002</v>
      </c>
      <c r="AU45" s="3">
        <v>0.0159</v>
      </c>
      <c r="AV45" s="3">
        <v>0.019600000000000003</v>
      </c>
      <c r="AW45" s="3">
        <v>0.0925</v>
      </c>
      <c r="AX45" s="3" t="s">
        <v>553</v>
      </c>
      <c r="AY45" s="3">
        <v>0.0083</v>
      </c>
      <c r="AZ45" s="3">
        <v>0.0376</v>
      </c>
      <c r="BA45" s="3" t="s">
        <v>553</v>
      </c>
      <c r="BB45" s="3">
        <v>0.0289</v>
      </c>
      <c r="BC45" s="3">
        <v>0.014199999999999999</v>
      </c>
      <c r="BD45" s="3">
        <v>0.012199999999999999</v>
      </c>
      <c r="BE45" s="3" t="s">
        <v>683</v>
      </c>
      <c r="BF45" s="19" t="s">
        <v>566</v>
      </c>
      <c r="BG45" s="3">
        <v>0.030600000000000002</v>
      </c>
      <c r="BH45" s="3">
        <v>0.023100000000000002</v>
      </c>
      <c r="BI45" s="3">
        <v>0.0214</v>
      </c>
      <c r="BJ45" s="3">
        <v>0.013300000000000001</v>
      </c>
      <c r="BK45" s="3">
        <v>0.0206</v>
      </c>
      <c r="BL45" s="3">
        <v>0.012</v>
      </c>
      <c r="BM45" s="3">
        <v>0.015</v>
      </c>
      <c r="BN45" s="3">
        <v>0.0424</v>
      </c>
      <c r="BO45" s="3">
        <v>0.015300000000000001</v>
      </c>
      <c r="BP45" s="3">
        <v>0.0294</v>
      </c>
      <c r="BQ45" s="3">
        <v>0.0134</v>
      </c>
      <c r="BR45" s="3">
        <v>0.0469</v>
      </c>
      <c r="BS45" s="3">
        <v>0.016</v>
      </c>
      <c r="BT45" s="3">
        <v>0.0169</v>
      </c>
      <c r="BU45" s="3">
        <v>0.009949999999999999</v>
      </c>
      <c r="BV45" s="3">
        <v>0.0161</v>
      </c>
      <c r="BW45" s="3">
        <v>0.0174</v>
      </c>
      <c r="BX45" s="19" t="s">
        <v>566</v>
      </c>
      <c r="BY45" s="19" t="s">
        <v>566</v>
      </c>
      <c r="BZ45" s="3">
        <v>0.0223</v>
      </c>
      <c r="CA45" s="3">
        <v>0.0126</v>
      </c>
      <c r="CB45" s="3">
        <v>0.0149</v>
      </c>
      <c r="CC45" s="3">
        <v>0.0167</v>
      </c>
      <c r="CD45" s="3">
        <v>0.0638</v>
      </c>
      <c r="CE45" s="3">
        <v>0.0126</v>
      </c>
      <c r="CF45" s="3">
        <v>0.013800000000000002</v>
      </c>
      <c r="CG45" s="3">
        <v>0.214</v>
      </c>
      <c r="CH45" s="3">
        <v>0.056299999999999996</v>
      </c>
      <c r="CI45" s="3">
        <v>0.0399</v>
      </c>
      <c r="CJ45" s="3">
        <v>0.132</v>
      </c>
      <c r="CK45" s="3">
        <v>0.0849</v>
      </c>
      <c r="CL45" s="3">
        <v>0.06570000000000001</v>
      </c>
      <c r="CM45" s="3">
        <v>0.191</v>
      </c>
      <c r="CN45" s="3">
        <v>0.0145</v>
      </c>
      <c r="CO45" s="3">
        <v>0.0126</v>
      </c>
      <c r="CP45" s="3">
        <v>0.025</v>
      </c>
      <c r="CQ45" s="3">
        <v>0.040299999999999996</v>
      </c>
      <c r="CR45" s="3">
        <v>0.07890000000000001</v>
      </c>
      <c r="CS45" s="3">
        <v>0.0455</v>
      </c>
      <c r="CT45" s="3">
        <v>0.019399999999999997</v>
      </c>
      <c r="CU45" s="3">
        <v>0.0415</v>
      </c>
      <c r="CV45" s="3">
        <v>0.045200000000000004</v>
      </c>
      <c r="CW45" s="3">
        <v>0.0125</v>
      </c>
      <c r="CX45" s="3">
        <v>0.028399999999999998</v>
      </c>
      <c r="CY45" s="3">
        <v>0.0541</v>
      </c>
      <c r="CZ45" s="3">
        <v>0.044899999999999995</v>
      </c>
      <c r="DA45" s="3">
        <v>0.011699999999999999</v>
      </c>
      <c r="DB45" s="3">
        <v>0.0851</v>
      </c>
      <c r="DC45" s="3">
        <v>0.055299999999999995</v>
      </c>
      <c r="DD45" s="3">
        <v>0.0557</v>
      </c>
      <c r="DE45" s="3">
        <v>0.0384</v>
      </c>
      <c r="DF45" s="19" t="s">
        <v>566</v>
      </c>
      <c r="DG45" s="3">
        <v>0.042</v>
      </c>
      <c r="DH45" s="3">
        <v>0.0103</v>
      </c>
      <c r="DI45" s="3">
        <v>0.0069299999999999995</v>
      </c>
      <c r="DJ45" s="3">
        <v>0.0628</v>
      </c>
      <c r="DK45" s="3">
        <v>0.0225</v>
      </c>
      <c r="DL45" s="3">
        <v>0.012199999999999999</v>
      </c>
      <c r="DM45" s="3">
        <v>0.0432</v>
      </c>
      <c r="DN45" s="3">
        <v>0.0265</v>
      </c>
      <c r="DO45" s="3">
        <v>0.0096</v>
      </c>
      <c r="DP45" s="3">
        <v>0.0348</v>
      </c>
      <c r="DQ45" s="3">
        <v>0.033</v>
      </c>
      <c r="DR45" s="3">
        <v>0.121</v>
      </c>
    </row>
    <row r="46" spans="1:122" s="9" customFormat="1" ht="15">
      <c r="A46" s="20" t="s">
        <v>740</v>
      </c>
      <c r="B46" s="20" t="s">
        <v>728</v>
      </c>
      <c r="C46" s="19" t="s">
        <v>566</v>
      </c>
      <c r="D46" s="3" t="s">
        <v>679</v>
      </c>
      <c r="E46" s="3" t="s">
        <v>681</v>
      </c>
      <c r="F46" s="3" t="s">
        <v>681</v>
      </c>
      <c r="G46" s="3" t="s">
        <v>679</v>
      </c>
      <c r="H46" s="3" t="s">
        <v>679</v>
      </c>
      <c r="I46" s="3">
        <v>0.00262</v>
      </c>
      <c r="J46" s="3">
        <v>0.00017</v>
      </c>
      <c r="K46" s="3" t="s">
        <v>681</v>
      </c>
      <c r="L46" s="3" t="s">
        <v>680</v>
      </c>
      <c r="M46" s="3" t="s">
        <v>680</v>
      </c>
      <c r="N46" s="3" t="s">
        <v>678</v>
      </c>
      <c r="O46" s="3" t="s">
        <v>557</v>
      </c>
      <c r="P46" s="3" t="s">
        <v>557</v>
      </c>
      <c r="Q46" s="3" t="s">
        <v>553</v>
      </c>
      <c r="R46" s="3" t="s">
        <v>553</v>
      </c>
      <c r="S46" s="3" t="s">
        <v>681</v>
      </c>
      <c r="T46" s="3">
        <v>0.00095</v>
      </c>
      <c r="U46" s="3" t="s">
        <v>680</v>
      </c>
      <c r="V46" s="3" t="s">
        <v>680</v>
      </c>
      <c r="W46" s="3" t="s">
        <v>681</v>
      </c>
      <c r="X46" s="3" t="s">
        <v>681</v>
      </c>
      <c r="Y46" s="3" t="s">
        <v>681</v>
      </c>
      <c r="Z46" s="3">
        <v>0.00023</v>
      </c>
      <c r="AA46" s="3" t="s">
        <v>551</v>
      </c>
      <c r="AB46" s="3">
        <v>0.00073</v>
      </c>
      <c r="AC46" s="3" t="s">
        <v>677</v>
      </c>
      <c r="AD46" s="3">
        <v>0.00027</v>
      </c>
      <c r="AE46" s="3" t="s">
        <v>681</v>
      </c>
      <c r="AF46" s="3" t="s">
        <v>677</v>
      </c>
      <c r="AG46" s="3" t="s">
        <v>681</v>
      </c>
      <c r="AH46" s="3" t="s">
        <v>681</v>
      </c>
      <c r="AI46" s="3" t="s">
        <v>681</v>
      </c>
      <c r="AJ46" s="3" t="s">
        <v>681</v>
      </c>
      <c r="AK46" s="3" t="s">
        <v>679</v>
      </c>
      <c r="AL46" s="3" t="s">
        <v>680</v>
      </c>
      <c r="AM46" s="3" t="s">
        <v>681</v>
      </c>
      <c r="AN46" s="3" t="s">
        <v>680</v>
      </c>
      <c r="AO46" s="3" t="s">
        <v>680</v>
      </c>
      <c r="AP46" s="3" t="s">
        <v>681</v>
      </c>
      <c r="AQ46" s="3" t="s">
        <v>681</v>
      </c>
      <c r="AR46" s="3" t="s">
        <v>681</v>
      </c>
      <c r="AS46" s="3" t="s">
        <v>680</v>
      </c>
      <c r="AT46" s="3" t="s">
        <v>680</v>
      </c>
      <c r="AU46" s="3" t="s">
        <v>679</v>
      </c>
      <c r="AV46" s="3" t="s">
        <v>681</v>
      </c>
      <c r="AW46" s="3" t="s">
        <v>680</v>
      </c>
      <c r="AX46" s="3" t="s">
        <v>557</v>
      </c>
      <c r="AY46" s="3" t="s">
        <v>676</v>
      </c>
      <c r="AZ46" s="3" t="s">
        <v>677</v>
      </c>
      <c r="BA46" s="3" t="s">
        <v>557</v>
      </c>
      <c r="BB46" s="3" t="s">
        <v>679</v>
      </c>
      <c r="BC46" s="3" t="s">
        <v>678</v>
      </c>
      <c r="BD46" s="3" t="s">
        <v>678</v>
      </c>
      <c r="BE46" s="3" t="s">
        <v>551</v>
      </c>
      <c r="BF46" s="19" t="s">
        <v>566</v>
      </c>
      <c r="BG46" s="3" t="s">
        <v>678</v>
      </c>
      <c r="BH46" s="3" t="s">
        <v>553</v>
      </c>
      <c r="BI46" s="3" t="s">
        <v>553</v>
      </c>
      <c r="BJ46" s="3" t="s">
        <v>677</v>
      </c>
      <c r="BK46" s="3" t="s">
        <v>679</v>
      </c>
      <c r="BL46" s="3" t="s">
        <v>681</v>
      </c>
      <c r="BM46" s="3" t="s">
        <v>677</v>
      </c>
      <c r="BN46" s="3" t="s">
        <v>680</v>
      </c>
      <c r="BO46" s="3" t="s">
        <v>681</v>
      </c>
      <c r="BP46" s="3" t="s">
        <v>553</v>
      </c>
      <c r="BQ46" s="3">
        <v>0.00277</v>
      </c>
      <c r="BR46" s="3">
        <v>0.00015</v>
      </c>
      <c r="BS46" s="3">
        <v>0.00124</v>
      </c>
      <c r="BT46" s="3">
        <v>0.00055</v>
      </c>
      <c r="BU46" s="3">
        <v>0.0007700000000000001</v>
      </c>
      <c r="BV46" s="3" t="s">
        <v>678</v>
      </c>
      <c r="BW46" s="3" t="s">
        <v>553</v>
      </c>
      <c r="BX46" s="19" t="s">
        <v>566</v>
      </c>
      <c r="BY46" s="19" t="s">
        <v>566</v>
      </c>
      <c r="BZ46" s="3" t="s">
        <v>676</v>
      </c>
      <c r="CA46" s="3" t="s">
        <v>681</v>
      </c>
      <c r="CB46" s="3" t="s">
        <v>678</v>
      </c>
      <c r="CC46" s="3">
        <v>0.00023999999999999998</v>
      </c>
      <c r="CD46" s="3" t="s">
        <v>680</v>
      </c>
      <c r="CE46" s="3">
        <v>0.00046</v>
      </c>
      <c r="CF46" s="3" t="s">
        <v>681</v>
      </c>
      <c r="CG46" s="3" t="s">
        <v>680</v>
      </c>
      <c r="CH46" s="3" t="s">
        <v>680</v>
      </c>
      <c r="CI46" s="3" t="s">
        <v>680</v>
      </c>
      <c r="CJ46" s="3" t="s">
        <v>680</v>
      </c>
      <c r="CK46" s="3" t="s">
        <v>680</v>
      </c>
      <c r="CL46" s="3" t="s">
        <v>680</v>
      </c>
      <c r="CM46" s="3" t="s">
        <v>680</v>
      </c>
      <c r="CN46" s="3" t="s">
        <v>680</v>
      </c>
      <c r="CO46" s="3" t="s">
        <v>680</v>
      </c>
      <c r="CP46" s="3" t="s">
        <v>680</v>
      </c>
      <c r="CQ46" s="3" t="s">
        <v>680</v>
      </c>
      <c r="CR46" s="3" t="s">
        <v>680</v>
      </c>
      <c r="CS46" s="3" t="s">
        <v>680</v>
      </c>
      <c r="CT46" s="3" t="s">
        <v>680</v>
      </c>
      <c r="CU46" s="3" t="s">
        <v>680</v>
      </c>
      <c r="CV46" s="3" t="s">
        <v>681</v>
      </c>
      <c r="CW46" s="3" t="s">
        <v>681</v>
      </c>
      <c r="CX46" s="3" t="s">
        <v>680</v>
      </c>
      <c r="CY46" s="3" t="s">
        <v>681</v>
      </c>
      <c r="CZ46" s="3" t="s">
        <v>681</v>
      </c>
      <c r="DA46" s="3" t="s">
        <v>681</v>
      </c>
      <c r="DB46" s="3" t="s">
        <v>680</v>
      </c>
      <c r="DC46" s="3" t="s">
        <v>680</v>
      </c>
      <c r="DD46" s="3" t="s">
        <v>681</v>
      </c>
      <c r="DE46" s="3" t="s">
        <v>681</v>
      </c>
      <c r="DF46" s="19" t="s">
        <v>566</v>
      </c>
      <c r="DG46" s="3" t="s">
        <v>680</v>
      </c>
      <c r="DH46" s="3" t="s">
        <v>681</v>
      </c>
      <c r="DI46" s="3" t="s">
        <v>681</v>
      </c>
      <c r="DJ46" s="3" t="s">
        <v>680</v>
      </c>
      <c r="DK46" s="3" t="s">
        <v>680</v>
      </c>
      <c r="DL46" s="3" t="s">
        <v>680</v>
      </c>
      <c r="DM46" s="3">
        <v>0.00032</v>
      </c>
      <c r="DN46" s="3" t="s">
        <v>680</v>
      </c>
      <c r="DO46" s="3">
        <v>0.0026</v>
      </c>
      <c r="DP46" s="3" t="s">
        <v>680</v>
      </c>
      <c r="DQ46" s="3">
        <v>0.00075</v>
      </c>
      <c r="DR46" s="3">
        <v>0.00055</v>
      </c>
    </row>
    <row r="47" spans="1:122" s="9" customFormat="1" ht="15">
      <c r="A47" s="20" t="s">
        <v>741</v>
      </c>
      <c r="B47" s="20" t="s">
        <v>728</v>
      </c>
      <c r="C47" s="19" t="s">
        <v>566</v>
      </c>
      <c r="D47" s="3" t="s">
        <v>684</v>
      </c>
      <c r="E47" s="3" t="s">
        <v>677</v>
      </c>
      <c r="F47" s="3" t="s">
        <v>677</v>
      </c>
      <c r="G47" s="3" t="s">
        <v>684</v>
      </c>
      <c r="H47" s="3" t="s">
        <v>684</v>
      </c>
      <c r="I47" s="3" t="s">
        <v>677</v>
      </c>
      <c r="J47" s="3" t="s">
        <v>679</v>
      </c>
      <c r="K47" s="3" t="s">
        <v>677</v>
      </c>
      <c r="L47" s="3" t="s">
        <v>679</v>
      </c>
      <c r="M47" s="3" t="s">
        <v>679</v>
      </c>
      <c r="N47" s="3" t="s">
        <v>683</v>
      </c>
      <c r="O47" s="3" t="s">
        <v>547</v>
      </c>
      <c r="P47" s="3" t="s">
        <v>547</v>
      </c>
      <c r="Q47" s="3" t="s">
        <v>551</v>
      </c>
      <c r="R47" s="3" t="s">
        <v>551</v>
      </c>
      <c r="S47" s="3" t="s">
        <v>677</v>
      </c>
      <c r="T47" s="3" t="s">
        <v>679</v>
      </c>
      <c r="U47" s="3" t="s">
        <v>679</v>
      </c>
      <c r="V47" s="3" t="s">
        <v>679</v>
      </c>
      <c r="W47" s="3" t="s">
        <v>677</v>
      </c>
      <c r="X47" s="3" t="s">
        <v>677</v>
      </c>
      <c r="Y47" s="3" t="s">
        <v>677</v>
      </c>
      <c r="Z47" s="3" t="s">
        <v>679</v>
      </c>
      <c r="AA47" s="3" t="s">
        <v>556</v>
      </c>
      <c r="AB47" s="3" t="s">
        <v>679</v>
      </c>
      <c r="AC47" s="3" t="s">
        <v>678</v>
      </c>
      <c r="AD47" s="3" t="s">
        <v>679</v>
      </c>
      <c r="AE47" s="3" t="s">
        <v>677</v>
      </c>
      <c r="AF47" s="3" t="s">
        <v>678</v>
      </c>
      <c r="AG47" s="3" t="s">
        <v>677</v>
      </c>
      <c r="AH47" s="3" t="s">
        <v>677</v>
      </c>
      <c r="AI47" s="3" t="s">
        <v>677</v>
      </c>
      <c r="AJ47" s="3" t="s">
        <v>677</v>
      </c>
      <c r="AK47" s="3" t="s">
        <v>684</v>
      </c>
      <c r="AL47" s="3" t="s">
        <v>679</v>
      </c>
      <c r="AM47" s="3" t="s">
        <v>677</v>
      </c>
      <c r="AN47" s="3" t="s">
        <v>679</v>
      </c>
      <c r="AO47" s="3" t="s">
        <v>679</v>
      </c>
      <c r="AP47" s="3" t="s">
        <v>677</v>
      </c>
      <c r="AQ47" s="3" t="s">
        <v>677</v>
      </c>
      <c r="AR47" s="3" t="s">
        <v>677</v>
      </c>
      <c r="AS47" s="3" t="s">
        <v>679</v>
      </c>
      <c r="AT47" s="3" t="s">
        <v>679</v>
      </c>
      <c r="AU47" s="3" t="s">
        <v>684</v>
      </c>
      <c r="AV47" s="3" t="s">
        <v>677</v>
      </c>
      <c r="AW47" s="3" t="s">
        <v>679</v>
      </c>
      <c r="AX47" s="3" t="s">
        <v>547</v>
      </c>
      <c r="AY47" s="3" t="s">
        <v>553</v>
      </c>
      <c r="AZ47" s="3" t="s">
        <v>678</v>
      </c>
      <c r="BA47" s="3" t="s">
        <v>547</v>
      </c>
      <c r="BB47" s="3" t="s">
        <v>684</v>
      </c>
      <c r="BC47" s="3" t="s">
        <v>683</v>
      </c>
      <c r="BD47" s="3" t="s">
        <v>683</v>
      </c>
      <c r="BE47" s="3" t="s">
        <v>556</v>
      </c>
      <c r="BF47" s="19" t="s">
        <v>566</v>
      </c>
      <c r="BG47" s="3" t="s">
        <v>683</v>
      </c>
      <c r="BH47" s="3" t="s">
        <v>551</v>
      </c>
      <c r="BI47" s="3" t="s">
        <v>551</v>
      </c>
      <c r="BJ47" s="3" t="s">
        <v>678</v>
      </c>
      <c r="BK47" s="3" t="s">
        <v>684</v>
      </c>
      <c r="BL47" s="3" t="s">
        <v>677</v>
      </c>
      <c r="BM47" s="3" t="s">
        <v>678</v>
      </c>
      <c r="BN47" s="3" t="s">
        <v>679</v>
      </c>
      <c r="BO47" s="3" t="s">
        <v>677</v>
      </c>
      <c r="BP47" s="3" t="s">
        <v>551</v>
      </c>
      <c r="BQ47" s="3" t="s">
        <v>677</v>
      </c>
      <c r="BR47" s="3" t="s">
        <v>679</v>
      </c>
      <c r="BS47" s="3" t="s">
        <v>679</v>
      </c>
      <c r="BT47" s="3" t="s">
        <v>679</v>
      </c>
      <c r="BU47" s="3" t="s">
        <v>684</v>
      </c>
      <c r="BV47" s="3" t="s">
        <v>683</v>
      </c>
      <c r="BW47" s="3" t="s">
        <v>551</v>
      </c>
      <c r="BX47" s="19" t="s">
        <v>566</v>
      </c>
      <c r="BY47" s="19" t="s">
        <v>566</v>
      </c>
      <c r="BZ47" s="3" t="s">
        <v>553</v>
      </c>
      <c r="CA47" s="3" t="s">
        <v>677</v>
      </c>
      <c r="CB47" s="3" t="s">
        <v>683</v>
      </c>
      <c r="CC47" s="3" t="s">
        <v>679</v>
      </c>
      <c r="CD47" s="3" t="s">
        <v>679</v>
      </c>
      <c r="CE47" s="3" t="s">
        <v>677</v>
      </c>
      <c r="CF47" s="3" t="s">
        <v>677</v>
      </c>
      <c r="CG47" s="3" t="s">
        <v>679</v>
      </c>
      <c r="CH47" s="3" t="s">
        <v>679</v>
      </c>
      <c r="CI47" s="3" t="s">
        <v>679</v>
      </c>
      <c r="CJ47" s="3" t="s">
        <v>679</v>
      </c>
      <c r="CK47" s="3" t="s">
        <v>679</v>
      </c>
      <c r="CL47" s="3" t="s">
        <v>679</v>
      </c>
      <c r="CM47" s="3" t="s">
        <v>679</v>
      </c>
      <c r="CN47" s="3" t="s">
        <v>679</v>
      </c>
      <c r="CO47" s="3" t="s">
        <v>679</v>
      </c>
      <c r="CP47" s="3" t="s">
        <v>679</v>
      </c>
      <c r="CQ47" s="3" t="s">
        <v>679</v>
      </c>
      <c r="CR47" s="3" t="s">
        <v>679</v>
      </c>
      <c r="CS47" s="3" t="s">
        <v>679</v>
      </c>
      <c r="CT47" s="3" t="s">
        <v>679</v>
      </c>
      <c r="CU47" s="3" t="s">
        <v>679</v>
      </c>
      <c r="CV47" s="3" t="s">
        <v>677</v>
      </c>
      <c r="CW47" s="3" t="s">
        <v>677</v>
      </c>
      <c r="CX47" s="3" t="s">
        <v>679</v>
      </c>
      <c r="CY47" s="3" t="s">
        <v>677</v>
      </c>
      <c r="CZ47" s="3" t="s">
        <v>677</v>
      </c>
      <c r="DA47" s="3" t="s">
        <v>677</v>
      </c>
      <c r="DB47" s="3" t="s">
        <v>679</v>
      </c>
      <c r="DC47" s="3" t="s">
        <v>679</v>
      </c>
      <c r="DD47" s="3" t="s">
        <v>677</v>
      </c>
      <c r="DE47" s="3" t="s">
        <v>677</v>
      </c>
      <c r="DF47" s="19" t="s">
        <v>566</v>
      </c>
      <c r="DG47" s="3" t="s">
        <v>679</v>
      </c>
      <c r="DH47" s="3" t="s">
        <v>677</v>
      </c>
      <c r="DI47" s="3" t="s">
        <v>677</v>
      </c>
      <c r="DJ47" s="3" t="s">
        <v>679</v>
      </c>
      <c r="DK47" s="3" t="s">
        <v>679</v>
      </c>
      <c r="DL47" s="3" t="s">
        <v>679</v>
      </c>
      <c r="DM47" s="3" t="s">
        <v>679</v>
      </c>
      <c r="DN47" s="3" t="s">
        <v>679</v>
      </c>
      <c r="DO47" s="3" t="s">
        <v>553</v>
      </c>
      <c r="DP47" s="3" t="s">
        <v>679</v>
      </c>
      <c r="DQ47" s="3" t="s">
        <v>679</v>
      </c>
      <c r="DR47" s="3" t="s">
        <v>679</v>
      </c>
    </row>
    <row r="48" spans="1:122" s="9" customFormat="1" ht="15">
      <c r="A48" s="20" t="s">
        <v>742</v>
      </c>
      <c r="B48" s="20" t="s">
        <v>728</v>
      </c>
      <c r="C48" s="19">
        <v>1.5</v>
      </c>
      <c r="D48" s="3" t="s">
        <v>551</v>
      </c>
      <c r="E48" s="3" t="s">
        <v>557</v>
      </c>
      <c r="F48" s="3" t="s">
        <v>557</v>
      </c>
      <c r="G48" s="3" t="s">
        <v>551</v>
      </c>
      <c r="H48" s="3" t="s">
        <v>551</v>
      </c>
      <c r="I48" s="3">
        <v>0.092</v>
      </c>
      <c r="J48" s="3">
        <v>0.017</v>
      </c>
      <c r="K48" s="3" t="s">
        <v>557</v>
      </c>
      <c r="L48" s="3">
        <v>0.012</v>
      </c>
      <c r="M48" s="3">
        <v>0.012</v>
      </c>
      <c r="N48" s="3" t="s">
        <v>548</v>
      </c>
      <c r="O48" s="3" t="s">
        <v>544</v>
      </c>
      <c r="P48" s="3" t="s">
        <v>544</v>
      </c>
      <c r="Q48" s="3" t="s">
        <v>546</v>
      </c>
      <c r="R48" s="3" t="s">
        <v>546</v>
      </c>
      <c r="S48" s="3" t="s">
        <v>557</v>
      </c>
      <c r="T48" s="3" t="s">
        <v>553</v>
      </c>
      <c r="U48" s="3" t="s">
        <v>553</v>
      </c>
      <c r="V48" s="3" t="s">
        <v>553</v>
      </c>
      <c r="W48" s="3" t="s">
        <v>557</v>
      </c>
      <c r="X48" s="3" t="s">
        <v>557</v>
      </c>
      <c r="Y48" s="3" t="s">
        <v>557</v>
      </c>
      <c r="Z48" s="3" t="s">
        <v>553</v>
      </c>
      <c r="AA48" s="52" t="s">
        <v>543</v>
      </c>
      <c r="AB48" s="3" t="s">
        <v>553</v>
      </c>
      <c r="AC48" s="3" t="s">
        <v>547</v>
      </c>
      <c r="AD48" s="3">
        <v>0.021</v>
      </c>
      <c r="AE48" s="3" t="s">
        <v>557</v>
      </c>
      <c r="AF48" s="3" t="s">
        <v>547</v>
      </c>
      <c r="AG48" s="3" t="s">
        <v>557</v>
      </c>
      <c r="AH48" s="3" t="s">
        <v>557</v>
      </c>
      <c r="AI48" s="3" t="s">
        <v>557</v>
      </c>
      <c r="AJ48" s="3" t="s">
        <v>557</v>
      </c>
      <c r="AK48" s="3" t="s">
        <v>551</v>
      </c>
      <c r="AL48" s="3" t="s">
        <v>553</v>
      </c>
      <c r="AM48" s="3" t="s">
        <v>557</v>
      </c>
      <c r="AN48" s="3" t="s">
        <v>553</v>
      </c>
      <c r="AO48" s="3" t="s">
        <v>553</v>
      </c>
      <c r="AP48" s="3" t="s">
        <v>557</v>
      </c>
      <c r="AQ48" s="3" t="s">
        <v>557</v>
      </c>
      <c r="AR48" s="3" t="s">
        <v>557</v>
      </c>
      <c r="AS48" s="3" t="s">
        <v>553</v>
      </c>
      <c r="AT48" s="3" t="s">
        <v>553</v>
      </c>
      <c r="AU48" s="3" t="s">
        <v>551</v>
      </c>
      <c r="AV48" s="3" t="s">
        <v>557</v>
      </c>
      <c r="AW48" s="3" t="s">
        <v>553</v>
      </c>
      <c r="AX48" s="52" t="s">
        <v>544</v>
      </c>
      <c r="AY48" s="3" t="s">
        <v>549</v>
      </c>
      <c r="AZ48" s="3" t="s">
        <v>547</v>
      </c>
      <c r="BA48" s="52" t="s">
        <v>544</v>
      </c>
      <c r="BB48" s="3" t="s">
        <v>551</v>
      </c>
      <c r="BC48" s="3" t="s">
        <v>548</v>
      </c>
      <c r="BD48" s="3" t="s">
        <v>548</v>
      </c>
      <c r="BE48" s="3" t="s">
        <v>543</v>
      </c>
      <c r="BF48" s="19" t="s">
        <v>566</v>
      </c>
      <c r="BG48" s="3" t="s">
        <v>548</v>
      </c>
      <c r="BH48" s="3" t="s">
        <v>546</v>
      </c>
      <c r="BI48" s="3" t="s">
        <v>546</v>
      </c>
      <c r="BJ48" s="3" t="s">
        <v>547</v>
      </c>
      <c r="BK48" s="3" t="s">
        <v>551</v>
      </c>
      <c r="BL48" s="3" t="s">
        <v>557</v>
      </c>
      <c r="BM48" s="3" t="s">
        <v>547</v>
      </c>
      <c r="BN48" s="3" t="s">
        <v>553</v>
      </c>
      <c r="BO48" s="3" t="s">
        <v>557</v>
      </c>
      <c r="BP48" s="3" t="s">
        <v>546</v>
      </c>
      <c r="BQ48" s="3" t="s">
        <v>557</v>
      </c>
      <c r="BR48" s="3">
        <v>0.01</v>
      </c>
      <c r="BS48" s="3">
        <v>0.01</v>
      </c>
      <c r="BT48" s="3" t="s">
        <v>553</v>
      </c>
      <c r="BU48" s="3" t="s">
        <v>551</v>
      </c>
      <c r="BV48" s="3" t="s">
        <v>548</v>
      </c>
      <c r="BW48" s="3" t="s">
        <v>546</v>
      </c>
      <c r="BX48" s="19" t="s">
        <v>566</v>
      </c>
      <c r="BY48" s="19" t="s">
        <v>566</v>
      </c>
      <c r="BZ48" s="3" t="s">
        <v>549</v>
      </c>
      <c r="CA48" s="3" t="s">
        <v>557</v>
      </c>
      <c r="CB48" s="3" t="s">
        <v>548</v>
      </c>
      <c r="CC48" s="3" t="s">
        <v>553</v>
      </c>
      <c r="CD48" s="3" t="s">
        <v>553</v>
      </c>
      <c r="CE48" s="3" t="s">
        <v>557</v>
      </c>
      <c r="CF48" s="3" t="s">
        <v>557</v>
      </c>
      <c r="CG48" s="3" t="s">
        <v>553</v>
      </c>
      <c r="CH48" s="3">
        <v>0.017</v>
      </c>
      <c r="CI48" s="3" t="s">
        <v>553</v>
      </c>
      <c r="CJ48" s="3">
        <v>0.021</v>
      </c>
      <c r="CK48" s="3" t="s">
        <v>553</v>
      </c>
      <c r="CL48" s="3" t="s">
        <v>553</v>
      </c>
      <c r="CM48" s="3" t="s">
        <v>553</v>
      </c>
      <c r="CN48" s="3">
        <v>0.037</v>
      </c>
      <c r="CO48" s="3" t="s">
        <v>553</v>
      </c>
      <c r="CP48" s="3">
        <v>0.013</v>
      </c>
      <c r="CQ48" s="3">
        <v>0.013</v>
      </c>
      <c r="CR48" s="3">
        <v>0.014</v>
      </c>
      <c r="CS48" s="3">
        <v>0.011</v>
      </c>
      <c r="CT48" s="3" t="s">
        <v>553</v>
      </c>
      <c r="CU48" s="3" t="s">
        <v>553</v>
      </c>
      <c r="CV48" s="3" t="s">
        <v>557</v>
      </c>
      <c r="CW48" s="3" t="s">
        <v>557</v>
      </c>
      <c r="CX48" s="3">
        <v>0.022</v>
      </c>
      <c r="CY48" s="3" t="s">
        <v>557</v>
      </c>
      <c r="CZ48" s="3" t="s">
        <v>557</v>
      </c>
      <c r="DA48" s="3" t="s">
        <v>557</v>
      </c>
      <c r="DB48" s="3">
        <v>0.011</v>
      </c>
      <c r="DC48" s="3" t="s">
        <v>553</v>
      </c>
      <c r="DD48" s="3" t="s">
        <v>557</v>
      </c>
      <c r="DE48" s="3" t="s">
        <v>557</v>
      </c>
      <c r="DF48" s="19" t="s">
        <v>566</v>
      </c>
      <c r="DG48" s="3">
        <v>0.021</v>
      </c>
      <c r="DH48" s="3" t="s">
        <v>557</v>
      </c>
      <c r="DI48" s="3" t="s">
        <v>557</v>
      </c>
      <c r="DJ48" s="3">
        <v>0.036</v>
      </c>
      <c r="DK48" s="3" t="s">
        <v>553</v>
      </c>
      <c r="DL48" s="3" t="s">
        <v>553</v>
      </c>
      <c r="DM48" s="3" t="s">
        <v>553</v>
      </c>
      <c r="DN48" s="3" t="s">
        <v>553</v>
      </c>
      <c r="DO48" s="3" t="s">
        <v>549</v>
      </c>
      <c r="DP48" s="3" t="s">
        <v>553</v>
      </c>
      <c r="DQ48" s="3" t="s">
        <v>553</v>
      </c>
      <c r="DR48" s="3" t="s">
        <v>553</v>
      </c>
    </row>
    <row r="49" spans="1:122" s="9" customFormat="1" ht="15">
      <c r="A49" s="20" t="s">
        <v>743</v>
      </c>
      <c r="B49" s="20" t="s">
        <v>728</v>
      </c>
      <c r="C49" s="19" t="s">
        <v>665</v>
      </c>
      <c r="D49" s="38" t="s">
        <v>726</v>
      </c>
      <c r="E49" s="38">
        <v>4.7E-05</v>
      </c>
      <c r="F49" s="12">
        <v>0.000467</v>
      </c>
      <c r="G49" s="38" t="s">
        <v>726</v>
      </c>
      <c r="H49" s="12">
        <v>0.00040100000000000004</v>
      </c>
      <c r="I49" s="3" t="s">
        <v>686</v>
      </c>
      <c r="J49" s="3" t="s">
        <v>685</v>
      </c>
      <c r="K49" s="12">
        <v>0.000905</v>
      </c>
      <c r="L49" s="3" t="s">
        <v>685</v>
      </c>
      <c r="M49" s="3" t="s">
        <v>685</v>
      </c>
      <c r="N49" s="52" t="s">
        <v>679</v>
      </c>
      <c r="O49" s="12">
        <v>0.358</v>
      </c>
      <c r="P49" s="12">
        <v>0.263</v>
      </c>
      <c r="Q49" s="12">
        <v>0.0715</v>
      </c>
      <c r="R49" s="12">
        <v>0.08159999999999999</v>
      </c>
      <c r="S49" s="38">
        <v>0.000249</v>
      </c>
      <c r="T49" s="38">
        <v>6.500000000000001E-05</v>
      </c>
      <c r="U49" s="40">
        <v>2.8E-05</v>
      </c>
      <c r="V49" s="3" t="s">
        <v>685</v>
      </c>
      <c r="W49" s="38">
        <v>5.9999999999999995E-05</v>
      </c>
      <c r="X49" s="38">
        <v>0.000193</v>
      </c>
      <c r="Y49" s="3" t="s">
        <v>686</v>
      </c>
      <c r="Z49" s="38">
        <v>5.9999999999999995E-05</v>
      </c>
      <c r="AA49" s="12">
        <v>2.22</v>
      </c>
      <c r="AB49" s="38">
        <v>0.00010499999999999999</v>
      </c>
      <c r="AC49" s="12">
        <v>0.00216</v>
      </c>
      <c r="AD49" s="3">
        <v>1.4E-05</v>
      </c>
      <c r="AE49" s="3" t="s">
        <v>686</v>
      </c>
      <c r="AF49" s="12">
        <v>0.00711</v>
      </c>
      <c r="AG49" s="38">
        <v>0.000133</v>
      </c>
      <c r="AH49" s="3" t="s">
        <v>686</v>
      </c>
      <c r="AI49" s="38">
        <v>0.000297</v>
      </c>
      <c r="AJ49" s="40">
        <v>2.1000000000000002E-05</v>
      </c>
      <c r="AK49" s="12">
        <v>0.000377</v>
      </c>
      <c r="AL49" s="38">
        <v>4.9000000000000005E-05</v>
      </c>
      <c r="AM49" s="12">
        <v>0.0022299999999999998</v>
      </c>
      <c r="AN49" s="12">
        <v>0.00101</v>
      </c>
      <c r="AO49" s="12">
        <v>0.0009519999999999999</v>
      </c>
      <c r="AP49" s="12">
        <v>0.00357</v>
      </c>
      <c r="AQ49" s="12">
        <v>0.000884</v>
      </c>
      <c r="AR49" s="12">
        <v>0.00195</v>
      </c>
      <c r="AS49" s="12">
        <v>0.00222</v>
      </c>
      <c r="AT49" s="38">
        <v>4.4999999999999996E-05</v>
      </c>
      <c r="AU49" s="12">
        <v>0.0027</v>
      </c>
      <c r="AV49" s="38">
        <v>0.000235</v>
      </c>
      <c r="AW49" s="3" t="s">
        <v>685</v>
      </c>
      <c r="AX49" s="52" t="s">
        <v>676</v>
      </c>
      <c r="AY49" s="12">
        <v>0.00863</v>
      </c>
      <c r="AZ49" s="12">
        <v>0.00994</v>
      </c>
      <c r="BA49" s="52" t="s">
        <v>676</v>
      </c>
      <c r="BB49" s="12">
        <v>0.000684</v>
      </c>
      <c r="BC49" s="12">
        <v>0.0793</v>
      </c>
      <c r="BD49" s="12">
        <v>0.0588</v>
      </c>
      <c r="BE49" s="12">
        <v>0.15</v>
      </c>
      <c r="BF49" s="19" t="s">
        <v>566</v>
      </c>
      <c r="BG49" s="12">
        <v>0.0536</v>
      </c>
      <c r="BH49" s="12">
        <v>0.568</v>
      </c>
      <c r="BI49" s="12">
        <v>0.636</v>
      </c>
      <c r="BJ49" s="12">
        <v>0.0171</v>
      </c>
      <c r="BK49" s="12">
        <v>0.00128</v>
      </c>
      <c r="BL49" s="38">
        <v>4.6E-05</v>
      </c>
      <c r="BM49" s="12">
        <v>0.0062</v>
      </c>
      <c r="BN49" s="38">
        <v>0.00015900000000000002</v>
      </c>
      <c r="BO49" s="12">
        <v>0.00114</v>
      </c>
      <c r="BP49" s="12">
        <v>0.125</v>
      </c>
      <c r="BQ49" s="38">
        <v>5.4E-05</v>
      </c>
      <c r="BR49" s="38">
        <v>0.00011300000000000001</v>
      </c>
      <c r="BS49" s="38">
        <v>5.3E-05</v>
      </c>
      <c r="BT49" s="38">
        <v>6.3E-05</v>
      </c>
      <c r="BU49" s="12">
        <v>0.00412</v>
      </c>
      <c r="BV49" s="12">
        <v>0.074</v>
      </c>
      <c r="BW49" s="12">
        <v>0.354</v>
      </c>
      <c r="BX49" s="19" t="s">
        <v>566</v>
      </c>
      <c r="BY49" s="19" t="s">
        <v>566</v>
      </c>
      <c r="BZ49" s="12">
        <v>0.0648</v>
      </c>
      <c r="CA49" s="3" t="s">
        <v>686</v>
      </c>
      <c r="CB49" s="12">
        <v>0.142</v>
      </c>
      <c r="CC49" s="40">
        <v>2.6E-05</v>
      </c>
      <c r="CD49" s="3" t="s">
        <v>685</v>
      </c>
      <c r="CE49" s="3" t="s">
        <v>686</v>
      </c>
      <c r="CF49" s="38">
        <v>5.8E-05</v>
      </c>
      <c r="CG49" s="3" t="s">
        <v>685</v>
      </c>
      <c r="CH49" s="38">
        <v>8.1E-05</v>
      </c>
      <c r="CI49" s="38">
        <v>4.4999999999999996E-05</v>
      </c>
      <c r="CJ49" s="3" t="s">
        <v>685</v>
      </c>
      <c r="CK49" s="38">
        <v>0.000208</v>
      </c>
      <c r="CL49" s="3">
        <v>1.1E-05</v>
      </c>
      <c r="CM49" s="3" t="s">
        <v>685</v>
      </c>
      <c r="CN49" s="3">
        <v>1.1E-05</v>
      </c>
      <c r="CO49" s="12">
        <v>0.00173</v>
      </c>
      <c r="CP49" s="38">
        <v>4.1E-05</v>
      </c>
      <c r="CQ49" s="40">
        <v>3.9E-05</v>
      </c>
      <c r="CR49" s="38">
        <v>0.000147</v>
      </c>
      <c r="CS49" s="40">
        <v>2E-05</v>
      </c>
      <c r="CT49" s="3" t="s">
        <v>685</v>
      </c>
      <c r="CU49" s="3" t="s">
        <v>685</v>
      </c>
      <c r="CV49" s="3" t="s">
        <v>686</v>
      </c>
      <c r="CW49" s="3" t="s">
        <v>686</v>
      </c>
      <c r="CX49" s="12">
        <v>0.0005909999999999999</v>
      </c>
      <c r="CY49" s="12">
        <v>0.000683</v>
      </c>
      <c r="CZ49" s="38">
        <v>9.1E-05</v>
      </c>
      <c r="DA49" s="40">
        <v>2.9E-05</v>
      </c>
      <c r="DB49" s="40">
        <v>2.1000000000000002E-05</v>
      </c>
      <c r="DC49" s="38">
        <v>0.00025</v>
      </c>
      <c r="DD49" s="38">
        <v>4.9000000000000005E-05</v>
      </c>
      <c r="DE49" s="38">
        <v>9.1E-05</v>
      </c>
      <c r="DF49" s="19" t="s">
        <v>566</v>
      </c>
      <c r="DG49" s="3" t="s">
        <v>685</v>
      </c>
      <c r="DH49" s="38">
        <v>0.00011300000000000001</v>
      </c>
      <c r="DI49" s="12">
        <v>0.000495</v>
      </c>
      <c r="DJ49" s="3" t="s">
        <v>685</v>
      </c>
      <c r="DK49" s="12">
        <v>0.00443</v>
      </c>
      <c r="DL49" s="12">
        <v>0.00149</v>
      </c>
      <c r="DM49" s="12">
        <v>0.00102</v>
      </c>
      <c r="DN49" s="12">
        <v>0.0020299999999999997</v>
      </c>
      <c r="DO49" s="12">
        <v>0.477</v>
      </c>
      <c r="DP49" s="12">
        <v>0.00422</v>
      </c>
      <c r="DQ49" s="40">
        <v>2.7E-05</v>
      </c>
      <c r="DR49" s="38">
        <v>7.000000000000001E-05</v>
      </c>
    </row>
    <row r="50" spans="1:122" s="9" customFormat="1" ht="15">
      <c r="A50" s="20" t="s">
        <v>744</v>
      </c>
      <c r="B50" s="20" t="s">
        <v>728</v>
      </c>
      <c r="C50" s="19" t="s">
        <v>566</v>
      </c>
      <c r="D50" s="3">
        <v>623</v>
      </c>
      <c r="E50" s="3">
        <v>353</v>
      </c>
      <c r="F50" s="3">
        <v>393</v>
      </c>
      <c r="G50" s="3">
        <v>684</v>
      </c>
      <c r="H50" s="3">
        <v>633</v>
      </c>
      <c r="I50" s="3">
        <v>216</v>
      </c>
      <c r="J50" s="3">
        <v>180</v>
      </c>
      <c r="K50" s="3">
        <v>350</v>
      </c>
      <c r="L50" s="3">
        <v>270</v>
      </c>
      <c r="M50" s="3">
        <v>63.1</v>
      </c>
      <c r="N50" s="3">
        <v>494</v>
      </c>
      <c r="O50" s="3">
        <v>410</v>
      </c>
      <c r="P50" s="3">
        <v>433</v>
      </c>
      <c r="Q50" s="3">
        <v>394</v>
      </c>
      <c r="R50" s="3">
        <v>405</v>
      </c>
      <c r="S50" s="3">
        <v>499</v>
      </c>
      <c r="T50" s="3">
        <v>59.8</v>
      </c>
      <c r="U50" s="3">
        <v>25.4</v>
      </c>
      <c r="V50" s="3">
        <v>128</v>
      </c>
      <c r="W50" s="3">
        <v>354</v>
      </c>
      <c r="X50" s="3">
        <v>554</v>
      </c>
      <c r="Y50" s="3">
        <v>277</v>
      </c>
      <c r="Z50" s="3">
        <v>75.4</v>
      </c>
      <c r="AA50" s="3">
        <v>462</v>
      </c>
      <c r="AB50" s="3">
        <v>98.4</v>
      </c>
      <c r="AC50" s="3">
        <v>613</v>
      </c>
      <c r="AD50" s="3">
        <v>141</v>
      </c>
      <c r="AE50" s="3">
        <v>536</v>
      </c>
      <c r="AF50" s="3">
        <v>638</v>
      </c>
      <c r="AG50" s="3">
        <v>318</v>
      </c>
      <c r="AH50" s="3">
        <v>319</v>
      </c>
      <c r="AI50" s="3">
        <v>336</v>
      </c>
      <c r="AJ50" s="3">
        <v>427</v>
      </c>
      <c r="AK50" s="3">
        <v>759</v>
      </c>
      <c r="AL50" s="3">
        <v>222</v>
      </c>
      <c r="AM50" s="3">
        <v>310</v>
      </c>
      <c r="AN50" s="3">
        <v>131</v>
      </c>
      <c r="AO50" s="3">
        <v>72.1</v>
      </c>
      <c r="AP50" s="3">
        <v>287</v>
      </c>
      <c r="AQ50" s="3">
        <v>294</v>
      </c>
      <c r="AR50" s="3">
        <v>140</v>
      </c>
      <c r="AS50" s="3">
        <v>301</v>
      </c>
      <c r="AT50" s="3">
        <v>159</v>
      </c>
      <c r="AU50" s="3">
        <v>530</v>
      </c>
      <c r="AV50" s="3">
        <v>544</v>
      </c>
      <c r="AW50" s="3">
        <v>62.5</v>
      </c>
      <c r="AX50" s="3">
        <v>447</v>
      </c>
      <c r="AY50" s="3">
        <v>139</v>
      </c>
      <c r="AZ50" s="3">
        <v>192</v>
      </c>
      <c r="BA50" s="3">
        <v>453</v>
      </c>
      <c r="BB50" s="3">
        <v>322</v>
      </c>
      <c r="BC50" s="3">
        <v>474</v>
      </c>
      <c r="BD50" s="3">
        <v>472</v>
      </c>
      <c r="BE50" s="3">
        <v>391</v>
      </c>
      <c r="BF50" s="19" t="s">
        <v>566</v>
      </c>
      <c r="BG50" s="3">
        <v>510</v>
      </c>
      <c r="BH50" s="3">
        <v>497</v>
      </c>
      <c r="BI50" s="3">
        <v>494</v>
      </c>
      <c r="BJ50" s="3">
        <v>472</v>
      </c>
      <c r="BK50" s="3">
        <v>482</v>
      </c>
      <c r="BL50" s="3">
        <v>516</v>
      </c>
      <c r="BM50" s="3">
        <v>352</v>
      </c>
      <c r="BN50" s="3">
        <v>115</v>
      </c>
      <c r="BO50" s="3">
        <v>306</v>
      </c>
      <c r="BP50" s="3">
        <v>549</v>
      </c>
      <c r="BQ50" s="3">
        <v>342</v>
      </c>
      <c r="BR50" s="3">
        <v>157</v>
      </c>
      <c r="BS50" s="3">
        <v>237</v>
      </c>
      <c r="BT50" s="3">
        <v>171</v>
      </c>
      <c r="BU50" s="3">
        <v>137</v>
      </c>
      <c r="BV50" s="3">
        <v>523</v>
      </c>
      <c r="BW50" s="3">
        <v>450</v>
      </c>
      <c r="BX50" s="19" t="s">
        <v>566</v>
      </c>
      <c r="BY50" s="19" t="s">
        <v>566</v>
      </c>
      <c r="BZ50" s="3">
        <v>316</v>
      </c>
      <c r="CA50" s="3">
        <v>416</v>
      </c>
      <c r="CB50" s="3">
        <v>451</v>
      </c>
      <c r="CC50" s="3">
        <v>108</v>
      </c>
      <c r="CD50" s="3">
        <v>14.6</v>
      </c>
      <c r="CE50" s="3">
        <v>416</v>
      </c>
      <c r="CF50" s="3">
        <v>363</v>
      </c>
      <c r="CG50" s="3">
        <v>86.5</v>
      </c>
      <c r="CH50" s="3">
        <v>96.6</v>
      </c>
      <c r="CI50" s="3">
        <v>90.6</v>
      </c>
      <c r="CJ50" s="3">
        <v>79.5</v>
      </c>
      <c r="CK50" s="3">
        <v>77.1</v>
      </c>
      <c r="CL50" s="3">
        <v>41.1</v>
      </c>
      <c r="CM50" s="3">
        <v>137</v>
      </c>
      <c r="CN50" s="3">
        <v>51.9</v>
      </c>
      <c r="CO50" s="3">
        <v>175</v>
      </c>
      <c r="CP50" s="3">
        <v>239</v>
      </c>
      <c r="CQ50" s="3">
        <v>144</v>
      </c>
      <c r="CR50" s="3">
        <v>92.1</v>
      </c>
      <c r="CS50" s="3">
        <v>161</v>
      </c>
      <c r="CT50" s="3">
        <v>45.9</v>
      </c>
      <c r="CU50" s="3">
        <v>64.8</v>
      </c>
      <c r="CV50" s="3">
        <v>455</v>
      </c>
      <c r="CW50" s="3">
        <v>446</v>
      </c>
      <c r="CX50" s="3">
        <v>97.1</v>
      </c>
      <c r="CY50" s="3">
        <v>393</v>
      </c>
      <c r="CZ50" s="3">
        <v>487</v>
      </c>
      <c r="DA50" s="3">
        <v>399</v>
      </c>
      <c r="DB50" s="3">
        <v>87.8</v>
      </c>
      <c r="DC50" s="3">
        <v>272</v>
      </c>
      <c r="DD50" s="3">
        <v>381</v>
      </c>
      <c r="DE50" s="3">
        <v>350</v>
      </c>
      <c r="DF50" s="19" t="s">
        <v>566</v>
      </c>
      <c r="DG50" s="3">
        <v>212</v>
      </c>
      <c r="DH50" s="3">
        <v>412</v>
      </c>
      <c r="DI50" s="3">
        <v>457</v>
      </c>
      <c r="DJ50" s="3">
        <v>96.2</v>
      </c>
      <c r="DK50" s="3">
        <v>72.5</v>
      </c>
      <c r="DL50" s="3">
        <v>61.5</v>
      </c>
      <c r="DM50" s="3">
        <v>80.7</v>
      </c>
      <c r="DN50" s="3">
        <v>70.8</v>
      </c>
      <c r="DO50" s="3">
        <v>276</v>
      </c>
      <c r="DP50" s="3">
        <v>87.5</v>
      </c>
      <c r="DQ50" s="3">
        <v>198</v>
      </c>
      <c r="DR50" s="3">
        <v>133</v>
      </c>
    </row>
    <row r="51" spans="1:122" s="9" customFormat="1" ht="15">
      <c r="A51" s="20" t="s">
        <v>745</v>
      </c>
      <c r="B51" s="20" t="s">
        <v>728</v>
      </c>
      <c r="C51" s="19">
        <v>0.001</v>
      </c>
      <c r="D51" s="3" t="s">
        <v>679</v>
      </c>
      <c r="E51" s="3" t="s">
        <v>681</v>
      </c>
      <c r="F51" s="3" t="s">
        <v>681</v>
      </c>
      <c r="G51" s="3" t="s">
        <v>679</v>
      </c>
      <c r="H51" s="3" t="s">
        <v>679</v>
      </c>
      <c r="I51" s="3" t="s">
        <v>681</v>
      </c>
      <c r="J51" s="3" t="s">
        <v>680</v>
      </c>
      <c r="K51" s="3" t="s">
        <v>681</v>
      </c>
      <c r="L51" s="3" t="s">
        <v>680</v>
      </c>
      <c r="M51" s="3" t="s">
        <v>680</v>
      </c>
      <c r="N51" s="52" t="s">
        <v>678</v>
      </c>
      <c r="O51" s="52" t="s">
        <v>557</v>
      </c>
      <c r="P51" s="52" t="s">
        <v>557</v>
      </c>
      <c r="Q51" s="52" t="s">
        <v>553</v>
      </c>
      <c r="R51" s="52" t="s">
        <v>553</v>
      </c>
      <c r="S51" s="3" t="s">
        <v>681</v>
      </c>
      <c r="T51" s="3">
        <v>0.00069</v>
      </c>
      <c r="U51" s="3">
        <v>0.00091</v>
      </c>
      <c r="V51" s="3">
        <v>0.00029</v>
      </c>
      <c r="W51" s="12">
        <v>0.00174</v>
      </c>
      <c r="X51" s="3" t="s">
        <v>681</v>
      </c>
      <c r="Y51" s="3">
        <v>0.0009699999999999999</v>
      </c>
      <c r="Z51" s="3">
        <v>0.00016</v>
      </c>
      <c r="AA51" s="52" t="s">
        <v>551</v>
      </c>
      <c r="AB51" s="3">
        <v>0.00035999999999999997</v>
      </c>
      <c r="AC51" s="3" t="s">
        <v>677</v>
      </c>
      <c r="AD51" s="3" t="s">
        <v>680</v>
      </c>
      <c r="AE51" s="3" t="s">
        <v>681</v>
      </c>
      <c r="AF51" s="3" t="s">
        <v>677</v>
      </c>
      <c r="AG51" s="3" t="s">
        <v>681</v>
      </c>
      <c r="AH51" s="3" t="s">
        <v>681</v>
      </c>
      <c r="AI51" s="3" t="s">
        <v>681</v>
      </c>
      <c r="AJ51" s="3" t="s">
        <v>681</v>
      </c>
      <c r="AK51" s="3" t="s">
        <v>679</v>
      </c>
      <c r="AL51" s="3" t="s">
        <v>680</v>
      </c>
      <c r="AM51" s="3" t="s">
        <v>681</v>
      </c>
      <c r="AN51" s="3">
        <v>0.00011999999999999999</v>
      </c>
      <c r="AO51" s="3">
        <v>0.00015</v>
      </c>
      <c r="AP51" s="3" t="s">
        <v>681</v>
      </c>
      <c r="AQ51" s="3" t="s">
        <v>681</v>
      </c>
      <c r="AR51" s="3" t="s">
        <v>681</v>
      </c>
      <c r="AS51" s="3">
        <v>0.0002</v>
      </c>
      <c r="AT51" s="3" t="s">
        <v>680</v>
      </c>
      <c r="AU51" s="3" t="s">
        <v>679</v>
      </c>
      <c r="AV51" s="3" t="s">
        <v>681</v>
      </c>
      <c r="AW51" s="3" t="s">
        <v>680</v>
      </c>
      <c r="AX51" s="52" t="s">
        <v>557</v>
      </c>
      <c r="AY51" s="52" t="s">
        <v>676</v>
      </c>
      <c r="AZ51" s="3" t="s">
        <v>677</v>
      </c>
      <c r="BA51" s="52" t="s">
        <v>557</v>
      </c>
      <c r="BB51" s="3" t="s">
        <v>679</v>
      </c>
      <c r="BC51" s="52" t="s">
        <v>678</v>
      </c>
      <c r="BD51" s="52" t="s">
        <v>678</v>
      </c>
      <c r="BE51" s="52" t="s">
        <v>551</v>
      </c>
      <c r="BF51" s="19" t="s">
        <v>566</v>
      </c>
      <c r="BG51" s="50" t="s">
        <v>678</v>
      </c>
      <c r="BH51" s="50" t="s">
        <v>553</v>
      </c>
      <c r="BI51" s="50" t="s">
        <v>553</v>
      </c>
      <c r="BJ51" s="12">
        <v>0.0016</v>
      </c>
      <c r="BK51" s="3" t="s">
        <v>679</v>
      </c>
      <c r="BL51" s="3">
        <v>0.00047999999999999996</v>
      </c>
      <c r="BM51" s="3" t="s">
        <v>677</v>
      </c>
      <c r="BN51" s="3">
        <v>0.00013000000000000002</v>
      </c>
      <c r="BO51" s="3" t="s">
        <v>681</v>
      </c>
      <c r="BP51" s="52" t="s">
        <v>553</v>
      </c>
      <c r="BQ51" s="3" t="s">
        <v>681</v>
      </c>
      <c r="BR51" s="3" t="s">
        <v>680</v>
      </c>
      <c r="BS51" s="3" t="s">
        <v>680</v>
      </c>
      <c r="BT51" s="3" t="s">
        <v>680</v>
      </c>
      <c r="BU51" s="3" t="s">
        <v>679</v>
      </c>
      <c r="BV51" s="50" t="s">
        <v>678</v>
      </c>
      <c r="BW51" s="50" t="s">
        <v>553</v>
      </c>
      <c r="BX51" s="19" t="s">
        <v>566</v>
      </c>
      <c r="BY51" s="19" t="s">
        <v>566</v>
      </c>
      <c r="BZ51" s="52" t="s">
        <v>676</v>
      </c>
      <c r="CA51" s="3" t="s">
        <v>681</v>
      </c>
      <c r="CB51" s="52" t="s">
        <v>678</v>
      </c>
      <c r="CC51" s="3" t="s">
        <v>680</v>
      </c>
      <c r="CD51" s="3">
        <v>0.00034</v>
      </c>
      <c r="CE51" s="3">
        <v>0.00025</v>
      </c>
      <c r="CF51" s="3" t="s">
        <v>681</v>
      </c>
      <c r="CG51" s="3">
        <v>0.00017999999999999998</v>
      </c>
      <c r="CH51" s="3">
        <v>0.00011</v>
      </c>
      <c r="CI51" s="3">
        <v>0.00095</v>
      </c>
      <c r="CJ51" s="3">
        <v>0.00016</v>
      </c>
      <c r="CK51" s="3" t="s">
        <v>680</v>
      </c>
      <c r="CL51" s="3" t="s">
        <v>680</v>
      </c>
      <c r="CM51" s="3">
        <v>0.0005600000000000001</v>
      </c>
      <c r="CN51" s="3" t="s">
        <v>680</v>
      </c>
      <c r="CO51" s="3" t="s">
        <v>680</v>
      </c>
      <c r="CP51" s="3" t="s">
        <v>680</v>
      </c>
      <c r="CQ51" s="3" t="s">
        <v>680</v>
      </c>
      <c r="CR51" s="3">
        <v>0.00016</v>
      </c>
      <c r="CS51" s="3" t="s">
        <v>680</v>
      </c>
      <c r="CT51" s="3" t="s">
        <v>680</v>
      </c>
      <c r="CU51" s="3" t="s">
        <v>680</v>
      </c>
      <c r="CV51" s="3" t="s">
        <v>681</v>
      </c>
      <c r="CW51" s="3" t="s">
        <v>681</v>
      </c>
      <c r="CX51" s="3" t="s">
        <v>680</v>
      </c>
      <c r="CY51" s="3">
        <v>0.00033</v>
      </c>
      <c r="CZ51" s="3">
        <v>0.00045</v>
      </c>
      <c r="DA51" s="3">
        <v>0.00054</v>
      </c>
      <c r="DB51" s="3" t="s">
        <v>680</v>
      </c>
      <c r="DC51" s="3">
        <v>0.00039</v>
      </c>
      <c r="DD51" s="3" t="s">
        <v>681</v>
      </c>
      <c r="DE51" s="3">
        <v>0.00093</v>
      </c>
      <c r="DF51" s="19" t="s">
        <v>566</v>
      </c>
      <c r="DG51" s="3" t="s">
        <v>680</v>
      </c>
      <c r="DH51" s="3">
        <v>0.0007199999999999999</v>
      </c>
      <c r="DI51" s="3" t="s">
        <v>681</v>
      </c>
      <c r="DJ51" s="3" t="s">
        <v>680</v>
      </c>
      <c r="DK51" s="3" t="s">
        <v>680</v>
      </c>
      <c r="DL51" s="3" t="s">
        <v>680</v>
      </c>
      <c r="DM51" s="3">
        <v>0.00023999999999999998</v>
      </c>
      <c r="DN51" s="3" t="s">
        <v>680</v>
      </c>
      <c r="DO51" s="52" t="s">
        <v>676</v>
      </c>
      <c r="DP51" s="3" t="s">
        <v>680</v>
      </c>
      <c r="DQ51" s="3" t="s">
        <v>680</v>
      </c>
      <c r="DR51" s="3" t="s">
        <v>680</v>
      </c>
    </row>
    <row r="52" spans="1:122" s="9" customFormat="1" ht="15">
      <c r="A52" s="20" t="s">
        <v>746</v>
      </c>
      <c r="B52" s="20" t="s">
        <v>728</v>
      </c>
      <c r="C52" s="19" t="s">
        <v>566</v>
      </c>
      <c r="D52" s="3">
        <v>0.013800000000000002</v>
      </c>
      <c r="E52" s="3">
        <v>0.00184</v>
      </c>
      <c r="F52" s="3">
        <v>0.00507</v>
      </c>
      <c r="G52" s="3" t="s">
        <v>679</v>
      </c>
      <c r="H52" s="3">
        <v>0.0216</v>
      </c>
      <c r="I52" s="3" t="s">
        <v>681</v>
      </c>
      <c r="J52" s="3" t="s">
        <v>680</v>
      </c>
      <c r="K52" s="3">
        <v>0.0023</v>
      </c>
      <c r="L52" s="3">
        <v>0.00017</v>
      </c>
      <c r="M52" s="3" t="s">
        <v>680</v>
      </c>
      <c r="N52" s="3">
        <v>0.671</v>
      </c>
      <c r="O52" s="3">
        <v>2.18</v>
      </c>
      <c r="P52" s="3">
        <v>1.99</v>
      </c>
      <c r="Q52" s="3">
        <v>2.21</v>
      </c>
      <c r="R52" s="3">
        <v>2.44</v>
      </c>
      <c r="S52" s="3">
        <v>0.0424</v>
      </c>
      <c r="T52" s="3">
        <v>0.00428</v>
      </c>
      <c r="U52" s="3" t="s">
        <v>680</v>
      </c>
      <c r="V52" s="3">
        <v>0.00111</v>
      </c>
      <c r="W52" s="3">
        <v>0.00159</v>
      </c>
      <c r="X52" s="3">
        <v>0.0012</v>
      </c>
      <c r="Y52" s="3">
        <v>0.0030800000000000003</v>
      </c>
      <c r="Z52" s="3">
        <v>0.00636</v>
      </c>
      <c r="AA52" s="3">
        <v>6.73</v>
      </c>
      <c r="AB52" s="3">
        <v>0.00545</v>
      </c>
      <c r="AC52" s="3">
        <v>0.233</v>
      </c>
      <c r="AD52" s="3">
        <v>0.00013000000000000002</v>
      </c>
      <c r="AE52" s="3">
        <v>0.00222</v>
      </c>
      <c r="AF52" s="3">
        <v>0.3</v>
      </c>
      <c r="AG52" s="3">
        <v>0.0119</v>
      </c>
      <c r="AH52" s="3" t="s">
        <v>681</v>
      </c>
      <c r="AI52" s="3" t="s">
        <v>681</v>
      </c>
      <c r="AJ52" s="3">
        <v>0.00328</v>
      </c>
      <c r="AK52" s="3">
        <v>0.00083</v>
      </c>
      <c r="AL52" s="3" t="s">
        <v>680</v>
      </c>
      <c r="AM52" s="3">
        <v>0.0005600000000000001</v>
      </c>
      <c r="AN52" s="3">
        <v>0.00011999999999999999</v>
      </c>
      <c r="AO52" s="3">
        <v>0.00011</v>
      </c>
      <c r="AP52" s="3">
        <v>0.00058</v>
      </c>
      <c r="AQ52" s="3">
        <v>0.018</v>
      </c>
      <c r="AR52" s="3">
        <v>0.00109</v>
      </c>
      <c r="AS52" s="3">
        <v>0.00053</v>
      </c>
      <c r="AT52" s="3">
        <v>0.00133</v>
      </c>
      <c r="AU52" s="3" t="s">
        <v>679</v>
      </c>
      <c r="AV52" s="3" t="s">
        <v>681</v>
      </c>
      <c r="AW52" s="3">
        <v>0.00767</v>
      </c>
      <c r="AX52" s="3" t="s">
        <v>557</v>
      </c>
      <c r="AY52" s="3">
        <v>0.0887</v>
      </c>
      <c r="AZ52" s="3">
        <v>0.316</v>
      </c>
      <c r="BA52" s="3" t="s">
        <v>557</v>
      </c>
      <c r="BB52" s="3">
        <v>0.0907</v>
      </c>
      <c r="BC52" s="3">
        <v>3.05</v>
      </c>
      <c r="BD52" s="3">
        <v>2.56</v>
      </c>
      <c r="BE52" s="3">
        <v>1.51</v>
      </c>
      <c r="BF52" s="19" t="s">
        <v>566</v>
      </c>
      <c r="BG52" s="3">
        <v>0.793</v>
      </c>
      <c r="BH52" s="3">
        <v>2.79</v>
      </c>
      <c r="BI52" s="3">
        <v>2.54</v>
      </c>
      <c r="BJ52" s="3" t="s">
        <v>677</v>
      </c>
      <c r="BK52" s="3">
        <v>0.033600000000000005</v>
      </c>
      <c r="BL52" s="3" t="s">
        <v>681</v>
      </c>
      <c r="BM52" s="3">
        <v>0.168</v>
      </c>
      <c r="BN52" s="3" t="s">
        <v>680</v>
      </c>
      <c r="BO52" s="3">
        <v>0.0291</v>
      </c>
      <c r="BP52" s="3">
        <v>1.76</v>
      </c>
      <c r="BQ52" s="3">
        <v>0.007690000000000001</v>
      </c>
      <c r="BR52" s="3">
        <v>0.00319</v>
      </c>
      <c r="BS52" s="3">
        <v>0.00563</v>
      </c>
      <c r="BT52" s="3">
        <v>0.00598</v>
      </c>
      <c r="BU52" s="3">
        <v>0.054799999999999995</v>
      </c>
      <c r="BV52" s="3">
        <v>0.0185</v>
      </c>
      <c r="BW52" s="3">
        <v>2.47</v>
      </c>
      <c r="BX52" s="19" t="s">
        <v>566</v>
      </c>
      <c r="BY52" s="19" t="s">
        <v>566</v>
      </c>
      <c r="BZ52" s="3">
        <v>0.311</v>
      </c>
      <c r="CA52" s="3">
        <v>0.00093</v>
      </c>
      <c r="CB52" s="3">
        <v>1.88</v>
      </c>
      <c r="CC52" s="3">
        <v>0.00536</v>
      </c>
      <c r="CD52" s="3">
        <v>0.0010500000000000002</v>
      </c>
      <c r="CE52" s="3">
        <v>0.008039999999999999</v>
      </c>
      <c r="CF52" s="3">
        <v>0.00847</v>
      </c>
      <c r="CG52" s="3">
        <v>0.00149</v>
      </c>
      <c r="CH52" s="3">
        <v>0.004690000000000001</v>
      </c>
      <c r="CI52" s="3">
        <v>0.00016</v>
      </c>
      <c r="CJ52" s="3">
        <v>0.00242</v>
      </c>
      <c r="CK52" s="3">
        <v>0.00749</v>
      </c>
      <c r="CL52" s="3" t="s">
        <v>680</v>
      </c>
      <c r="CM52" s="3">
        <v>0.00035</v>
      </c>
      <c r="CN52" s="3" t="s">
        <v>680</v>
      </c>
      <c r="CO52" s="3">
        <v>0.0597</v>
      </c>
      <c r="CP52" s="3">
        <v>0.0025</v>
      </c>
      <c r="CQ52" s="3">
        <v>0.00053</v>
      </c>
      <c r="CR52" s="3">
        <v>0.00049</v>
      </c>
      <c r="CS52" s="3">
        <v>0.0012</v>
      </c>
      <c r="CT52" s="3" t="s">
        <v>680</v>
      </c>
      <c r="CU52" s="3">
        <v>0.00020999999999999998</v>
      </c>
      <c r="CV52" s="3">
        <v>0.00041999999999999996</v>
      </c>
      <c r="CW52" s="3">
        <v>0.00034</v>
      </c>
      <c r="CX52" s="3">
        <v>0.0005899999999999999</v>
      </c>
      <c r="CY52" s="3" t="s">
        <v>681</v>
      </c>
      <c r="CZ52" s="3">
        <v>0.00175</v>
      </c>
      <c r="DA52" s="3">
        <v>0.00039</v>
      </c>
      <c r="DB52" s="3">
        <v>0.0005200000000000001</v>
      </c>
      <c r="DC52" s="3" t="s">
        <v>680</v>
      </c>
      <c r="DD52" s="3" t="s">
        <v>681</v>
      </c>
      <c r="DE52" s="3" t="s">
        <v>681</v>
      </c>
      <c r="DF52" s="19" t="s">
        <v>566</v>
      </c>
      <c r="DG52" s="3">
        <v>0.0020099999999999996</v>
      </c>
      <c r="DH52" s="3" t="s">
        <v>681</v>
      </c>
      <c r="DI52" s="3">
        <v>0.00198</v>
      </c>
      <c r="DJ52" s="3">
        <v>0.0004</v>
      </c>
      <c r="DK52" s="3" t="s">
        <v>680</v>
      </c>
      <c r="DL52" s="3">
        <v>0.00015</v>
      </c>
      <c r="DM52" s="3">
        <v>0.0179</v>
      </c>
      <c r="DN52" s="3">
        <v>0.0464</v>
      </c>
      <c r="DO52" s="3">
        <v>0.459</v>
      </c>
      <c r="DP52" s="3">
        <v>0.0012</v>
      </c>
      <c r="DQ52" s="3">
        <v>0.00809</v>
      </c>
      <c r="DR52" s="3">
        <v>0.00396</v>
      </c>
    </row>
    <row r="53" spans="1:122" s="9" customFormat="1" ht="15">
      <c r="A53" s="20" t="s">
        <v>747</v>
      </c>
      <c r="B53" s="20" t="s">
        <v>728</v>
      </c>
      <c r="C53" s="19" t="s">
        <v>664</v>
      </c>
      <c r="D53" s="3" t="s">
        <v>677</v>
      </c>
      <c r="E53" s="3" t="s">
        <v>687</v>
      </c>
      <c r="F53" s="3" t="s">
        <v>687</v>
      </c>
      <c r="G53" s="3" t="s">
        <v>677</v>
      </c>
      <c r="H53" s="3" t="s">
        <v>677</v>
      </c>
      <c r="I53" s="3" t="s">
        <v>687</v>
      </c>
      <c r="J53" s="3" t="s">
        <v>681</v>
      </c>
      <c r="K53" s="3">
        <v>0.00041</v>
      </c>
      <c r="L53" s="3" t="s">
        <v>681</v>
      </c>
      <c r="M53" s="3" t="s">
        <v>681</v>
      </c>
      <c r="N53" s="52" t="s">
        <v>553</v>
      </c>
      <c r="O53" s="12">
        <v>0.255</v>
      </c>
      <c r="P53" s="52" t="s">
        <v>688</v>
      </c>
      <c r="Q53" s="52" t="s">
        <v>557</v>
      </c>
      <c r="R53" s="52" t="s">
        <v>557</v>
      </c>
      <c r="S53" s="3" t="s">
        <v>687</v>
      </c>
      <c r="T53" s="3" t="s">
        <v>681</v>
      </c>
      <c r="U53" s="3">
        <v>0.00085</v>
      </c>
      <c r="V53" s="3" t="s">
        <v>681</v>
      </c>
      <c r="W53" s="3">
        <v>0.00046</v>
      </c>
      <c r="X53" s="3">
        <v>0.00199</v>
      </c>
      <c r="Y53" s="3" t="s">
        <v>687</v>
      </c>
      <c r="Z53" s="3">
        <v>0.0007700000000000001</v>
      </c>
      <c r="AA53" s="52" t="s">
        <v>547</v>
      </c>
      <c r="AB53" s="3">
        <v>0.00026000000000000003</v>
      </c>
      <c r="AC53" s="3" t="s">
        <v>676</v>
      </c>
      <c r="AD53" s="3" t="s">
        <v>681</v>
      </c>
      <c r="AE53" s="3" t="s">
        <v>687</v>
      </c>
      <c r="AF53" s="3" t="s">
        <v>676</v>
      </c>
      <c r="AG53" s="3" t="s">
        <v>687</v>
      </c>
      <c r="AH53" s="3" t="s">
        <v>687</v>
      </c>
      <c r="AI53" s="3" t="s">
        <v>687</v>
      </c>
      <c r="AJ53" s="3" t="s">
        <v>687</v>
      </c>
      <c r="AK53" s="3">
        <v>0.0022</v>
      </c>
      <c r="AL53" s="3">
        <v>0.00131</v>
      </c>
      <c r="AM53" s="3">
        <v>0.00164</v>
      </c>
      <c r="AN53" s="3">
        <v>0.00092</v>
      </c>
      <c r="AO53" s="3">
        <v>0.00114</v>
      </c>
      <c r="AP53" s="3">
        <v>0.0028399999999999996</v>
      </c>
      <c r="AQ53" s="3">
        <v>0.00094</v>
      </c>
      <c r="AR53" s="3">
        <v>0.00152</v>
      </c>
      <c r="AS53" s="3">
        <v>0.00231</v>
      </c>
      <c r="AT53" s="12">
        <v>0.00478</v>
      </c>
      <c r="AU53" s="3">
        <v>0.0019</v>
      </c>
      <c r="AV53" s="3">
        <v>0.00075</v>
      </c>
      <c r="AW53" s="3" t="s">
        <v>681</v>
      </c>
      <c r="AX53" s="52" t="s">
        <v>688</v>
      </c>
      <c r="AY53" s="12">
        <v>0.0198</v>
      </c>
      <c r="AZ53" s="3" t="s">
        <v>676</v>
      </c>
      <c r="BA53" s="52" t="s">
        <v>688</v>
      </c>
      <c r="BB53" s="3" t="s">
        <v>677</v>
      </c>
      <c r="BC53" s="52" t="s">
        <v>553</v>
      </c>
      <c r="BD53" s="52" t="s">
        <v>553</v>
      </c>
      <c r="BE53" s="52" t="s">
        <v>547</v>
      </c>
      <c r="BF53" s="19" t="s">
        <v>566</v>
      </c>
      <c r="BG53" s="50" t="s">
        <v>553</v>
      </c>
      <c r="BH53" s="12">
        <v>0.024</v>
      </c>
      <c r="BI53" s="12">
        <v>0.031</v>
      </c>
      <c r="BJ53" s="12">
        <v>0.0054</v>
      </c>
      <c r="BK53" s="3">
        <v>0.0013</v>
      </c>
      <c r="BL53" s="3">
        <v>0.00043</v>
      </c>
      <c r="BM53" s="3" t="s">
        <v>676</v>
      </c>
      <c r="BN53" s="3">
        <v>0.00329</v>
      </c>
      <c r="BO53" s="3">
        <v>0.00041999999999999996</v>
      </c>
      <c r="BP53" s="52" t="s">
        <v>557</v>
      </c>
      <c r="BQ53" s="3" t="s">
        <v>687</v>
      </c>
      <c r="BR53" s="3" t="s">
        <v>681</v>
      </c>
      <c r="BS53" s="3" t="s">
        <v>681</v>
      </c>
      <c r="BT53" s="3" t="s">
        <v>681</v>
      </c>
      <c r="BU53" s="3" t="s">
        <v>677</v>
      </c>
      <c r="BV53" s="12">
        <v>0.011</v>
      </c>
      <c r="BW53" s="50" t="s">
        <v>557</v>
      </c>
      <c r="BX53" s="19" t="s">
        <v>566</v>
      </c>
      <c r="BY53" s="19" t="s">
        <v>566</v>
      </c>
      <c r="BZ53" s="3" t="s">
        <v>689</v>
      </c>
      <c r="CA53" s="3">
        <v>0.00049</v>
      </c>
      <c r="CB53" s="12">
        <v>0.01</v>
      </c>
      <c r="CC53" s="3" t="s">
        <v>681</v>
      </c>
      <c r="CD53" s="3">
        <v>0.00043</v>
      </c>
      <c r="CE53" s="3" t="s">
        <v>687</v>
      </c>
      <c r="CF53" s="3" t="s">
        <v>687</v>
      </c>
      <c r="CG53" s="3" t="s">
        <v>681</v>
      </c>
      <c r="CH53" s="3">
        <v>0.00093</v>
      </c>
      <c r="CI53" s="3">
        <v>0.0007700000000000001</v>
      </c>
      <c r="CJ53" s="3" t="s">
        <v>681</v>
      </c>
      <c r="CK53" s="3">
        <v>0.00088</v>
      </c>
      <c r="CL53" s="3">
        <v>0.00037</v>
      </c>
      <c r="CM53" s="3" t="s">
        <v>681</v>
      </c>
      <c r="CN53" s="3">
        <v>0.00031</v>
      </c>
      <c r="CO53" s="3" t="s">
        <v>681</v>
      </c>
      <c r="CP53" s="3" t="s">
        <v>681</v>
      </c>
      <c r="CQ53" s="3" t="s">
        <v>681</v>
      </c>
      <c r="CR53" s="12">
        <v>0.00445</v>
      </c>
      <c r="CS53" s="3" t="s">
        <v>681</v>
      </c>
      <c r="CT53" s="3" t="s">
        <v>681</v>
      </c>
      <c r="CU53" s="3" t="s">
        <v>681</v>
      </c>
      <c r="CV53" s="3" t="s">
        <v>687</v>
      </c>
      <c r="CW53" s="3" t="s">
        <v>687</v>
      </c>
      <c r="CX53" s="3">
        <v>0.00172</v>
      </c>
      <c r="CY53" s="3">
        <v>0.00271</v>
      </c>
      <c r="CZ53" s="3">
        <v>0.0009699999999999999</v>
      </c>
      <c r="DA53" s="3">
        <v>0.00264</v>
      </c>
      <c r="DB53" s="3" t="s">
        <v>681</v>
      </c>
      <c r="DC53" s="3">
        <v>0.0021000000000000003</v>
      </c>
      <c r="DD53" s="3">
        <v>0.00365</v>
      </c>
      <c r="DE53" s="3">
        <v>0.00088</v>
      </c>
      <c r="DF53" s="19" t="s">
        <v>566</v>
      </c>
      <c r="DG53" s="3" t="s">
        <v>681</v>
      </c>
      <c r="DH53" s="3">
        <v>0.00051</v>
      </c>
      <c r="DI53" s="3">
        <v>0.00233</v>
      </c>
      <c r="DJ53" s="3" t="s">
        <v>681</v>
      </c>
      <c r="DK53" s="3">
        <v>0.00166</v>
      </c>
      <c r="DL53" s="3">
        <v>0.00131</v>
      </c>
      <c r="DM53" s="3">
        <v>0.00035</v>
      </c>
      <c r="DN53" s="3" t="s">
        <v>681</v>
      </c>
      <c r="DO53" s="12">
        <v>1.43</v>
      </c>
      <c r="DP53" s="3">
        <v>0.00073</v>
      </c>
      <c r="DQ53" s="3" t="s">
        <v>681</v>
      </c>
      <c r="DR53" s="3" t="s">
        <v>681</v>
      </c>
    </row>
    <row r="54" spans="1:122" s="9" customFormat="1" ht="15">
      <c r="A54" s="20" t="s">
        <v>748</v>
      </c>
      <c r="B54" s="20" t="s">
        <v>728</v>
      </c>
      <c r="C54" s="19">
        <v>0.3</v>
      </c>
      <c r="D54" s="12">
        <v>70.2</v>
      </c>
      <c r="E54" s="3">
        <v>0.128</v>
      </c>
      <c r="F54" s="3">
        <v>0.096</v>
      </c>
      <c r="G54" s="12">
        <v>32.8</v>
      </c>
      <c r="H54" s="12">
        <v>31.1</v>
      </c>
      <c r="I54" s="12">
        <v>3.25</v>
      </c>
      <c r="J54" s="12">
        <v>2.71</v>
      </c>
      <c r="K54" s="3" t="s">
        <v>553</v>
      </c>
      <c r="L54" s="12">
        <v>0.702</v>
      </c>
      <c r="M54" s="3">
        <v>0.152</v>
      </c>
      <c r="N54" s="12">
        <v>413</v>
      </c>
      <c r="O54" s="12">
        <v>300</v>
      </c>
      <c r="P54" s="12">
        <v>400</v>
      </c>
      <c r="Q54" s="12">
        <v>1010</v>
      </c>
      <c r="R54" s="12">
        <v>1250</v>
      </c>
      <c r="S54" s="12">
        <v>33.5</v>
      </c>
      <c r="T54" s="12">
        <v>14.7</v>
      </c>
      <c r="U54" s="3">
        <v>0.071</v>
      </c>
      <c r="V54" s="12">
        <v>8.61</v>
      </c>
      <c r="W54" s="12">
        <v>2.57</v>
      </c>
      <c r="X54" s="3" t="s">
        <v>553</v>
      </c>
      <c r="Y54" s="12">
        <v>9.04</v>
      </c>
      <c r="Z54" s="12">
        <v>14</v>
      </c>
      <c r="AA54" s="12">
        <v>992</v>
      </c>
      <c r="AB54" s="12">
        <v>23.3</v>
      </c>
      <c r="AC54" s="12">
        <v>223</v>
      </c>
      <c r="AD54" s="12">
        <v>0.449</v>
      </c>
      <c r="AE54" s="12">
        <v>15.7</v>
      </c>
      <c r="AF54" s="12">
        <v>8.93</v>
      </c>
      <c r="AG54" s="12">
        <v>5.47</v>
      </c>
      <c r="AH54" s="12">
        <v>2.64</v>
      </c>
      <c r="AI54" s="3" t="s">
        <v>553</v>
      </c>
      <c r="AJ54" s="12">
        <v>0.985</v>
      </c>
      <c r="AK54" s="3" t="s">
        <v>553</v>
      </c>
      <c r="AL54" s="3" t="s">
        <v>553</v>
      </c>
      <c r="AM54" s="3" t="s">
        <v>553</v>
      </c>
      <c r="AN54" s="3" t="s">
        <v>553</v>
      </c>
      <c r="AO54" s="3" t="s">
        <v>553</v>
      </c>
      <c r="AP54" s="3" t="s">
        <v>553</v>
      </c>
      <c r="AQ54" s="3">
        <v>0.029</v>
      </c>
      <c r="AR54" s="3">
        <v>0.014</v>
      </c>
      <c r="AS54" s="3" t="s">
        <v>553</v>
      </c>
      <c r="AT54" s="3">
        <v>0.026</v>
      </c>
      <c r="AU54" s="3" t="s">
        <v>553</v>
      </c>
      <c r="AV54" s="3" t="s">
        <v>553</v>
      </c>
      <c r="AW54" s="12">
        <v>3.02</v>
      </c>
      <c r="AX54" s="12">
        <v>29700</v>
      </c>
      <c r="AY54" s="12">
        <v>1110</v>
      </c>
      <c r="AZ54" s="12">
        <v>441</v>
      </c>
      <c r="BA54" s="12">
        <v>23800</v>
      </c>
      <c r="BB54" s="12">
        <v>15</v>
      </c>
      <c r="BC54" s="12">
        <v>808</v>
      </c>
      <c r="BD54" s="12">
        <v>926</v>
      </c>
      <c r="BE54" s="12">
        <v>2090</v>
      </c>
      <c r="BF54" s="19" t="s">
        <v>566</v>
      </c>
      <c r="BG54" s="12">
        <v>19.3</v>
      </c>
      <c r="BH54" s="3">
        <v>0.256</v>
      </c>
      <c r="BI54" s="3" t="s">
        <v>551</v>
      </c>
      <c r="BJ54" s="3" t="s">
        <v>690</v>
      </c>
      <c r="BK54" s="12">
        <v>15.1</v>
      </c>
      <c r="BL54" s="3" t="s">
        <v>553</v>
      </c>
      <c r="BM54" s="12">
        <v>23.3</v>
      </c>
      <c r="BN54" s="3" t="s">
        <v>553</v>
      </c>
      <c r="BO54" s="12">
        <v>23.8</v>
      </c>
      <c r="BP54" s="12">
        <v>9.09</v>
      </c>
      <c r="BQ54" s="12">
        <v>84.3</v>
      </c>
      <c r="BR54" s="12">
        <v>13.8</v>
      </c>
      <c r="BS54" s="12">
        <v>31</v>
      </c>
      <c r="BT54" s="12">
        <v>17.1</v>
      </c>
      <c r="BU54" s="12">
        <v>12.2</v>
      </c>
      <c r="BV54" s="12">
        <v>3.36</v>
      </c>
      <c r="BW54" s="12">
        <v>0.464</v>
      </c>
      <c r="BX54" s="19" t="s">
        <v>566</v>
      </c>
      <c r="BY54" s="19" t="s">
        <v>566</v>
      </c>
      <c r="BZ54" s="12">
        <v>14.9</v>
      </c>
      <c r="CA54" s="3">
        <v>0.026</v>
      </c>
      <c r="CB54" s="12">
        <v>1.79</v>
      </c>
      <c r="CC54" s="12">
        <v>12.3</v>
      </c>
      <c r="CD54" s="12">
        <v>3.46</v>
      </c>
      <c r="CE54" s="12">
        <v>35.2</v>
      </c>
      <c r="CF54" s="12">
        <v>31.7</v>
      </c>
      <c r="CG54" s="12">
        <v>9.97</v>
      </c>
      <c r="CH54" s="12">
        <v>0.634</v>
      </c>
      <c r="CI54" s="3" t="s">
        <v>553</v>
      </c>
      <c r="CJ54" s="12">
        <v>6.04</v>
      </c>
      <c r="CK54" s="3">
        <v>0.013</v>
      </c>
      <c r="CL54" s="3">
        <v>0.161</v>
      </c>
      <c r="CM54" s="12">
        <v>6.89</v>
      </c>
      <c r="CN54" s="3" t="s">
        <v>553</v>
      </c>
      <c r="CO54" s="12">
        <v>1.03</v>
      </c>
      <c r="CP54" s="12">
        <v>4.63</v>
      </c>
      <c r="CQ54" s="12">
        <v>4.75</v>
      </c>
      <c r="CR54" s="3" t="s">
        <v>553</v>
      </c>
      <c r="CS54" s="12">
        <v>8.19</v>
      </c>
      <c r="CT54" s="12">
        <v>0.375</v>
      </c>
      <c r="CU54" s="12">
        <v>1.96</v>
      </c>
      <c r="CV54" s="12">
        <v>5.16</v>
      </c>
      <c r="CW54" s="12">
        <v>2.42</v>
      </c>
      <c r="CX54" s="3">
        <v>0.015</v>
      </c>
      <c r="CY54" s="3" t="s">
        <v>553</v>
      </c>
      <c r="CZ54" s="3" t="s">
        <v>553</v>
      </c>
      <c r="DA54" s="3" t="s">
        <v>553</v>
      </c>
      <c r="DB54" s="3">
        <v>0.125</v>
      </c>
      <c r="DC54" s="3" t="s">
        <v>553</v>
      </c>
      <c r="DD54" s="3" t="s">
        <v>553</v>
      </c>
      <c r="DE54" s="3" t="s">
        <v>553</v>
      </c>
      <c r="DF54" s="19" t="s">
        <v>566</v>
      </c>
      <c r="DG54" s="12">
        <v>1.85</v>
      </c>
      <c r="DH54" s="3" t="s">
        <v>553</v>
      </c>
      <c r="DI54" s="3" t="s">
        <v>553</v>
      </c>
      <c r="DJ54" s="3">
        <v>0.091</v>
      </c>
      <c r="DK54" s="3" t="s">
        <v>553</v>
      </c>
      <c r="DL54" s="3" t="s">
        <v>553</v>
      </c>
      <c r="DM54" s="12">
        <v>23.2</v>
      </c>
      <c r="DN54" s="12">
        <v>5.24</v>
      </c>
      <c r="DO54" s="12">
        <v>489</v>
      </c>
      <c r="DP54" s="3" t="s">
        <v>553</v>
      </c>
      <c r="DQ54" s="12">
        <v>14.7</v>
      </c>
      <c r="DR54" s="12">
        <v>4.02</v>
      </c>
    </row>
    <row r="55" spans="1:122" s="9" customFormat="1" ht="15">
      <c r="A55" s="20" t="s">
        <v>749</v>
      </c>
      <c r="B55" s="20" t="s">
        <v>728</v>
      </c>
      <c r="C55" s="19" t="s">
        <v>666</v>
      </c>
      <c r="D55" s="3" t="s">
        <v>691</v>
      </c>
      <c r="E55" s="3" t="s">
        <v>680</v>
      </c>
      <c r="F55" s="3" t="s">
        <v>680</v>
      </c>
      <c r="G55" s="3" t="s">
        <v>691</v>
      </c>
      <c r="H55" s="3" t="s">
        <v>691</v>
      </c>
      <c r="I55" s="3" t="s">
        <v>680</v>
      </c>
      <c r="J55" s="3" t="s">
        <v>682</v>
      </c>
      <c r="K55" s="3" t="s">
        <v>680</v>
      </c>
      <c r="L55" s="3" t="s">
        <v>682</v>
      </c>
      <c r="M55" s="3">
        <v>7.9E-05</v>
      </c>
      <c r="N55" s="3" t="s">
        <v>684</v>
      </c>
      <c r="O55" s="12">
        <v>0.19</v>
      </c>
      <c r="P55" s="12">
        <v>0.095</v>
      </c>
      <c r="Q55" s="12">
        <v>0.0112</v>
      </c>
      <c r="R55" s="12">
        <v>0.07970000000000001</v>
      </c>
      <c r="S55" s="3">
        <v>0.00014000000000000001</v>
      </c>
      <c r="T55" s="3">
        <v>0.000101</v>
      </c>
      <c r="U55" s="3">
        <v>0.00010499999999999999</v>
      </c>
      <c r="V55" s="3" t="s">
        <v>682</v>
      </c>
      <c r="W55" s="3" t="s">
        <v>680</v>
      </c>
      <c r="X55" s="3" t="s">
        <v>680</v>
      </c>
      <c r="Y55" s="3" t="s">
        <v>680</v>
      </c>
      <c r="Z55" s="3">
        <v>0.000128</v>
      </c>
      <c r="AA55" s="12">
        <v>1.91</v>
      </c>
      <c r="AB55" s="3">
        <v>0.000757</v>
      </c>
      <c r="AC55" s="3" t="s">
        <v>679</v>
      </c>
      <c r="AD55" s="3" t="s">
        <v>682</v>
      </c>
      <c r="AE55" s="3" t="s">
        <v>680</v>
      </c>
      <c r="AF55" s="3" t="s">
        <v>679</v>
      </c>
      <c r="AG55" s="3" t="s">
        <v>680</v>
      </c>
      <c r="AH55" s="3" t="s">
        <v>680</v>
      </c>
      <c r="AI55" s="3" t="s">
        <v>680</v>
      </c>
      <c r="AJ55" s="3" t="s">
        <v>680</v>
      </c>
      <c r="AK55" s="3" t="s">
        <v>691</v>
      </c>
      <c r="AL55" s="3">
        <v>0.00011999999999999999</v>
      </c>
      <c r="AM55" s="3" t="s">
        <v>680</v>
      </c>
      <c r="AN55" s="3" t="s">
        <v>682</v>
      </c>
      <c r="AO55" s="3" t="s">
        <v>682</v>
      </c>
      <c r="AP55" s="3" t="s">
        <v>680</v>
      </c>
      <c r="AQ55" s="3" t="s">
        <v>680</v>
      </c>
      <c r="AR55" s="3" t="s">
        <v>680</v>
      </c>
      <c r="AS55" s="3" t="s">
        <v>682</v>
      </c>
      <c r="AT55" s="3" t="s">
        <v>682</v>
      </c>
      <c r="AU55" s="12">
        <v>0.0185</v>
      </c>
      <c r="AV55" s="12">
        <v>0.0155</v>
      </c>
      <c r="AW55" s="3" t="s">
        <v>682</v>
      </c>
      <c r="AX55" s="52" t="s">
        <v>553</v>
      </c>
      <c r="AY55" s="3">
        <v>0.0019</v>
      </c>
      <c r="AZ55" s="3">
        <v>0.00075</v>
      </c>
      <c r="BA55" s="52" t="s">
        <v>553</v>
      </c>
      <c r="BB55" s="3" t="s">
        <v>691</v>
      </c>
      <c r="BC55" s="12">
        <v>0.0129</v>
      </c>
      <c r="BD55" s="12">
        <v>0.0135</v>
      </c>
      <c r="BE55" s="12">
        <v>2.66</v>
      </c>
      <c r="BF55" s="19" t="s">
        <v>566</v>
      </c>
      <c r="BG55" s="3" t="s">
        <v>684</v>
      </c>
      <c r="BH55" s="3" t="s">
        <v>678</v>
      </c>
      <c r="BI55" s="3" t="s">
        <v>678</v>
      </c>
      <c r="BJ55" s="3" t="s">
        <v>679</v>
      </c>
      <c r="BK55" s="3" t="s">
        <v>691</v>
      </c>
      <c r="BL55" s="3" t="s">
        <v>680</v>
      </c>
      <c r="BM55" s="3" t="s">
        <v>679</v>
      </c>
      <c r="BN55" s="3" t="s">
        <v>682</v>
      </c>
      <c r="BO55" s="3">
        <v>0.00043</v>
      </c>
      <c r="BP55" s="3" t="s">
        <v>678</v>
      </c>
      <c r="BQ55" s="3">
        <v>0.00017</v>
      </c>
      <c r="BR55" s="3" t="s">
        <v>682</v>
      </c>
      <c r="BS55" s="3">
        <v>0.000211</v>
      </c>
      <c r="BT55" s="3">
        <v>0.00017</v>
      </c>
      <c r="BU55" s="3">
        <v>0.00026000000000000003</v>
      </c>
      <c r="BV55" s="3" t="s">
        <v>684</v>
      </c>
      <c r="BW55" s="3" t="s">
        <v>678</v>
      </c>
      <c r="BX55" s="19" t="s">
        <v>566</v>
      </c>
      <c r="BY55" s="19" t="s">
        <v>566</v>
      </c>
      <c r="BZ55" s="12">
        <v>0.007</v>
      </c>
      <c r="CA55" s="3" t="s">
        <v>680</v>
      </c>
      <c r="CB55" s="3" t="s">
        <v>684</v>
      </c>
      <c r="CC55" s="3" t="s">
        <v>682</v>
      </c>
      <c r="CD55" s="3">
        <v>5.7E-05</v>
      </c>
      <c r="CE55" s="3" t="s">
        <v>680</v>
      </c>
      <c r="CF55" s="3" t="s">
        <v>680</v>
      </c>
      <c r="CG55" s="3" t="s">
        <v>682</v>
      </c>
      <c r="CH55" s="3" t="s">
        <v>682</v>
      </c>
      <c r="CI55" s="3" t="s">
        <v>682</v>
      </c>
      <c r="CJ55" s="3" t="s">
        <v>682</v>
      </c>
      <c r="CK55" s="3" t="s">
        <v>682</v>
      </c>
      <c r="CL55" s="3" t="s">
        <v>682</v>
      </c>
      <c r="CM55" s="3" t="s">
        <v>682</v>
      </c>
      <c r="CN55" s="3" t="s">
        <v>682</v>
      </c>
      <c r="CO55" s="12">
        <v>0.0439</v>
      </c>
      <c r="CP55" s="3" t="s">
        <v>682</v>
      </c>
      <c r="CQ55" s="12">
        <v>0.025</v>
      </c>
      <c r="CR55" s="3">
        <v>0.0008169999999999999</v>
      </c>
      <c r="CS55" s="12">
        <v>0.00851</v>
      </c>
      <c r="CT55" s="3" t="s">
        <v>682</v>
      </c>
      <c r="CU55" s="3">
        <v>8.9E-05</v>
      </c>
      <c r="CV55" s="3">
        <v>0.00017999999999999998</v>
      </c>
      <c r="CW55" s="3" t="s">
        <v>680</v>
      </c>
      <c r="CX55" s="3" t="s">
        <v>682</v>
      </c>
      <c r="CY55" s="3" t="s">
        <v>680</v>
      </c>
      <c r="CZ55" s="3">
        <v>0.00011</v>
      </c>
      <c r="DA55" s="3" t="s">
        <v>680</v>
      </c>
      <c r="DB55" s="3" t="s">
        <v>682</v>
      </c>
      <c r="DC55" s="3">
        <v>0.000546</v>
      </c>
      <c r="DD55" s="3" t="s">
        <v>680</v>
      </c>
      <c r="DE55" s="3">
        <v>0.00017</v>
      </c>
      <c r="DF55" s="19" t="s">
        <v>566</v>
      </c>
      <c r="DG55" s="3" t="s">
        <v>682</v>
      </c>
      <c r="DH55" s="3" t="s">
        <v>680</v>
      </c>
      <c r="DI55" s="3">
        <v>0.00264</v>
      </c>
      <c r="DJ55" s="3" t="s">
        <v>682</v>
      </c>
      <c r="DK55" s="3">
        <v>0.000164</v>
      </c>
      <c r="DL55" s="3">
        <v>0.00348</v>
      </c>
      <c r="DM55" s="3">
        <v>0.000504</v>
      </c>
      <c r="DN55" s="3">
        <v>0.000893</v>
      </c>
      <c r="DO55" s="12">
        <v>0.22</v>
      </c>
      <c r="DP55" s="3" t="s">
        <v>682</v>
      </c>
      <c r="DQ55" s="3">
        <v>0.000695</v>
      </c>
      <c r="DR55" s="3">
        <v>0.000101</v>
      </c>
    </row>
    <row r="56" spans="1:122" s="9" customFormat="1" ht="15">
      <c r="A56" s="20" t="s">
        <v>750</v>
      </c>
      <c r="B56" s="20" t="s">
        <v>728</v>
      </c>
      <c r="C56" s="19" t="s">
        <v>566</v>
      </c>
      <c r="D56" s="3">
        <v>0.0223</v>
      </c>
      <c r="E56" s="3">
        <v>0.0195</v>
      </c>
      <c r="F56" s="3">
        <v>0.0146</v>
      </c>
      <c r="G56" s="3">
        <v>0.0319</v>
      </c>
      <c r="H56" s="3">
        <v>0.0294</v>
      </c>
      <c r="I56" s="3">
        <v>0.856</v>
      </c>
      <c r="J56" s="3">
        <v>0.09409999999999999</v>
      </c>
      <c r="K56" s="3">
        <v>0.0149</v>
      </c>
      <c r="L56" s="3">
        <v>0.0126</v>
      </c>
      <c r="M56" s="3" t="s">
        <v>679</v>
      </c>
      <c r="N56" s="3">
        <v>0.118</v>
      </c>
      <c r="O56" s="3">
        <v>0.31</v>
      </c>
      <c r="P56" s="3">
        <v>0.27</v>
      </c>
      <c r="Q56" s="3">
        <v>0.142</v>
      </c>
      <c r="R56" s="3">
        <v>0.1</v>
      </c>
      <c r="S56" s="3">
        <v>0.0144</v>
      </c>
      <c r="T56" s="3">
        <v>0.0402</v>
      </c>
      <c r="U56" s="3">
        <v>0.00296</v>
      </c>
      <c r="V56" s="3">
        <v>0.037399999999999996</v>
      </c>
      <c r="W56" s="3">
        <v>0.0597</v>
      </c>
      <c r="X56" s="3">
        <v>0.0751</v>
      </c>
      <c r="Y56" s="3">
        <v>0.0632</v>
      </c>
      <c r="Z56" s="3">
        <v>0.0155</v>
      </c>
      <c r="AA56" s="3">
        <v>0.84</v>
      </c>
      <c r="AB56" s="3">
        <v>0.045899999999999996</v>
      </c>
      <c r="AC56" s="3">
        <v>0.028</v>
      </c>
      <c r="AD56" s="3">
        <v>0.168</v>
      </c>
      <c r="AE56" s="3">
        <v>0.0222</v>
      </c>
      <c r="AF56" s="3">
        <v>0.0273</v>
      </c>
      <c r="AG56" s="3">
        <v>0.0053</v>
      </c>
      <c r="AH56" s="3">
        <v>0.01</v>
      </c>
      <c r="AI56" s="3">
        <v>0.0324</v>
      </c>
      <c r="AJ56" s="3">
        <v>0.0145</v>
      </c>
      <c r="AK56" s="3">
        <v>0.009</v>
      </c>
      <c r="AL56" s="3">
        <v>0.015099999999999999</v>
      </c>
      <c r="AM56" s="3">
        <v>0.019600000000000003</v>
      </c>
      <c r="AN56" s="3">
        <v>0.0173</v>
      </c>
      <c r="AO56" s="3">
        <v>0.009609999999999999</v>
      </c>
      <c r="AP56" s="3">
        <v>0.0349</v>
      </c>
      <c r="AQ56" s="3">
        <v>0.006</v>
      </c>
      <c r="AR56" s="3">
        <v>0.046</v>
      </c>
      <c r="AS56" s="3">
        <v>0.0292</v>
      </c>
      <c r="AT56" s="3">
        <v>0.0158</v>
      </c>
      <c r="AU56" s="3">
        <v>0.107</v>
      </c>
      <c r="AV56" s="3">
        <v>0.07429999999999999</v>
      </c>
      <c r="AW56" s="3">
        <v>0.015300000000000001</v>
      </c>
      <c r="AX56" s="3">
        <v>0.54</v>
      </c>
      <c r="AY56" s="3">
        <v>0.021</v>
      </c>
      <c r="AZ56" s="3">
        <v>0.056600000000000004</v>
      </c>
      <c r="BA56" s="3">
        <v>0.2</v>
      </c>
      <c r="BB56" s="3">
        <v>0.0275</v>
      </c>
      <c r="BC56" s="3">
        <v>0.143</v>
      </c>
      <c r="BD56" s="3">
        <v>0.129</v>
      </c>
      <c r="BE56" s="3">
        <v>0.46</v>
      </c>
      <c r="BF56" s="19" t="s">
        <v>566</v>
      </c>
      <c r="BG56" s="3">
        <v>0.236</v>
      </c>
      <c r="BH56" s="3">
        <v>0.212</v>
      </c>
      <c r="BI56" s="3">
        <v>0.224</v>
      </c>
      <c r="BJ56" s="3">
        <v>0.107</v>
      </c>
      <c r="BK56" s="3">
        <v>0.047799999999999995</v>
      </c>
      <c r="BL56" s="3">
        <v>0.0247</v>
      </c>
      <c r="BM56" s="3">
        <v>0.07859999999999999</v>
      </c>
      <c r="BN56" s="3">
        <v>0.0128</v>
      </c>
      <c r="BO56" s="3">
        <v>0.056100000000000004</v>
      </c>
      <c r="BP56" s="3">
        <v>0.157</v>
      </c>
      <c r="BQ56" s="3">
        <v>0.0987</v>
      </c>
      <c r="BR56" s="3">
        <v>0.0325</v>
      </c>
      <c r="BS56" s="3">
        <v>0.0644</v>
      </c>
      <c r="BT56" s="3">
        <v>0.055799999999999995</v>
      </c>
      <c r="BU56" s="3">
        <v>0.0813</v>
      </c>
      <c r="BV56" s="3">
        <v>0.151</v>
      </c>
      <c r="BW56" s="3">
        <v>0.191</v>
      </c>
      <c r="BX56" s="19" t="s">
        <v>566</v>
      </c>
      <c r="BY56" s="19" t="s">
        <v>566</v>
      </c>
      <c r="BZ56" s="3">
        <v>0.079</v>
      </c>
      <c r="CA56" s="3">
        <v>0.0788</v>
      </c>
      <c r="CB56" s="3">
        <v>0.22</v>
      </c>
      <c r="CC56" s="3">
        <v>0.039299999999999995</v>
      </c>
      <c r="CD56" s="3">
        <v>0.0183</v>
      </c>
      <c r="CE56" s="3">
        <v>0.114</v>
      </c>
      <c r="CF56" s="3">
        <v>0.0729</v>
      </c>
      <c r="CG56" s="3">
        <v>0.00638</v>
      </c>
      <c r="CH56" s="3">
        <v>0.0128</v>
      </c>
      <c r="CI56" s="3">
        <v>0.024300000000000002</v>
      </c>
      <c r="CJ56" s="3">
        <v>0.011300000000000001</v>
      </c>
      <c r="CK56" s="3">
        <v>0.012</v>
      </c>
      <c r="CL56" s="3">
        <v>0.00264</v>
      </c>
      <c r="CM56" s="3">
        <v>0.0567</v>
      </c>
      <c r="CN56" s="3">
        <v>0.0223</v>
      </c>
      <c r="CO56" s="3">
        <v>0.00976</v>
      </c>
      <c r="CP56" s="3">
        <v>0.0126</v>
      </c>
      <c r="CQ56" s="3">
        <v>0.01</v>
      </c>
      <c r="CR56" s="3">
        <v>0.00717</v>
      </c>
      <c r="CS56" s="3">
        <v>0.008060000000000001</v>
      </c>
      <c r="CT56" s="3">
        <v>0.00337</v>
      </c>
      <c r="CU56" s="3">
        <v>0.007809999999999999</v>
      </c>
      <c r="CV56" s="3">
        <v>0.0357</v>
      </c>
      <c r="CW56" s="3">
        <v>0.038799999999999994</v>
      </c>
      <c r="CX56" s="3">
        <v>0.0101</v>
      </c>
      <c r="CY56" s="3">
        <v>0.013699999999999999</v>
      </c>
      <c r="CZ56" s="3">
        <v>0.0104</v>
      </c>
      <c r="DA56" s="3">
        <v>0.0182</v>
      </c>
      <c r="DB56" s="3">
        <v>0.00839</v>
      </c>
      <c r="DC56" s="3">
        <v>0.0074800000000000005</v>
      </c>
      <c r="DD56" s="3">
        <v>0.0086</v>
      </c>
      <c r="DE56" s="3">
        <v>0.0114</v>
      </c>
      <c r="DF56" s="19" t="s">
        <v>566</v>
      </c>
      <c r="DG56" s="3">
        <v>0.0264</v>
      </c>
      <c r="DH56" s="3">
        <v>0.0223</v>
      </c>
      <c r="DI56" s="3">
        <v>0.0444</v>
      </c>
      <c r="DJ56" s="3">
        <v>0.027899999999999998</v>
      </c>
      <c r="DK56" s="3">
        <v>0.009380000000000001</v>
      </c>
      <c r="DL56" s="3">
        <v>0.013</v>
      </c>
      <c r="DM56" s="3">
        <v>0.0364</v>
      </c>
      <c r="DN56" s="3">
        <v>0.0282</v>
      </c>
      <c r="DO56" s="3">
        <v>0.084</v>
      </c>
      <c r="DP56" s="3">
        <v>0.013699999999999999</v>
      </c>
      <c r="DQ56" s="3">
        <v>0.104</v>
      </c>
      <c r="DR56" s="3">
        <v>0.0952</v>
      </c>
    </row>
    <row r="57" spans="1:122" s="9" customFormat="1" ht="15">
      <c r="A57" s="20" t="s">
        <v>751</v>
      </c>
      <c r="B57" s="20" t="s">
        <v>728</v>
      </c>
      <c r="C57" s="19" t="s">
        <v>566</v>
      </c>
      <c r="D57" s="3">
        <v>135</v>
      </c>
      <c r="E57" s="3">
        <v>75.8</v>
      </c>
      <c r="F57" s="3">
        <v>78.7</v>
      </c>
      <c r="G57" s="3">
        <v>152</v>
      </c>
      <c r="H57" s="3">
        <v>147</v>
      </c>
      <c r="I57" s="3">
        <v>108</v>
      </c>
      <c r="J57" s="3">
        <v>69.3</v>
      </c>
      <c r="K57" s="3">
        <v>77.8</v>
      </c>
      <c r="L57" s="3">
        <v>55.4</v>
      </c>
      <c r="M57" s="3">
        <v>10.5</v>
      </c>
      <c r="N57" s="3">
        <v>796</v>
      </c>
      <c r="O57" s="3">
        <v>1350</v>
      </c>
      <c r="P57" s="3">
        <v>1460</v>
      </c>
      <c r="Q57" s="3">
        <v>1350</v>
      </c>
      <c r="R57" s="3">
        <v>1100</v>
      </c>
      <c r="S57" s="3">
        <v>105</v>
      </c>
      <c r="T57" s="3">
        <v>20</v>
      </c>
      <c r="U57" s="3">
        <v>5.08</v>
      </c>
      <c r="V57" s="3">
        <v>34.8</v>
      </c>
      <c r="W57" s="3">
        <v>284</v>
      </c>
      <c r="X57" s="3">
        <v>421</v>
      </c>
      <c r="Y57" s="3">
        <v>520</v>
      </c>
      <c r="Z57" s="3">
        <v>17.7</v>
      </c>
      <c r="AA57" s="3">
        <v>4070</v>
      </c>
      <c r="AB57" s="3">
        <v>38.8</v>
      </c>
      <c r="AC57" s="3">
        <v>199</v>
      </c>
      <c r="AD57" s="3">
        <v>49.2</v>
      </c>
      <c r="AE57" s="3">
        <v>91.6</v>
      </c>
      <c r="AF57" s="3">
        <v>166</v>
      </c>
      <c r="AG57" s="3">
        <v>68.3</v>
      </c>
      <c r="AH57" s="3">
        <v>45.9</v>
      </c>
      <c r="AI57" s="3">
        <v>154</v>
      </c>
      <c r="AJ57" s="3">
        <v>128</v>
      </c>
      <c r="AK57" s="3">
        <v>97</v>
      </c>
      <c r="AL57" s="3">
        <v>51.9</v>
      </c>
      <c r="AM57" s="3">
        <v>110</v>
      </c>
      <c r="AN57" s="3">
        <v>36.8</v>
      </c>
      <c r="AO57" s="3">
        <v>36.4</v>
      </c>
      <c r="AP57" s="3">
        <v>82.2</v>
      </c>
      <c r="AQ57" s="3">
        <v>254</v>
      </c>
      <c r="AR57" s="3">
        <v>158</v>
      </c>
      <c r="AS57" s="3">
        <v>75.6</v>
      </c>
      <c r="AT57" s="3">
        <v>68.8</v>
      </c>
      <c r="AU57" s="3">
        <v>461</v>
      </c>
      <c r="AV57" s="3">
        <v>347</v>
      </c>
      <c r="AW57" s="3">
        <v>12.9</v>
      </c>
      <c r="AX57" s="3">
        <v>1030</v>
      </c>
      <c r="AY57" s="3">
        <v>44.3</v>
      </c>
      <c r="AZ57" s="3">
        <v>54.8</v>
      </c>
      <c r="BA57" s="3">
        <v>661</v>
      </c>
      <c r="BB57" s="3">
        <v>56.5</v>
      </c>
      <c r="BC57" s="3">
        <v>198</v>
      </c>
      <c r="BD57" s="3">
        <v>185</v>
      </c>
      <c r="BE57" s="3">
        <v>3580</v>
      </c>
      <c r="BF57" s="19" t="s">
        <v>566</v>
      </c>
      <c r="BG57" s="3">
        <v>1690</v>
      </c>
      <c r="BH57" s="3">
        <v>2210</v>
      </c>
      <c r="BI57" s="3">
        <v>2170</v>
      </c>
      <c r="BJ57" s="3">
        <v>956</v>
      </c>
      <c r="BK57" s="3">
        <v>660</v>
      </c>
      <c r="BL57" s="3">
        <v>236</v>
      </c>
      <c r="BM57" s="3">
        <v>307</v>
      </c>
      <c r="BN57" s="3">
        <v>31.6</v>
      </c>
      <c r="BO57" s="3">
        <v>145</v>
      </c>
      <c r="BP57" s="3">
        <v>1570</v>
      </c>
      <c r="BQ57" s="3">
        <v>142</v>
      </c>
      <c r="BR57" s="3">
        <v>62</v>
      </c>
      <c r="BS57" s="3">
        <v>89.4</v>
      </c>
      <c r="BT57" s="3">
        <v>62.3</v>
      </c>
      <c r="BU57" s="3">
        <v>107</v>
      </c>
      <c r="BV57" s="3">
        <v>1230</v>
      </c>
      <c r="BW57" s="3">
        <v>1830</v>
      </c>
      <c r="BX57" s="19" t="s">
        <v>566</v>
      </c>
      <c r="BY57" s="19" t="s">
        <v>566</v>
      </c>
      <c r="BZ57" s="3">
        <v>439</v>
      </c>
      <c r="CA57" s="3">
        <v>358</v>
      </c>
      <c r="CB57" s="3">
        <v>1540</v>
      </c>
      <c r="CC57" s="3">
        <v>41.6</v>
      </c>
      <c r="CD57" s="3">
        <v>23.1</v>
      </c>
      <c r="CE57" s="3">
        <v>193</v>
      </c>
      <c r="CF57" s="3">
        <v>225</v>
      </c>
      <c r="CG57" s="3">
        <v>12.5</v>
      </c>
      <c r="CH57" s="3">
        <v>32.3</v>
      </c>
      <c r="CI57" s="3">
        <v>23.9</v>
      </c>
      <c r="CJ57" s="3">
        <v>48.9</v>
      </c>
      <c r="CK57" s="3">
        <v>18.9</v>
      </c>
      <c r="CL57" s="3">
        <v>7.61</v>
      </c>
      <c r="CM57" s="3">
        <v>25.6</v>
      </c>
      <c r="CN57" s="3">
        <v>23.5</v>
      </c>
      <c r="CO57" s="3">
        <v>73.2</v>
      </c>
      <c r="CP57" s="3">
        <v>91.8</v>
      </c>
      <c r="CQ57" s="3">
        <v>43</v>
      </c>
      <c r="CR57" s="3">
        <v>24.9</v>
      </c>
      <c r="CS57" s="3">
        <v>50.3</v>
      </c>
      <c r="CT57" s="3">
        <v>8.93</v>
      </c>
      <c r="CU57" s="3">
        <v>12.3</v>
      </c>
      <c r="CV57" s="3">
        <v>252</v>
      </c>
      <c r="CW57" s="3">
        <v>251</v>
      </c>
      <c r="CX57" s="3">
        <v>64.4</v>
      </c>
      <c r="CY57" s="3">
        <v>378</v>
      </c>
      <c r="CZ57" s="3">
        <v>339</v>
      </c>
      <c r="DA57" s="3">
        <v>223</v>
      </c>
      <c r="DB57" s="3">
        <v>27.5</v>
      </c>
      <c r="DC57" s="3">
        <v>183</v>
      </c>
      <c r="DD57" s="3">
        <v>100</v>
      </c>
      <c r="DE57" s="3">
        <v>136</v>
      </c>
      <c r="DF57" s="19" t="s">
        <v>566</v>
      </c>
      <c r="DG57" s="3">
        <v>223</v>
      </c>
      <c r="DH57" s="3">
        <v>216</v>
      </c>
      <c r="DI57" s="3">
        <v>319</v>
      </c>
      <c r="DJ57" s="3">
        <v>115</v>
      </c>
      <c r="DK57" s="3">
        <v>16.9</v>
      </c>
      <c r="DL57" s="3">
        <v>16.1</v>
      </c>
      <c r="DM57" s="3">
        <v>29.9</v>
      </c>
      <c r="DN57" s="3">
        <v>18.8</v>
      </c>
      <c r="DO57" s="3">
        <v>206</v>
      </c>
      <c r="DP57" s="3">
        <v>22.3</v>
      </c>
      <c r="DQ57" s="3">
        <v>56.2</v>
      </c>
      <c r="DR57" s="3">
        <v>35.3</v>
      </c>
    </row>
    <row r="58" spans="1:122" s="9" customFormat="1" ht="15">
      <c r="A58" s="20" t="s">
        <v>752</v>
      </c>
      <c r="B58" s="20" t="s">
        <v>728</v>
      </c>
      <c r="C58" s="19" t="s">
        <v>566</v>
      </c>
      <c r="D58" s="3">
        <v>45.3</v>
      </c>
      <c r="E58" s="3">
        <v>12.9</v>
      </c>
      <c r="F58" s="3">
        <v>17.4</v>
      </c>
      <c r="G58" s="3">
        <v>48.1</v>
      </c>
      <c r="H58" s="3">
        <v>43.8</v>
      </c>
      <c r="I58" s="3">
        <v>0.12</v>
      </c>
      <c r="J58" s="3">
        <v>0.37</v>
      </c>
      <c r="K58" s="3">
        <v>8.3</v>
      </c>
      <c r="L58" s="3">
        <v>0.139</v>
      </c>
      <c r="M58" s="3">
        <v>0.00694</v>
      </c>
      <c r="N58" s="3">
        <v>70.8</v>
      </c>
      <c r="O58" s="3">
        <v>146</v>
      </c>
      <c r="P58" s="3">
        <v>143</v>
      </c>
      <c r="Q58" s="3">
        <v>141</v>
      </c>
      <c r="R58" s="3">
        <v>153</v>
      </c>
      <c r="S58" s="3">
        <v>4.61</v>
      </c>
      <c r="T58" s="3">
        <v>0.895</v>
      </c>
      <c r="U58" s="3">
        <v>0.0287</v>
      </c>
      <c r="V58" s="3">
        <v>0.865</v>
      </c>
      <c r="W58" s="3">
        <v>0.577</v>
      </c>
      <c r="X58" s="3">
        <v>0.747</v>
      </c>
      <c r="Y58" s="3">
        <v>1.15</v>
      </c>
      <c r="Z58" s="3">
        <v>2.66</v>
      </c>
      <c r="AA58" s="3">
        <v>519</v>
      </c>
      <c r="AB58" s="3">
        <v>1.2</v>
      </c>
      <c r="AC58" s="3">
        <v>90</v>
      </c>
      <c r="AD58" s="3">
        <v>0.255</v>
      </c>
      <c r="AE58" s="3">
        <v>9.62</v>
      </c>
      <c r="AF58" s="3">
        <v>87</v>
      </c>
      <c r="AG58" s="3">
        <v>16.6</v>
      </c>
      <c r="AH58" s="3">
        <v>0.278</v>
      </c>
      <c r="AI58" s="3">
        <v>0.00239</v>
      </c>
      <c r="AJ58" s="3">
        <v>0.576</v>
      </c>
      <c r="AK58" s="3">
        <v>0.0132</v>
      </c>
      <c r="AL58" s="3">
        <v>0.00043599999999999997</v>
      </c>
      <c r="AM58" s="3">
        <v>1.11</v>
      </c>
      <c r="AN58" s="3">
        <v>0.0588</v>
      </c>
      <c r="AO58" s="3">
        <v>0.205</v>
      </c>
      <c r="AP58" s="3">
        <v>0.456</v>
      </c>
      <c r="AQ58" s="3">
        <v>5.17</v>
      </c>
      <c r="AR58" s="3">
        <v>0.293</v>
      </c>
      <c r="AS58" s="3">
        <v>0.052700000000000004</v>
      </c>
      <c r="AT58" s="3">
        <v>0.000549</v>
      </c>
      <c r="AU58" s="3">
        <v>0.0511</v>
      </c>
      <c r="AV58" s="3">
        <v>0.00875</v>
      </c>
      <c r="AW58" s="3">
        <v>0.124</v>
      </c>
      <c r="AX58" s="3">
        <v>251</v>
      </c>
      <c r="AY58" s="3">
        <v>12.5</v>
      </c>
      <c r="AZ58" s="3">
        <v>50.7</v>
      </c>
      <c r="BA58" s="3">
        <v>147</v>
      </c>
      <c r="BB58" s="3">
        <v>45.9</v>
      </c>
      <c r="BC58" s="3">
        <v>214</v>
      </c>
      <c r="BD58" s="3">
        <v>188</v>
      </c>
      <c r="BE58" s="3">
        <v>643</v>
      </c>
      <c r="BF58" s="19" t="s">
        <v>566</v>
      </c>
      <c r="BG58" s="3">
        <v>137</v>
      </c>
      <c r="BH58" s="3">
        <v>197</v>
      </c>
      <c r="BI58" s="3">
        <v>223</v>
      </c>
      <c r="BJ58" s="3">
        <v>10.3</v>
      </c>
      <c r="BK58" s="3">
        <v>34.6</v>
      </c>
      <c r="BL58" s="3">
        <v>0.00062</v>
      </c>
      <c r="BM58" s="3">
        <v>22.1</v>
      </c>
      <c r="BN58" s="3">
        <v>0.00919</v>
      </c>
      <c r="BO58" s="3">
        <v>5.55</v>
      </c>
      <c r="BP58" s="3">
        <v>148</v>
      </c>
      <c r="BQ58" s="3">
        <v>2.73</v>
      </c>
      <c r="BR58" s="3">
        <v>0.813</v>
      </c>
      <c r="BS58" s="3">
        <v>1.45</v>
      </c>
      <c r="BT58" s="3">
        <v>1.41</v>
      </c>
      <c r="BU58" s="3">
        <v>5.87</v>
      </c>
      <c r="BV58" s="3">
        <v>62</v>
      </c>
      <c r="BW58" s="3">
        <v>169</v>
      </c>
      <c r="BX58" s="19" t="s">
        <v>566</v>
      </c>
      <c r="BY58" s="19" t="s">
        <v>566</v>
      </c>
      <c r="BZ58" s="3">
        <v>31.4</v>
      </c>
      <c r="CA58" s="3">
        <v>0.0157</v>
      </c>
      <c r="CB58" s="3">
        <v>118</v>
      </c>
      <c r="CC58" s="3">
        <v>1.12</v>
      </c>
      <c r="CD58" s="3">
        <v>1.55</v>
      </c>
      <c r="CE58" s="3">
        <v>3.03</v>
      </c>
      <c r="CF58" s="3">
        <v>6.52</v>
      </c>
      <c r="CG58" s="3">
        <v>2.58</v>
      </c>
      <c r="CH58" s="3">
        <v>2.1</v>
      </c>
      <c r="CI58" s="3">
        <v>0.0171</v>
      </c>
      <c r="CJ58" s="3">
        <v>0.95</v>
      </c>
      <c r="CK58" s="3">
        <v>1.9</v>
      </c>
      <c r="CL58" s="3">
        <v>0.00642</v>
      </c>
      <c r="CM58" s="3">
        <v>0.499</v>
      </c>
      <c r="CN58" s="3">
        <v>0.00139</v>
      </c>
      <c r="CO58" s="3">
        <v>1.79</v>
      </c>
      <c r="CP58" s="3">
        <v>0.641</v>
      </c>
      <c r="CQ58" s="3">
        <v>0.666</v>
      </c>
      <c r="CR58" s="3">
        <v>0.391</v>
      </c>
      <c r="CS58" s="3">
        <v>0.576</v>
      </c>
      <c r="CT58" s="3">
        <v>0.0115</v>
      </c>
      <c r="CU58" s="3">
        <v>0.0842</v>
      </c>
      <c r="CV58" s="3">
        <v>0.145</v>
      </c>
      <c r="CW58" s="3">
        <v>0.104</v>
      </c>
      <c r="CX58" s="3">
        <v>0.694</v>
      </c>
      <c r="CY58" s="3">
        <v>0.0484</v>
      </c>
      <c r="CZ58" s="3">
        <v>0.0572</v>
      </c>
      <c r="DA58" s="3">
        <v>0.00017999999999999998</v>
      </c>
      <c r="DB58" s="3">
        <v>0.961</v>
      </c>
      <c r="DC58" s="3">
        <v>0.0009559999999999999</v>
      </c>
      <c r="DD58" s="3">
        <v>0.00020999999999999998</v>
      </c>
      <c r="DE58" s="3">
        <v>0.00013000000000000002</v>
      </c>
      <c r="DF58" s="19" t="s">
        <v>566</v>
      </c>
      <c r="DG58" s="3">
        <v>0.060899999999999996</v>
      </c>
      <c r="DH58" s="3">
        <v>0.0011200000000000001</v>
      </c>
      <c r="DI58" s="3">
        <v>0.118</v>
      </c>
      <c r="DJ58" s="3">
        <v>0.129</v>
      </c>
      <c r="DK58" s="3">
        <v>0.00027100000000000003</v>
      </c>
      <c r="DL58" s="3">
        <v>0.0031</v>
      </c>
      <c r="DM58" s="3">
        <v>1.86</v>
      </c>
      <c r="DN58" s="3">
        <v>1.62</v>
      </c>
      <c r="DO58" s="3">
        <v>9.75</v>
      </c>
      <c r="DP58" s="3">
        <v>0.020300000000000002</v>
      </c>
      <c r="DQ58" s="3">
        <v>0.882</v>
      </c>
      <c r="DR58" s="3">
        <v>0.702</v>
      </c>
    </row>
    <row r="59" spans="1:122" s="9" customFormat="1" ht="15">
      <c r="A59" s="20" t="s">
        <v>753</v>
      </c>
      <c r="B59" s="20" t="s">
        <v>728</v>
      </c>
      <c r="C59" s="19">
        <v>2.6E-05</v>
      </c>
      <c r="D59" s="3" t="s">
        <v>685</v>
      </c>
      <c r="E59" s="3" t="s">
        <v>685</v>
      </c>
      <c r="F59" s="3" t="s">
        <v>685</v>
      </c>
      <c r="G59" s="3" t="s">
        <v>685</v>
      </c>
      <c r="H59" s="3" t="s">
        <v>685</v>
      </c>
      <c r="I59" s="3" t="s">
        <v>685</v>
      </c>
      <c r="J59" s="3" t="s">
        <v>685</v>
      </c>
      <c r="K59" s="3" t="s">
        <v>685</v>
      </c>
      <c r="L59" s="3" t="s">
        <v>685</v>
      </c>
      <c r="M59" s="3" t="s">
        <v>685</v>
      </c>
      <c r="N59" s="3" t="s">
        <v>685</v>
      </c>
      <c r="O59" s="3" t="s">
        <v>685</v>
      </c>
      <c r="P59" s="3" t="s">
        <v>685</v>
      </c>
      <c r="Q59" s="3" t="s">
        <v>685</v>
      </c>
      <c r="R59" s="3" t="s">
        <v>685</v>
      </c>
      <c r="S59" s="3" t="s">
        <v>685</v>
      </c>
      <c r="T59" s="3" t="s">
        <v>685</v>
      </c>
      <c r="U59" s="3" t="s">
        <v>685</v>
      </c>
      <c r="V59" s="3" t="s">
        <v>685</v>
      </c>
      <c r="W59" s="3" t="s">
        <v>685</v>
      </c>
      <c r="X59" s="3" t="s">
        <v>685</v>
      </c>
      <c r="Y59" s="3" t="s">
        <v>685</v>
      </c>
      <c r="Z59" s="3" t="s">
        <v>685</v>
      </c>
      <c r="AA59" s="3" t="s">
        <v>685</v>
      </c>
      <c r="AB59" s="3" t="s">
        <v>685</v>
      </c>
      <c r="AC59" s="3" t="s">
        <v>685</v>
      </c>
      <c r="AD59" s="3" t="s">
        <v>685</v>
      </c>
      <c r="AE59" s="3" t="s">
        <v>685</v>
      </c>
      <c r="AF59" s="3" t="s">
        <v>685</v>
      </c>
      <c r="AG59" s="3" t="s">
        <v>685</v>
      </c>
      <c r="AH59" s="3" t="s">
        <v>685</v>
      </c>
      <c r="AI59" s="3" t="s">
        <v>685</v>
      </c>
      <c r="AJ59" s="3" t="s">
        <v>685</v>
      </c>
      <c r="AK59" s="3" t="s">
        <v>685</v>
      </c>
      <c r="AL59" s="3" t="s">
        <v>685</v>
      </c>
      <c r="AM59" s="3" t="s">
        <v>685</v>
      </c>
      <c r="AN59" s="3" t="s">
        <v>685</v>
      </c>
      <c r="AO59" s="3" t="s">
        <v>685</v>
      </c>
      <c r="AP59" s="3" t="s">
        <v>685</v>
      </c>
      <c r="AQ59" s="3" t="s">
        <v>685</v>
      </c>
      <c r="AR59" s="3" t="s">
        <v>685</v>
      </c>
      <c r="AS59" s="3" t="s">
        <v>685</v>
      </c>
      <c r="AT59" s="3" t="s">
        <v>685</v>
      </c>
      <c r="AU59" s="3" t="s">
        <v>685</v>
      </c>
      <c r="AV59" s="3" t="s">
        <v>685</v>
      </c>
      <c r="AW59" s="3" t="s">
        <v>685</v>
      </c>
      <c r="AX59" s="3" t="s">
        <v>685</v>
      </c>
      <c r="AY59" s="3" t="s">
        <v>685</v>
      </c>
      <c r="AZ59" s="3" t="s">
        <v>685</v>
      </c>
      <c r="BA59" s="3" t="s">
        <v>685</v>
      </c>
      <c r="BB59" s="3" t="s">
        <v>685</v>
      </c>
      <c r="BC59" s="3" t="s">
        <v>685</v>
      </c>
      <c r="BD59" s="3" t="s">
        <v>685</v>
      </c>
      <c r="BE59" s="3" t="s">
        <v>685</v>
      </c>
      <c r="BF59" s="19" t="s">
        <v>566</v>
      </c>
      <c r="BG59" s="3" t="s">
        <v>685</v>
      </c>
      <c r="BH59" s="3" t="s">
        <v>685</v>
      </c>
      <c r="BI59" s="3" t="s">
        <v>685</v>
      </c>
      <c r="BJ59" s="3" t="s">
        <v>685</v>
      </c>
      <c r="BK59" s="3" t="s">
        <v>685</v>
      </c>
      <c r="BL59" s="3" t="s">
        <v>685</v>
      </c>
      <c r="BM59" s="3" t="s">
        <v>685</v>
      </c>
      <c r="BN59" s="3" t="s">
        <v>685</v>
      </c>
      <c r="BO59" s="3" t="s">
        <v>685</v>
      </c>
      <c r="BP59" s="3" t="s">
        <v>685</v>
      </c>
      <c r="BQ59" s="3" t="s">
        <v>685</v>
      </c>
      <c r="BR59" s="3" t="s">
        <v>685</v>
      </c>
      <c r="BS59" s="3" t="s">
        <v>685</v>
      </c>
      <c r="BT59" s="3" t="s">
        <v>685</v>
      </c>
      <c r="BU59" s="3" t="s">
        <v>685</v>
      </c>
      <c r="BV59" s="3" t="s">
        <v>685</v>
      </c>
      <c r="BW59" s="3" t="s">
        <v>685</v>
      </c>
      <c r="BX59" s="19" t="s">
        <v>566</v>
      </c>
      <c r="BY59" s="19" t="s">
        <v>566</v>
      </c>
      <c r="BZ59" s="3" t="s">
        <v>685</v>
      </c>
      <c r="CA59" s="3" t="s">
        <v>685</v>
      </c>
      <c r="CB59" s="3" t="s">
        <v>685</v>
      </c>
      <c r="CC59" s="3" t="s">
        <v>685</v>
      </c>
      <c r="CD59" s="3" t="s">
        <v>685</v>
      </c>
      <c r="CE59" s="3" t="s">
        <v>685</v>
      </c>
      <c r="CF59" s="3" t="s">
        <v>685</v>
      </c>
      <c r="CG59" s="3" t="s">
        <v>685</v>
      </c>
      <c r="CH59" s="3" t="s">
        <v>685</v>
      </c>
      <c r="CI59" s="3" t="s">
        <v>685</v>
      </c>
      <c r="CJ59" s="3" t="s">
        <v>685</v>
      </c>
      <c r="CK59" s="3" t="s">
        <v>685</v>
      </c>
      <c r="CL59" s="3" t="s">
        <v>685</v>
      </c>
      <c r="CM59" s="3" t="s">
        <v>685</v>
      </c>
      <c r="CN59" s="3" t="s">
        <v>685</v>
      </c>
      <c r="CO59" s="3" t="s">
        <v>685</v>
      </c>
      <c r="CP59" s="3" t="s">
        <v>685</v>
      </c>
      <c r="CQ59" s="3" t="s">
        <v>685</v>
      </c>
      <c r="CR59" s="3" t="s">
        <v>685</v>
      </c>
      <c r="CS59" s="3" t="s">
        <v>685</v>
      </c>
      <c r="CT59" s="3" t="s">
        <v>685</v>
      </c>
      <c r="CU59" s="3" t="s">
        <v>685</v>
      </c>
      <c r="CV59" s="3" t="s">
        <v>685</v>
      </c>
      <c r="CW59" s="3" t="s">
        <v>685</v>
      </c>
      <c r="CX59" s="3" t="s">
        <v>685</v>
      </c>
      <c r="CY59" s="3" t="s">
        <v>685</v>
      </c>
      <c r="CZ59" s="3" t="s">
        <v>685</v>
      </c>
      <c r="DA59" s="3" t="s">
        <v>685</v>
      </c>
      <c r="DB59" s="3" t="s">
        <v>685</v>
      </c>
      <c r="DC59" s="3" t="s">
        <v>685</v>
      </c>
      <c r="DD59" s="3" t="s">
        <v>685</v>
      </c>
      <c r="DE59" s="3" t="s">
        <v>685</v>
      </c>
      <c r="DF59" s="19" t="s">
        <v>566</v>
      </c>
      <c r="DG59" s="3" t="s">
        <v>685</v>
      </c>
      <c r="DH59" s="3" t="s">
        <v>685</v>
      </c>
      <c r="DI59" s="3" t="s">
        <v>685</v>
      </c>
      <c r="DJ59" s="3" t="s">
        <v>685</v>
      </c>
      <c r="DK59" s="3" t="s">
        <v>685</v>
      </c>
      <c r="DL59" s="3" t="s">
        <v>685</v>
      </c>
      <c r="DM59" s="3" t="s">
        <v>685</v>
      </c>
      <c r="DN59" s="3" t="s">
        <v>685</v>
      </c>
      <c r="DO59" s="3" t="s">
        <v>685</v>
      </c>
      <c r="DP59" s="3" t="s">
        <v>685</v>
      </c>
      <c r="DQ59" s="3" t="s">
        <v>685</v>
      </c>
      <c r="DR59" s="3" t="s">
        <v>685</v>
      </c>
    </row>
    <row r="60" spans="1:122" s="9" customFormat="1" ht="15">
      <c r="A60" s="20" t="s">
        <v>754</v>
      </c>
      <c r="B60" s="20" t="s">
        <v>728</v>
      </c>
      <c r="C60" s="19">
        <v>0.073</v>
      </c>
      <c r="D60" s="3">
        <v>0.00085</v>
      </c>
      <c r="E60" s="3">
        <v>0.0011</v>
      </c>
      <c r="F60" s="3">
        <v>0.0009599999999999999</v>
      </c>
      <c r="G60" s="3">
        <v>0.00062</v>
      </c>
      <c r="H60" s="3">
        <v>0.00079</v>
      </c>
      <c r="I60" s="3" t="s">
        <v>680</v>
      </c>
      <c r="J60" s="3">
        <v>0.000161</v>
      </c>
      <c r="K60" s="3">
        <v>0.0008</v>
      </c>
      <c r="L60" s="3">
        <v>0.000803</v>
      </c>
      <c r="M60" s="3">
        <v>7.7E-05</v>
      </c>
      <c r="N60" s="3" t="s">
        <v>684</v>
      </c>
      <c r="O60" s="3" t="s">
        <v>553</v>
      </c>
      <c r="P60" s="3" t="s">
        <v>553</v>
      </c>
      <c r="Q60" s="3" t="s">
        <v>678</v>
      </c>
      <c r="R60" s="3" t="s">
        <v>678</v>
      </c>
      <c r="S60" s="3">
        <v>0.00011</v>
      </c>
      <c r="T60" s="3">
        <v>0.00014000000000000001</v>
      </c>
      <c r="U60" s="3">
        <v>0.000624</v>
      </c>
      <c r="V60" s="3">
        <v>0.004</v>
      </c>
      <c r="W60" s="3">
        <v>0.00138</v>
      </c>
      <c r="X60" s="3">
        <v>0.0011899999999999999</v>
      </c>
      <c r="Y60" s="3">
        <v>0.00053</v>
      </c>
      <c r="Z60" s="3">
        <v>0.000101</v>
      </c>
      <c r="AA60" s="3" t="s">
        <v>683</v>
      </c>
      <c r="AB60" s="3">
        <v>0.000188</v>
      </c>
      <c r="AC60" s="3">
        <v>0.00074</v>
      </c>
      <c r="AD60" s="3" t="s">
        <v>682</v>
      </c>
      <c r="AE60" s="3">
        <v>0.00045</v>
      </c>
      <c r="AF60" s="3">
        <v>0.00076</v>
      </c>
      <c r="AG60" s="3">
        <v>0.00116</v>
      </c>
      <c r="AH60" s="3">
        <v>0.00033</v>
      </c>
      <c r="AI60" s="3" t="s">
        <v>680</v>
      </c>
      <c r="AJ60" s="3">
        <v>0.00311</v>
      </c>
      <c r="AK60" s="3">
        <v>0.00028000000000000003</v>
      </c>
      <c r="AL60" s="3">
        <v>0.000176</v>
      </c>
      <c r="AM60" s="3">
        <v>0.00017</v>
      </c>
      <c r="AN60" s="3">
        <v>0.000104</v>
      </c>
      <c r="AO60" s="3" t="s">
        <v>682</v>
      </c>
      <c r="AP60" s="3" t="s">
        <v>680</v>
      </c>
      <c r="AQ60" s="3">
        <v>0.00148</v>
      </c>
      <c r="AR60" s="3">
        <v>0.00047</v>
      </c>
      <c r="AS60" s="3">
        <v>0.00013900000000000002</v>
      </c>
      <c r="AT60" s="3">
        <v>0.00349</v>
      </c>
      <c r="AU60" s="3">
        <v>0.00038</v>
      </c>
      <c r="AV60" s="3">
        <v>0.00020999999999999998</v>
      </c>
      <c r="AW60" s="3">
        <v>0.00314</v>
      </c>
      <c r="AX60" s="3">
        <v>0.015</v>
      </c>
      <c r="AY60" s="3" t="s">
        <v>677</v>
      </c>
      <c r="AZ60" s="3" t="s">
        <v>679</v>
      </c>
      <c r="BA60" s="3" t="s">
        <v>553</v>
      </c>
      <c r="BB60" s="3">
        <v>0.00039</v>
      </c>
      <c r="BC60" s="3" t="s">
        <v>684</v>
      </c>
      <c r="BD60" s="3" t="s">
        <v>684</v>
      </c>
      <c r="BE60" s="3" t="s">
        <v>683</v>
      </c>
      <c r="BF60" s="19" t="s">
        <v>566</v>
      </c>
      <c r="BG60" s="3" t="s">
        <v>684</v>
      </c>
      <c r="BH60" s="3" t="s">
        <v>678</v>
      </c>
      <c r="BI60" s="3" t="s">
        <v>678</v>
      </c>
      <c r="BJ60" s="3" t="s">
        <v>679</v>
      </c>
      <c r="BK60" s="3">
        <v>0.00088</v>
      </c>
      <c r="BL60" s="3">
        <v>0.00088</v>
      </c>
      <c r="BM60" s="3" t="s">
        <v>679</v>
      </c>
      <c r="BN60" s="3">
        <v>0.000177</v>
      </c>
      <c r="BO60" s="3" t="s">
        <v>680</v>
      </c>
      <c r="BP60" s="3" t="s">
        <v>678</v>
      </c>
      <c r="BQ60" s="3">
        <v>0.00014000000000000001</v>
      </c>
      <c r="BR60" s="3">
        <v>0.000554</v>
      </c>
      <c r="BS60" s="3">
        <v>0.000145</v>
      </c>
      <c r="BT60" s="3">
        <v>9.900000000000001E-05</v>
      </c>
      <c r="BU60" s="3" t="s">
        <v>691</v>
      </c>
      <c r="BV60" s="3" t="s">
        <v>684</v>
      </c>
      <c r="BW60" s="3" t="s">
        <v>678</v>
      </c>
      <c r="BX60" s="19" t="s">
        <v>566</v>
      </c>
      <c r="BY60" s="19" t="s">
        <v>566</v>
      </c>
      <c r="BZ60" s="3" t="s">
        <v>677</v>
      </c>
      <c r="CA60" s="3" t="s">
        <v>680</v>
      </c>
      <c r="CB60" s="3" t="s">
        <v>684</v>
      </c>
      <c r="CC60" s="3">
        <v>0.00010899999999999999</v>
      </c>
      <c r="CD60" s="3">
        <v>0.00031800000000000003</v>
      </c>
      <c r="CE60" s="3">
        <v>0.00017999999999999998</v>
      </c>
      <c r="CF60" s="3">
        <v>0.00019</v>
      </c>
      <c r="CG60" s="3">
        <v>0.000223</v>
      </c>
      <c r="CH60" s="3">
        <v>0.00163</v>
      </c>
      <c r="CI60" s="3">
        <v>0.000879</v>
      </c>
      <c r="CJ60" s="3">
        <v>0.00272</v>
      </c>
      <c r="CK60" s="3">
        <v>0.000123</v>
      </c>
      <c r="CL60" s="3">
        <v>0.00103</v>
      </c>
      <c r="CM60" s="3">
        <v>0.0034</v>
      </c>
      <c r="CN60" s="3">
        <v>0.0107</v>
      </c>
      <c r="CO60" s="3">
        <v>0.00197</v>
      </c>
      <c r="CP60" s="3">
        <v>0.0034100000000000003</v>
      </c>
      <c r="CQ60" s="3">
        <v>0.004889999999999999</v>
      </c>
      <c r="CR60" s="3">
        <v>0.005019999999999999</v>
      </c>
      <c r="CS60" s="3">
        <v>0.00227</v>
      </c>
      <c r="CT60" s="3">
        <v>0.00040699999999999997</v>
      </c>
      <c r="CU60" s="3">
        <v>0.0101</v>
      </c>
      <c r="CV60" s="3">
        <v>0.00175</v>
      </c>
      <c r="CW60" s="3">
        <v>0.00047</v>
      </c>
      <c r="CX60" s="3">
        <v>0.0128</v>
      </c>
      <c r="CY60" s="3">
        <v>0.0007199999999999999</v>
      </c>
      <c r="CZ60" s="3">
        <v>0.00055</v>
      </c>
      <c r="DA60" s="3">
        <v>0.00041999999999999996</v>
      </c>
      <c r="DB60" s="3">
        <v>0.0202</v>
      </c>
      <c r="DC60" s="3">
        <v>0.0015</v>
      </c>
      <c r="DD60" s="3">
        <v>0.00086</v>
      </c>
      <c r="DE60" s="3">
        <v>0.00065</v>
      </c>
      <c r="DF60" s="19" t="s">
        <v>566</v>
      </c>
      <c r="DG60" s="3">
        <v>0.00133</v>
      </c>
      <c r="DH60" s="3">
        <v>0.00102</v>
      </c>
      <c r="DI60" s="3">
        <v>0.00122</v>
      </c>
      <c r="DJ60" s="3">
        <v>0.0219</v>
      </c>
      <c r="DK60" s="3" t="s">
        <v>682</v>
      </c>
      <c r="DL60" s="3" t="s">
        <v>682</v>
      </c>
      <c r="DM60" s="3" t="s">
        <v>682</v>
      </c>
      <c r="DN60" s="3">
        <v>7.5E-05</v>
      </c>
      <c r="DO60" s="3" t="s">
        <v>677</v>
      </c>
      <c r="DP60" s="3">
        <v>5.3E-05</v>
      </c>
      <c r="DQ60" s="3" t="s">
        <v>682</v>
      </c>
      <c r="DR60" s="3" t="s">
        <v>682</v>
      </c>
    </row>
    <row r="61" spans="1:122" s="9" customFormat="1" ht="15">
      <c r="A61" s="20" t="s">
        <v>755</v>
      </c>
      <c r="B61" s="20" t="s">
        <v>728</v>
      </c>
      <c r="C61" s="19" t="s">
        <v>667</v>
      </c>
      <c r="D61" s="3">
        <v>0.0293</v>
      </c>
      <c r="E61" s="3">
        <v>0.019899999999999998</v>
      </c>
      <c r="F61" s="3">
        <v>0.0292</v>
      </c>
      <c r="G61" s="3" t="s">
        <v>684</v>
      </c>
      <c r="H61" s="3">
        <v>0.019899999999999998</v>
      </c>
      <c r="I61" s="3" t="s">
        <v>677</v>
      </c>
      <c r="J61" s="3" t="s">
        <v>679</v>
      </c>
      <c r="K61" s="3">
        <v>0.0112</v>
      </c>
      <c r="L61" s="3">
        <v>0.00061</v>
      </c>
      <c r="M61" s="3" t="s">
        <v>679</v>
      </c>
      <c r="N61" s="12">
        <v>0.651</v>
      </c>
      <c r="O61" s="12">
        <v>2.54</v>
      </c>
      <c r="P61" s="12">
        <v>2.21</v>
      </c>
      <c r="Q61" s="12">
        <v>1.72</v>
      </c>
      <c r="R61" s="12">
        <v>1.99</v>
      </c>
      <c r="S61" s="3">
        <v>0.035</v>
      </c>
      <c r="T61" s="3">
        <v>0.0125</v>
      </c>
      <c r="U61" s="3">
        <v>0.0011899999999999999</v>
      </c>
      <c r="V61" s="3">
        <v>0.0033599999999999997</v>
      </c>
      <c r="W61" s="3">
        <v>0.009699999999999999</v>
      </c>
      <c r="X61" s="3">
        <v>0.0108</v>
      </c>
      <c r="Y61" s="3">
        <v>0.0132</v>
      </c>
      <c r="Z61" s="3">
        <v>0.00959</v>
      </c>
      <c r="AA61" s="12">
        <v>10.9</v>
      </c>
      <c r="AB61" s="3">
        <v>0.0159</v>
      </c>
      <c r="AC61" s="3">
        <v>0.0883</v>
      </c>
      <c r="AD61" s="3" t="s">
        <v>679</v>
      </c>
      <c r="AE61" s="3">
        <v>0.0035</v>
      </c>
      <c r="AF61" s="12">
        <v>0.503</v>
      </c>
      <c r="AG61" s="3">
        <v>0.0070999999999999995</v>
      </c>
      <c r="AH61" s="3" t="s">
        <v>677</v>
      </c>
      <c r="AI61" s="3">
        <v>0.0124</v>
      </c>
      <c r="AJ61" s="3">
        <v>0.006900000000000001</v>
      </c>
      <c r="AK61" s="3">
        <v>0.0109</v>
      </c>
      <c r="AL61" s="3">
        <v>0.0025</v>
      </c>
      <c r="AM61" s="3">
        <v>0.0371</v>
      </c>
      <c r="AN61" s="3">
        <v>0.047</v>
      </c>
      <c r="AO61" s="3">
        <v>0.0149</v>
      </c>
      <c r="AP61" s="3">
        <v>0.128</v>
      </c>
      <c r="AQ61" s="3">
        <v>0.0456</v>
      </c>
      <c r="AR61" s="3">
        <v>0.109</v>
      </c>
      <c r="AS61" s="3">
        <v>0.0813</v>
      </c>
      <c r="AT61" s="3">
        <v>0.0075</v>
      </c>
      <c r="AU61" s="12">
        <v>0.299</v>
      </c>
      <c r="AV61" s="3">
        <v>0.013699999999999999</v>
      </c>
      <c r="AW61" s="3" t="s">
        <v>679</v>
      </c>
      <c r="AX61" s="3" t="s">
        <v>547</v>
      </c>
      <c r="AY61" s="3">
        <v>0.142</v>
      </c>
      <c r="AZ61" s="12">
        <v>0.35</v>
      </c>
      <c r="BA61" s="3" t="s">
        <v>547</v>
      </c>
      <c r="BB61" s="3">
        <v>0.0357</v>
      </c>
      <c r="BC61" s="12">
        <v>3.44</v>
      </c>
      <c r="BD61" s="12">
        <v>3.03</v>
      </c>
      <c r="BE61" s="12">
        <v>1.55</v>
      </c>
      <c r="BF61" s="19" t="s">
        <v>566</v>
      </c>
      <c r="BG61" s="12">
        <v>1.62</v>
      </c>
      <c r="BH61" s="12">
        <v>4.29</v>
      </c>
      <c r="BI61" s="12">
        <v>4.86</v>
      </c>
      <c r="BJ61" s="12">
        <v>0.518</v>
      </c>
      <c r="BK61" s="12">
        <v>0.156</v>
      </c>
      <c r="BL61" s="3" t="s">
        <v>677</v>
      </c>
      <c r="BM61" s="12">
        <v>0.292</v>
      </c>
      <c r="BN61" s="3">
        <v>0.00368</v>
      </c>
      <c r="BO61" s="3">
        <v>0.0574</v>
      </c>
      <c r="BP61" s="12">
        <v>2.77</v>
      </c>
      <c r="BQ61" s="3">
        <v>0.030100000000000002</v>
      </c>
      <c r="BR61" s="3">
        <v>0.008369999999999999</v>
      </c>
      <c r="BS61" s="3">
        <v>0.0178</v>
      </c>
      <c r="BT61" s="3">
        <v>0.016800000000000002</v>
      </c>
      <c r="BU61" s="3">
        <v>0.143</v>
      </c>
      <c r="BV61" s="12">
        <v>2.34</v>
      </c>
      <c r="BW61" s="12">
        <v>3.71</v>
      </c>
      <c r="BX61" s="19" t="s">
        <v>566</v>
      </c>
      <c r="BY61" s="19" t="s">
        <v>566</v>
      </c>
      <c r="BZ61" s="12">
        <v>0.636</v>
      </c>
      <c r="CA61" s="3">
        <v>0.0339</v>
      </c>
      <c r="CB61" s="12">
        <v>2.72</v>
      </c>
      <c r="CC61" s="3">
        <v>0.0132</v>
      </c>
      <c r="CD61" s="3">
        <v>0.00827</v>
      </c>
      <c r="CE61" s="3">
        <v>0.0249</v>
      </c>
      <c r="CF61" s="3">
        <v>0.0183</v>
      </c>
      <c r="CG61" s="3">
        <v>0.0006</v>
      </c>
      <c r="CH61" s="3">
        <v>0.0108</v>
      </c>
      <c r="CI61" s="3">
        <v>0.00122</v>
      </c>
      <c r="CJ61" s="3">
        <v>0.0030499999999999998</v>
      </c>
      <c r="CK61" s="3">
        <v>0.006809999999999999</v>
      </c>
      <c r="CL61" s="3">
        <v>0.00076</v>
      </c>
      <c r="CM61" s="3">
        <v>0.00269</v>
      </c>
      <c r="CN61" s="3" t="s">
        <v>679</v>
      </c>
      <c r="CO61" s="3">
        <v>0.138</v>
      </c>
      <c r="CP61" s="3">
        <v>0.0128</v>
      </c>
      <c r="CQ61" s="3">
        <v>0.0007099999999999999</v>
      </c>
      <c r="CR61" s="3">
        <v>0.00598</v>
      </c>
      <c r="CS61" s="3">
        <v>0.00125</v>
      </c>
      <c r="CT61" s="3" t="s">
        <v>679</v>
      </c>
      <c r="CU61" s="3" t="s">
        <v>679</v>
      </c>
      <c r="CV61" s="3">
        <v>0.0058</v>
      </c>
      <c r="CW61" s="3">
        <v>0.0029</v>
      </c>
      <c r="CX61" s="3">
        <v>0.00188</v>
      </c>
      <c r="CY61" s="3">
        <v>0.013900000000000001</v>
      </c>
      <c r="CZ61" s="3">
        <v>0.048100000000000004</v>
      </c>
      <c r="DA61" s="3">
        <v>0.0018</v>
      </c>
      <c r="DB61" s="3">
        <v>0.0014399999999999999</v>
      </c>
      <c r="DC61" s="3">
        <v>0.00161</v>
      </c>
      <c r="DD61" s="3">
        <v>0.0012</v>
      </c>
      <c r="DE61" s="3">
        <v>0.012</v>
      </c>
      <c r="DF61" s="19" t="s">
        <v>566</v>
      </c>
      <c r="DG61" s="3">
        <v>0.0047</v>
      </c>
      <c r="DH61" s="3">
        <v>0.0043</v>
      </c>
      <c r="DI61" s="3">
        <v>0.0147</v>
      </c>
      <c r="DJ61" s="3">
        <v>0.00127</v>
      </c>
      <c r="DK61" s="3">
        <v>0.0024500000000000004</v>
      </c>
      <c r="DL61" s="3">
        <v>0.0045</v>
      </c>
      <c r="DM61" s="3">
        <v>0.023899999999999998</v>
      </c>
      <c r="DN61" s="3">
        <v>0.0504</v>
      </c>
      <c r="DO61" s="12">
        <v>0.441</v>
      </c>
      <c r="DP61" s="3">
        <v>0.016800000000000002</v>
      </c>
      <c r="DQ61" s="3">
        <v>0.0146</v>
      </c>
      <c r="DR61" s="3">
        <v>0.00756</v>
      </c>
    </row>
    <row r="62" spans="1:122" s="9" customFormat="1" ht="15">
      <c r="A62" s="20" t="s">
        <v>756</v>
      </c>
      <c r="B62" s="20" t="s">
        <v>728</v>
      </c>
      <c r="C62" s="19" t="s">
        <v>566</v>
      </c>
      <c r="D62" s="3" t="s">
        <v>537</v>
      </c>
      <c r="E62" s="3" t="s">
        <v>537</v>
      </c>
      <c r="F62" s="3" t="s">
        <v>537</v>
      </c>
      <c r="G62" s="3" t="s">
        <v>537</v>
      </c>
      <c r="H62" s="3" t="s">
        <v>537</v>
      </c>
      <c r="I62" s="3" t="s">
        <v>537</v>
      </c>
      <c r="J62" s="3" t="s">
        <v>537</v>
      </c>
      <c r="K62" s="3" t="s">
        <v>537</v>
      </c>
      <c r="L62" s="3" t="s">
        <v>537</v>
      </c>
      <c r="M62" s="3" t="s">
        <v>537</v>
      </c>
      <c r="N62" s="3" t="s">
        <v>538</v>
      </c>
      <c r="O62" s="3" t="s">
        <v>539</v>
      </c>
      <c r="P62" s="3" t="s">
        <v>539</v>
      </c>
      <c r="Q62" s="3" t="s">
        <v>539</v>
      </c>
      <c r="R62" s="3" t="s">
        <v>539</v>
      </c>
      <c r="S62" s="3">
        <v>0.173</v>
      </c>
      <c r="T62" s="3" t="s">
        <v>537</v>
      </c>
      <c r="U62" s="3" t="s">
        <v>537</v>
      </c>
      <c r="V62" s="3">
        <v>0.057</v>
      </c>
      <c r="W62" s="3" t="s">
        <v>537</v>
      </c>
      <c r="X62" s="3" t="s">
        <v>537</v>
      </c>
      <c r="Y62" s="3" t="s">
        <v>537</v>
      </c>
      <c r="Z62" s="3" t="s">
        <v>537</v>
      </c>
      <c r="AA62" s="3" t="s">
        <v>531</v>
      </c>
      <c r="AB62" s="3" t="s">
        <v>537</v>
      </c>
      <c r="AC62" s="3" t="s">
        <v>537</v>
      </c>
      <c r="AD62" s="3" t="s">
        <v>537</v>
      </c>
      <c r="AE62" s="3" t="s">
        <v>537</v>
      </c>
      <c r="AF62" s="3" t="s">
        <v>537</v>
      </c>
      <c r="AG62" s="3" t="s">
        <v>537</v>
      </c>
      <c r="AH62" s="3" t="s">
        <v>537</v>
      </c>
      <c r="AI62" s="3" t="s">
        <v>537</v>
      </c>
      <c r="AJ62" s="3" t="s">
        <v>537</v>
      </c>
      <c r="AK62" s="3" t="s">
        <v>537</v>
      </c>
      <c r="AL62" s="3" t="s">
        <v>537</v>
      </c>
      <c r="AM62" s="3" t="s">
        <v>537</v>
      </c>
      <c r="AN62" s="3" t="s">
        <v>537</v>
      </c>
      <c r="AO62" s="3" t="s">
        <v>537</v>
      </c>
      <c r="AP62" s="3" t="s">
        <v>537</v>
      </c>
      <c r="AQ62" s="3" t="s">
        <v>537</v>
      </c>
      <c r="AR62" s="3" t="s">
        <v>537</v>
      </c>
      <c r="AS62" s="3" t="s">
        <v>537</v>
      </c>
      <c r="AT62" s="3" t="s">
        <v>537</v>
      </c>
      <c r="AU62" s="3" t="s">
        <v>537</v>
      </c>
      <c r="AV62" s="3" t="s">
        <v>537</v>
      </c>
      <c r="AW62" s="3" t="s">
        <v>537</v>
      </c>
      <c r="AX62" s="3" t="s">
        <v>535</v>
      </c>
      <c r="AY62" s="3" t="s">
        <v>538</v>
      </c>
      <c r="AZ62" s="3" t="s">
        <v>537</v>
      </c>
      <c r="BA62" s="3" t="s">
        <v>535</v>
      </c>
      <c r="BB62" s="3" t="s">
        <v>537</v>
      </c>
      <c r="BC62" s="3" t="s">
        <v>538</v>
      </c>
      <c r="BD62" s="3" t="s">
        <v>538</v>
      </c>
      <c r="BE62" s="3" t="s">
        <v>531</v>
      </c>
      <c r="BF62" s="19" t="s">
        <v>566</v>
      </c>
      <c r="BG62" s="3" t="s">
        <v>539</v>
      </c>
      <c r="BH62" s="3" t="s">
        <v>539</v>
      </c>
      <c r="BI62" s="3" t="s">
        <v>539</v>
      </c>
      <c r="BJ62" s="3" t="s">
        <v>540</v>
      </c>
      <c r="BK62" s="3" t="s">
        <v>538</v>
      </c>
      <c r="BL62" s="3" t="s">
        <v>537</v>
      </c>
      <c r="BM62" s="3" t="s">
        <v>537</v>
      </c>
      <c r="BN62" s="3" t="s">
        <v>537</v>
      </c>
      <c r="BO62" s="3" t="s">
        <v>537</v>
      </c>
      <c r="BP62" s="3" t="s">
        <v>539</v>
      </c>
      <c r="BQ62" s="3" t="s">
        <v>537</v>
      </c>
      <c r="BR62" s="3">
        <v>0.172</v>
      </c>
      <c r="BS62" s="3" t="s">
        <v>537</v>
      </c>
      <c r="BT62" s="3" t="s">
        <v>537</v>
      </c>
      <c r="BU62" s="3" t="s">
        <v>537</v>
      </c>
      <c r="BV62" s="3" t="s">
        <v>539</v>
      </c>
      <c r="BW62" s="3" t="s">
        <v>539</v>
      </c>
      <c r="BX62" s="19" t="s">
        <v>566</v>
      </c>
      <c r="BY62" s="19" t="s">
        <v>566</v>
      </c>
      <c r="BZ62" s="3" t="s">
        <v>537</v>
      </c>
      <c r="CA62" s="3" t="s">
        <v>537</v>
      </c>
      <c r="CB62" s="3" t="s">
        <v>539</v>
      </c>
      <c r="CC62" s="3" t="s">
        <v>537</v>
      </c>
      <c r="CD62" s="3" t="s">
        <v>537</v>
      </c>
      <c r="CE62" s="3" t="s">
        <v>537</v>
      </c>
      <c r="CF62" s="3" t="s">
        <v>537</v>
      </c>
      <c r="CG62" s="3">
        <v>0.139</v>
      </c>
      <c r="CH62" s="3" t="s">
        <v>537</v>
      </c>
      <c r="CI62" s="3" t="s">
        <v>537</v>
      </c>
      <c r="CJ62" s="3" t="s">
        <v>537</v>
      </c>
      <c r="CK62" s="3" t="s">
        <v>537</v>
      </c>
      <c r="CL62" s="3" t="s">
        <v>537</v>
      </c>
      <c r="CM62" s="3" t="s">
        <v>537</v>
      </c>
      <c r="CN62" s="3" t="s">
        <v>537</v>
      </c>
      <c r="CO62" s="3" t="s">
        <v>537</v>
      </c>
      <c r="CP62" s="3">
        <v>0.071</v>
      </c>
      <c r="CQ62" s="3" t="s">
        <v>537</v>
      </c>
      <c r="CR62" s="3" t="s">
        <v>537</v>
      </c>
      <c r="CS62" s="3">
        <v>0.061</v>
      </c>
      <c r="CT62" s="3" t="s">
        <v>537</v>
      </c>
      <c r="CU62" s="3" t="s">
        <v>537</v>
      </c>
      <c r="CV62" s="3" t="s">
        <v>537</v>
      </c>
      <c r="CW62" s="3" t="s">
        <v>537</v>
      </c>
      <c r="CX62" s="3" t="s">
        <v>537</v>
      </c>
      <c r="CY62" s="3" t="s">
        <v>537</v>
      </c>
      <c r="CZ62" s="3" t="s">
        <v>537</v>
      </c>
      <c r="DA62" s="3" t="s">
        <v>537</v>
      </c>
      <c r="DB62" s="3" t="s">
        <v>537</v>
      </c>
      <c r="DC62" s="3" t="s">
        <v>537</v>
      </c>
      <c r="DD62" s="3" t="s">
        <v>537</v>
      </c>
      <c r="DE62" s="3" t="s">
        <v>537</v>
      </c>
      <c r="DF62" s="19" t="s">
        <v>566</v>
      </c>
      <c r="DG62" s="3" t="s">
        <v>537</v>
      </c>
      <c r="DH62" s="3" t="s">
        <v>537</v>
      </c>
      <c r="DI62" s="3" t="s">
        <v>537</v>
      </c>
      <c r="DJ62" s="3" t="s">
        <v>537</v>
      </c>
      <c r="DK62" s="3" t="s">
        <v>537</v>
      </c>
      <c r="DL62" s="3" t="s">
        <v>537</v>
      </c>
      <c r="DM62" s="3" t="s">
        <v>537</v>
      </c>
      <c r="DN62" s="3" t="s">
        <v>537</v>
      </c>
      <c r="DO62" s="3" t="s">
        <v>537</v>
      </c>
      <c r="DP62" s="3" t="s">
        <v>537</v>
      </c>
      <c r="DQ62" s="3" t="s">
        <v>537</v>
      </c>
      <c r="DR62" s="3" t="s">
        <v>537</v>
      </c>
    </row>
    <row r="63" spans="1:122" s="9" customFormat="1" ht="15">
      <c r="A63" s="20" t="s">
        <v>757</v>
      </c>
      <c r="B63" s="20" t="s">
        <v>728</v>
      </c>
      <c r="C63" s="19" t="s">
        <v>566</v>
      </c>
      <c r="D63" s="3">
        <v>6.9</v>
      </c>
      <c r="E63" s="3">
        <v>4.94</v>
      </c>
      <c r="F63" s="3">
        <v>5.26</v>
      </c>
      <c r="G63" s="3">
        <v>7.67</v>
      </c>
      <c r="H63" s="3">
        <v>8.04</v>
      </c>
      <c r="I63" s="3">
        <v>11.6</v>
      </c>
      <c r="J63" s="3">
        <v>3.79</v>
      </c>
      <c r="K63" s="3">
        <v>6.73</v>
      </c>
      <c r="L63" s="3">
        <v>4.61</v>
      </c>
      <c r="M63" s="3">
        <v>0.28</v>
      </c>
      <c r="N63" s="3">
        <v>8.84</v>
      </c>
      <c r="O63" s="3">
        <v>17.9</v>
      </c>
      <c r="P63" s="3">
        <v>20.2</v>
      </c>
      <c r="Q63" s="3">
        <v>16.6</v>
      </c>
      <c r="R63" s="3">
        <v>13.4</v>
      </c>
      <c r="S63" s="3">
        <v>3.86</v>
      </c>
      <c r="T63" s="3">
        <v>2.71</v>
      </c>
      <c r="U63" s="3">
        <v>0.6</v>
      </c>
      <c r="V63" s="3">
        <v>7.09</v>
      </c>
      <c r="W63" s="3">
        <v>10.8</v>
      </c>
      <c r="X63" s="3">
        <v>14.3</v>
      </c>
      <c r="Y63" s="3">
        <v>9.74</v>
      </c>
      <c r="Z63" s="3">
        <v>2.17</v>
      </c>
      <c r="AA63" s="3">
        <v>11.9</v>
      </c>
      <c r="AB63" s="3">
        <v>3.42</v>
      </c>
      <c r="AC63" s="3">
        <v>7.87</v>
      </c>
      <c r="AD63" s="3">
        <v>3.47</v>
      </c>
      <c r="AE63" s="3">
        <v>6.05</v>
      </c>
      <c r="AF63" s="3">
        <v>8.02</v>
      </c>
      <c r="AG63" s="3">
        <v>5.39</v>
      </c>
      <c r="AH63" s="3">
        <v>4.3</v>
      </c>
      <c r="AI63" s="3">
        <v>4.57</v>
      </c>
      <c r="AJ63" s="3">
        <v>1.87</v>
      </c>
      <c r="AK63" s="3">
        <v>14</v>
      </c>
      <c r="AL63" s="3">
        <v>3.8</v>
      </c>
      <c r="AM63" s="3">
        <v>4.88</v>
      </c>
      <c r="AN63" s="3">
        <v>3.68</v>
      </c>
      <c r="AO63" s="3">
        <v>2.64</v>
      </c>
      <c r="AP63" s="3">
        <v>4.93</v>
      </c>
      <c r="AQ63" s="3">
        <v>3.17</v>
      </c>
      <c r="AR63" s="3">
        <v>2.58</v>
      </c>
      <c r="AS63" s="3">
        <v>4.96</v>
      </c>
      <c r="AT63" s="3">
        <v>2.96</v>
      </c>
      <c r="AU63" s="3">
        <v>4.53</v>
      </c>
      <c r="AV63" s="3">
        <v>4.28</v>
      </c>
      <c r="AW63" s="3">
        <v>2.25</v>
      </c>
      <c r="AX63" s="3">
        <v>121</v>
      </c>
      <c r="AY63" s="3">
        <v>4.3</v>
      </c>
      <c r="AZ63" s="3">
        <v>5.69</v>
      </c>
      <c r="BA63" s="3">
        <v>62.6</v>
      </c>
      <c r="BB63" s="3">
        <v>3.64</v>
      </c>
      <c r="BC63" s="3">
        <v>7.89</v>
      </c>
      <c r="BD63" s="3">
        <v>7.36</v>
      </c>
      <c r="BE63" s="3">
        <v>11.3</v>
      </c>
      <c r="BF63" s="19" t="s">
        <v>566</v>
      </c>
      <c r="BG63" s="3">
        <v>12.5</v>
      </c>
      <c r="BH63" s="3">
        <v>18.1</v>
      </c>
      <c r="BI63" s="3">
        <v>19.5</v>
      </c>
      <c r="BJ63" s="3">
        <v>10</v>
      </c>
      <c r="BK63" s="3">
        <v>9.32</v>
      </c>
      <c r="BL63" s="3">
        <v>5.85</v>
      </c>
      <c r="BM63" s="3">
        <v>7.75</v>
      </c>
      <c r="BN63" s="3">
        <v>2.72</v>
      </c>
      <c r="BO63" s="3">
        <v>5.96</v>
      </c>
      <c r="BP63" s="3">
        <v>14.2</v>
      </c>
      <c r="BQ63" s="3">
        <v>6.06</v>
      </c>
      <c r="BR63" s="3">
        <v>4.81</v>
      </c>
      <c r="BS63" s="3">
        <v>5.23</v>
      </c>
      <c r="BT63" s="3">
        <v>5.2</v>
      </c>
      <c r="BU63" s="3">
        <v>5.39</v>
      </c>
      <c r="BV63" s="3">
        <v>11.6</v>
      </c>
      <c r="BW63" s="3">
        <v>16.7</v>
      </c>
      <c r="BX63" s="19" t="s">
        <v>566</v>
      </c>
      <c r="BY63" s="19" t="s">
        <v>566</v>
      </c>
      <c r="BZ63" s="3">
        <v>7.74</v>
      </c>
      <c r="CA63" s="3">
        <v>7.88</v>
      </c>
      <c r="CB63" s="3">
        <v>16</v>
      </c>
      <c r="CC63" s="3">
        <v>3.79</v>
      </c>
      <c r="CD63" s="3">
        <v>1.98</v>
      </c>
      <c r="CE63" s="3">
        <v>5.77</v>
      </c>
      <c r="CF63" s="3">
        <v>5.59</v>
      </c>
      <c r="CG63" s="3">
        <v>1.42</v>
      </c>
      <c r="CH63" s="3">
        <v>2.9</v>
      </c>
      <c r="CI63" s="3">
        <v>4.11</v>
      </c>
      <c r="CJ63" s="3">
        <v>3.1</v>
      </c>
      <c r="CK63" s="3">
        <v>2.05</v>
      </c>
      <c r="CL63" s="3">
        <v>1.26</v>
      </c>
      <c r="CM63" s="3">
        <v>2.61</v>
      </c>
      <c r="CN63" s="3">
        <v>1.9</v>
      </c>
      <c r="CO63" s="3">
        <v>4.23</v>
      </c>
      <c r="CP63" s="3">
        <v>2.61</v>
      </c>
      <c r="CQ63" s="3">
        <v>2.93</v>
      </c>
      <c r="CR63" s="3">
        <v>1.97</v>
      </c>
      <c r="CS63" s="3">
        <v>2.52</v>
      </c>
      <c r="CT63" s="3">
        <v>0.98</v>
      </c>
      <c r="CU63" s="3">
        <v>1.13</v>
      </c>
      <c r="CV63" s="3">
        <v>5.59</v>
      </c>
      <c r="CW63" s="3">
        <v>5.23</v>
      </c>
      <c r="CX63" s="3">
        <v>3.16</v>
      </c>
      <c r="CY63" s="3">
        <v>6.19</v>
      </c>
      <c r="CZ63" s="3">
        <v>2.76</v>
      </c>
      <c r="DA63" s="3">
        <v>1.91</v>
      </c>
      <c r="DB63" s="3">
        <v>1.81</v>
      </c>
      <c r="DC63" s="3">
        <v>3.8</v>
      </c>
      <c r="DD63" s="3">
        <v>1.23</v>
      </c>
      <c r="DE63" s="3">
        <v>2.1</v>
      </c>
      <c r="DF63" s="19" t="s">
        <v>566</v>
      </c>
      <c r="DG63" s="3">
        <v>4.58</v>
      </c>
      <c r="DH63" s="3">
        <v>3.86</v>
      </c>
      <c r="DI63" s="3">
        <v>5.68</v>
      </c>
      <c r="DJ63" s="3">
        <v>5.68</v>
      </c>
      <c r="DK63" s="3">
        <v>1.36</v>
      </c>
      <c r="DL63" s="3">
        <v>1.56</v>
      </c>
      <c r="DM63" s="3">
        <v>3.47</v>
      </c>
      <c r="DN63" s="3">
        <v>2.14</v>
      </c>
      <c r="DO63" s="3">
        <v>7.24</v>
      </c>
      <c r="DP63" s="3">
        <v>1.62</v>
      </c>
      <c r="DQ63" s="3">
        <v>3.32</v>
      </c>
      <c r="DR63" s="3">
        <v>3.62</v>
      </c>
    </row>
    <row r="64" spans="1:122" s="9" customFormat="1" ht="15">
      <c r="A64" s="20" t="s">
        <v>758</v>
      </c>
      <c r="B64" s="20" t="s">
        <v>728</v>
      </c>
      <c r="C64" s="19">
        <v>0.001</v>
      </c>
      <c r="D64" s="3" t="s">
        <v>679</v>
      </c>
      <c r="E64" s="3" t="s">
        <v>681</v>
      </c>
      <c r="F64" s="3" t="s">
        <v>681</v>
      </c>
      <c r="G64" s="3" t="s">
        <v>679</v>
      </c>
      <c r="H64" s="3" t="s">
        <v>679</v>
      </c>
      <c r="I64" s="3" t="s">
        <v>681</v>
      </c>
      <c r="J64" s="3" t="s">
        <v>680</v>
      </c>
      <c r="K64" s="3" t="s">
        <v>681</v>
      </c>
      <c r="L64" s="3" t="s">
        <v>680</v>
      </c>
      <c r="M64" s="3" t="s">
        <v>680</v>
      </c>
      <c r="N64" s="52" t="s">
        <v>678</v>
      </c>
      <c r="O64" s="52" t="s">
        <v>557</v>
      </c>
      <c r="P64" s="52" t="s">
        <v>557</v>
      </c>
      <c r="Q64" s="52" t="s">
        <v>553</v>
      </c>
      <c r="R64" s="52" t="s">
        <v>553</v>
      </c>
      <c r="S64" s="3" t="s">
        <v>681</v>
      </c>
      <c r="T64" s="3" t="s">
        <v>680</v>
      </c>
      <c r="U64" s="3">
        <v>0.00023999999999999998</v>
      </c>
      <c r="V64" s="3" t="s">
        <v>680</v>
      </c>
      <c r="W64" s="3" t="s">
        <v>681</v>
      </c>
      <c r="X64" s="3">
        <v>0.0005899999999999999</v>
      </c>
      <c r="Y64" s="3" t="s">
        <v>681</v>
      </c>
      <c r="Z64" s="3" t="s">
        <v>680</v>
      </c>
      <c r="AA64" s="52" t="s">
        <v>551</v>
      </c>
      <c r="AB64" s="3" t="s">
        <v>680</v>
      </c>
      <c r="AC64" s="3" t="s">
        <v>677</v>
      </c>
      <c r="AD64" s="3">
        <v>0.00044</v>
      </c>
      <c r="AE64" s="3" t="s">
        <v>681</v>
      </c>
      <c r="AF64" s="3" t="s">
        <v>677</v>
      </c>
      <c r="AG64" s="3" t="s">
        <v>681</v>
      </c>
      <c r="AH64" s="3" t="s">
        <v>681</v>
      </c>
      <c r="AI64" s="12">
        <v>0.004019999999999999</v>
      </c>
      <c r="AJ64" s="3" t="s">
        <v>681</v>
      </c>
      <c r="AK64" s="3" t="s">
        <v>679</v>
      </c>
      <c r="AL64" s="3">
        <v>0.00016</v>
      </c>
      <c r="AM64" s="3" t="s">
        <v>681</v>
      </c>
      <c r="AN64" s="3">
        <v>0.00038</v>
      </c>
      <c r="AO64" s="3">
        <v>0.00014000000000000001</v>
      </c>
      <c r="AP64" s="3">
        <v>0.00049</v>
      </c>
      <c r="AQ64" s="3" t="s">
        <v>681</v>
      </c>
      <c r="AR64" s="3">
        <v>0.00037</v>
      </c>
      <c r="AS64" s="12">
        <v>0.0020099999999999996</v>
      </c>
      <c r="AT64" s="12">
        <v>0.0101</v>
      </c>
      <c r="AU64" s="3">
        <v>0.00093</v>
      </c>
      <c r="AV64" s="3">
        <v>0.00061</v>
      </c>
      <c r="AW64" s="3" t="s">
        <v>680</v>
      </c>
      <c r="AX64" s="52" t="s">
        <v>557</v>
      </c>
      <c r="AY64" s="52" t="s">
        <v>676</v>
      </c>
      <c r="AZ64" s="3" t="s">
        <v>677</v>
      </c>
      <c r="BA64" s="52" t="s">
        <v>557</v>
      </c>
      <c r="BB64" s="3" t="s">
        <v>679</v>
      </c>
      <c r="BC64" s="52" t="s">
        <v>678</v>
      </c>
      <c r="BD64" s="52" t="s">
        <v>678</v>
      </c>
      <c r="BE64" s="52" t="s">
        <v>551</v>
      </c>
      <c r="BF64" s="19" t="s">
        <v>566</v>
      </c>
      <c r="BG64" s="52" t="s">
        <v>678</v>
      </c>
      <c r="BH64" s="52" t="s">
        <v>553</v>
      </c>
      <c r="BI64" s="52" t="s">
        <v>553</v>
      </c>
      <c r="BJ64" s="3" t="s">
        <v>677</v>
      </c>
      <c r="BK64" s="3" t="s">
        <v>679</v>
      </c>
      <c r="BL64" s="3">
        <v>0.00037</v>
      </c>
      <c r="BM64" s="3" t="s">
        <v>677</v>
      </c>
      <c r="BN64" s="3">
        <v>0.00014000000000000001</v>
      </c>
      <c r="BO64" s="3" t="s">
        <v>681</v>
      </c>
      <c r="BP64" s="52" t="s">
        <v>553</v>
      </c>
      <c r="BQ64" s="3" t="s">
        <v>681</v>
      </c>
      <c r="BR64" s="3">
        <v>0.00011</v>
      </c>
      <c r="BS64" s="3" t="s">
        <v>680</v>
      </c>
      <c r="BT64" s="3" t="s">
        <v>680</v>
      </c>
      <c r="BU64" s="3" t="s">
        <v>679</v>
      </c>
      <c r="BV64" s="52" t="s">
        <v>678</v>
      </c>
      <c r="BW64" s="52" t="s">
        <v>553</v>
      </c>
      <c r="BX64" s="19" t="s">
        <v>566</v>
      </c>
      <c r="BY64" s="19" t="s">
        <v>566</v>
      </c>
      <c r="BZ64" s="52" t="s">
        <v>676</v>
      </c>
      <c r="CA64" s="3">
        <v>0.0008</v>
      </c>
      <c r="CB64" s="52" t="s">
        <v>678</v>
      </c>
      <c r="CC64" s="3" t="s">
        <v>680</v>
      </c>
      <c r="CD64" s="3" t="s">
        <v>680</v>
      </c>
      <c r="CE64" s="3" t="s">
        <v>681</v>
      </c>
      <c r="CF64" s="3" t="s">
        <v>681</v>
      </c>
      <c r="CG64" s="3">
        <v>0.00019</v>
      </c>
      <c r="CH64" s="3">
        <v>0.0002</v>
      </c>
      <c r="CI64" s="12">
        <v>0.00309</v>
      </c>
      <c r="CJ64" s="3">
        <v>0.00015</v>
      </c>
      <c r="CK64" s="3" t="s">
        <v>680</v>
      </c>
      <c r="CL64" s="3">
        <v>0.0003</v>
      </c>
      <c r="CM64" s="3" t="s">
        <v>680</v>
      </c>
      <c r="CN64" s="3" t="s">
        <v>680</v>
      </c>
      <c r="CO64" s="3" t="s">
        <v>680</v>
      </c>
      <c r="CP64" s="3" t="s">
        <v>680</v>
      </c>
      <c r="CQ64" s="3" t="s">
        <v>680</v>
      </c>
      <c r="CR64" s="3">
        <v>0.00023</v>
      </c>
      <c r="CS64" s="3" t="s">
        <v>680</v>
      </c>
      <c r="CT64" s="3" t="s">
        <v>680</v>
      </c>
      <c r="CU64" s="3" t="s">
        <v>680</v>
      </c>
      <c r="CV64" s="3" t="s">
        <v>681</v>
      </c>
      <c r="CW64" s="3" t="s">
        <v>681</v>
      </c>
      <c r="CX64" s="3" t="s">
        <v>680</v>
      </c>
      <c r="CY64" s="3">
        <v>0.00022</v>
      </c>
      <c r="CZ64" s="3" t="s">
        <v>681</v>
      </c>
      <c r="DA64" s="3">
        <v>0.00032</v>
      </c>
      <c r="DB64" s="3" t="s">
        <v>680</v>
      </c>
      <c r="DC64" s="3">
        <v>0.00054</v>
      </c>
      <c r="DD64" s="12">
        <v>0.001</v>
      </c>
      <c r="DE64" s="12">
        <v>0.00151</v>
      </c>
      <c r="DF64" s="19" t="s">
        <v>566</v>
      </c>
      <c r="DG64" s="3" t="s">
        <v>680</v>
      </c>
      <c r="DH64" s="12">
        <v>0.00176</v>
      </c>
      <c r="DI64" s="3">
        <v>0.0005899999999999999</v>
      </c>
      <c r="DJ64" s="3" t="s">
        <v>680</v>
      </c>
      <c r="DK64" s="3">
        <v>0.00057</v>
      </c>
      <c r="DL64" s="3">
        <v>0.00029</v>
      </c>
      <c r="DM64" s="3" t="s">
        <v>680</v>
      </c>
      <c r="DN64" s="3" t="s">
        <v>680</v>
      </c>
      <c r="DO64" s="52" t="s">
        <v>676</v>
      </c>
      <c r="DP64" s="3">
        <v>0.00035999999999999997</v>
      </c>
      <c r="DQ64" s="3" t="s">
        <v>680</v>
      </c>
      <c r="DR64" s="3" t="s">
        <v>680</v>
      </c>
    </row>
    <row r="65" spans="1:122" s="9" customFormat="1" ht="15">
      <c r="A65" s="20" t="s">
        <v>759</v>
      </c>
      <c r="B65" s="20" t="s">
        <v>728</v>
      </c>
      <c r="C65" s="19" t="s">
        <v>566</v>
      </c>
      <c r="D65" s="3">
        <v>11.1</v>
      </c>
      <c r="E65" s="3">
        <v>8.12</v>
      </c>
      <c r="F65" s="3">
        <v>8.53</v>
      </c>
      <c r="G65" s="3">
        <v>11.4</v>
      </c>
      <c r="H65" s="3">
        <v>11</v>
      </c>
      <c r="I65" s="3">
        <v>10.2</v>
      </c>
      <c r="J65" s="3">
        <v>8.58</v>
      </c>
      <c r="K65" s="3">
        <v>7.37</v>
      </c>
      <c r="L65" s="3">
        <v>5.88</v>
      </c>
      <c r="M65" s="3">
        <v>8.96</v>
      </c>
      <c r="N65" s="3">
        <v>12.9</v>
      </c>
      <c r="O65" s="3">
        <v>34.5</v>
      </c>
      <c r="P65" s="3">
        <v>17.5</v>
      </c>
      <c r="Q65" s="3">
        <v>19.2</v>
      </c>
      <c r="R65" s="3">
        <v>17.6</v>
      </c>
      <c r="S65" s="3">
        <v>8.63</v>
      </c>
      <c r="T65" s="3">
        <v>10.8</v>
      </c>
      <c r="U65" s="3">
        <v>5.06</v>
      </c>
      <c r="V65" s="3">
        <v>8.8</v>
      </c>
      <c r="W65" s="3">
        <v>9.76</v>
      </c>
      <c r="X65" s="3">
        <v>11.1</v>
      </c>
      <c r="Y65" s="3">
        <v>8.54</v>
      </c>
      <c r="Z65" s="3">
        <v>9.59</v>
      </c>
      <c r="AA65" s="3">
        <v>14.9</v>
      </c>
      <c r="AB65" s="3">
        <v>12.6</v>
      </c>
      <c r="AC65" s="3">
        <v>11.6</v>
      </c>
      <c r="AD65" s="3">
        <v>8.6</v>
      </c>
      <c r="AE65" s="3">
        <v>8.27</v>
      </c>
      <c r="AF65" s="3">
        <v>9.46</v>
      </c>
      <c r="AG65" s="3">
        <v>8.81</v>
      </c>
      <c r="AH65" s="3">
        <v>4.77</v>
      </c>
      <c r="AI65" s="3">
        <v>8.65</v>
      </c>
      <c r="AJ65" s="3">
        <v>7.24</v>
      </c>
      <c r="AK65" s="3">
        <v>9.52</v>
      </c>
      <c r="AL65" s="3">
        <v>6.84</v>
      </c>
      <c r="AM65" s="3">
        <v>8.36</v>
      </c>
      <c r="AN65" s="3">
        <v>8.96</v>
      </c>
      <c r="AO65" s="3">
        <v>10.9</v>
      </c>
      <c r="AP65" s="3">
        <v>13.4</v>
      </c>
      <c r="AQ65" s="3">
        <v>9.74</v>
      </c>
      <c r="AR65" s="3">
        <v>8.99</v>
      </c>
      <c r="AS65" s="3">
        <v>11.2</v>
      </c>
      <c r="AT65" s="3">
        <v>3.83</v>
      </c>
      <c r="AU65" s="3">
        <v>10.8</v>
      </c>
      <c r="AV65" s="3">
        <v>9.09</v>
      </c>
      <c r="AW65" s="3">
        <v>7.68</v>
      </c>
      <c r="AX65" s="3" t="s">
        <v>552</v>
      </c>
      <c r="AY65" s="3">
        <v>19.8</v>
      </c>
      <c r="AZ65" s="3">
        <v>17.6</v>
      </c>
      <c r="BA65" s="3">
        <v>8.3</v>
      </c>
      <c r="BB65" s="3">
        <v>11.5</v>
      </c>
      <c r="BC65" s="3">
        <v>38.4</v>
      </c>
      <c r="BD65" s="3">
        <v>33.2</v>
      </c>
      <c r="BE65" s="3">
        <v>12.4</v>
      </c>
      <c r="BF65" s="19" t="s">
        <v>566</v>
      </c>
      <c r="BG65" s="3">
        <v>11.6</v>
      </c>
      <c r="BH65" s="3">
        <v>13.5</v>
      </c>
      <c r="BI65" s="3">
        <v>14.5</v>
      </c>
      <c r="BJ65" s="3">
        <v>10.7</v>
      </c>
      <c r="BK65" s="3">
        <v>10.9</v>
      </c>
      <c r="BL65" s="3">
        <v>6.23</v>
      </c>
      <c r="BM65" s="3">
        <v>14.7</v>
      </c>
      <c r="BN65" s="3">
        <v>6.23</v>
      </c>
      <c r="BO65" s="3">
        <v>13.6</v>
      </c>
      <c r="BP65" s="3">
        <v>11.5</v>
      </c>
      <c r="BQ65" s="3">
        <v>14.7</v>
      </c>
      <c r="BR65" s="3">
        <v>12.9</v>
      </c>
      <c r="BS65" s="3">
        <v>12.7</v>
      </c>
      <c r="BT65" s="3">
        <v>12.5</v>
      </c>
      <c r="BU65" s="3">
        <v>13.2</v>
      </c>
      <c r="BV65" s="3">
        <v>12.3</v>
      </c>
      <c r="BW65" s="3">
        <v>13.7</v>
      </c>
      <c r="BX65" s="19" t="s">
        <v>566</v>
      </c>
      <c r="BY65" s="19" t="s">
        <v>566</v>
      </c>
      <c r="BZ65" s="3">
        <v>13.7</v>
      </c>
      <c r="CA65" s="3">
        <v>4.88</v>
      </c>
      <c r="CB65" s="3">
        <v>12.5</v>
      </c>
      <c r="CC65" s="3">
        <v>11.4</v>
      </c>
      <c r="CD65" s="3">
        <v>8.09</v>
      </c>
      <c r="CE65" s="3">
        <v>14.2</v>
      </c>
      <c r="CF65" s="3">
        <v>13.3</v>
      </c>
      <c r="CG65" s="3">
        <v>8.2</v>
      </c>
      <c r="CH65" s="3">
        <v>7.22</v>
      </c>
      <c r="CI65" s="3">
        <v>5.39</v>
      </c>
      <c r="CJ65" s="3">
        <v>7.19</v>
      </c>
      <c r="CK65" s="3">
        <v>7.06</v>
      </c>
      <c r="CL65" s="3">
        <v>4.24</v>
      </c>
      <c r="CM65" s="3">
        <v>9.96</v>
      </c>
      <c r="CN65" s="3">
        <v>6.4</v>
      </c>
      <c r="CO65" s="3">
        <v>2.12</v>
      </c>
      <c r="CP65" s="3">
        <v>7.45</v>
      </c>
      <c r="CQ65" s="3">
        <v>7.39</v>
      </c>
      <c r="CR65" s="3">
        <v>4.57</v>
      </c>
      <c r="CS65" s="3">
        <v>7.59</v>
      </c>
      <c r="CT65" s="3">
        <v>5.71</v>
      </c>
      <c r="CU65" s="3">
        <v>6.5</v>
      </c>
      <c r="CV65" s="3">
        <v>7.21</v>
      </c>
      <c r="CW65" s="3">
        <v>7</v>
      </c>
      <c r="CX65" s="3">
        <v>6.54</v>
      </c>
      <c r="CY65" s="3">
        <v>6.54</v>
      </c>
      <c r="CZ65" s="3">
        <v>7.38</v>
      </c>
      <c r="DA65" s="3">
        <v>6.13</v>
      </c>
      <c r="DB65" s="3">
        <v>5.35</v>
      </c>
      <c r="DC65" s="3">
        <v>4.54</v>
      </c>
      <c r="DD65" s="3">
        <v>5.9</v>
      </c>
      <c r="DE65" s="3">
        <v>5.75</v>
      </c>
      <c r="DF65" s="19" t="s">
        <v>566</v>
      </c>
      <c r="DG65" s="3">
        <v>6.72</v>
      </c>
      <c r="DH65" s="3">
        <v>5.82</v>
      </c>
      <c r="DI65" s="3">
        <v>7</v>
      </c>
      <c r="DJ65" s="3">
        <v>3.31</v>
      </c>
      <c r="DK65" s="3">
        <v>6.32</v>
      </c>
      <c r="DL65" s="3">
        <v>5.54</v>
      </c>
      <c r="DM65" s="3">
        <v>11.9</v>
      </c>
      <c r="DN65" s="3">
        <v>7.86</v>
      </c>
      <c r="DO65" s="3">
        <v>4.75</v>
      </c>
      <c r="DP65" s="3">
        <v>6.42</v>
      </c>
      <c r="DQ65" s="3">
        <v>10.4</v>
      </c>
      <c r="DR65" s="3">
        <v>10.3</v>
      </c>
    </row>
    <row r="66" spans="1:122" s="9" customFormat="1" ht="15">
      <c r="A66" s="20" t="s">
        <v>760</v>
      </c>
      <c r="B66" s="20" t="s">
        <v>728</v>
      </c>
      <c r="C66" s="19">
        <v>0.0001</v>
      </c>
      <c r="D66" s="3" t="s">
        <v>682</v>
      </c>
      <c r="E66" s="3" t="s">
        <v>686</v>
      </c>
      <c r="F66" s="3" t="s">
        <v>686</v>
      </c>
      <c r="G66" s="3" t="s">
        <v>682</v>
      </c>
      <c r="H66" s="3" t="s">
        <v>682</v>
      </c>
      <c r="I66" s="12">
        <v>0.00029499999999999996</v>
      </c>
      <c r="J66" s="3">
        <v>4.8E-05</v>
      </c>
      <c r="K66" s="3" t="s">
        <v>686</v>
      </c>
      <c r="L66" s="3" t="s">
        <v>685</v>
      </c>
      <c r="M66" s="3" t="s">
        <v>685</v>
      </c>
      <c r="N66" s="52" t="s">
        <v>679</v>
      </c>
      <c r="O66" s="52" t="s">
        <v>676</v>
      </c>
      <c r="P66" s="52" t="s">
        <v>676</v>
      </c>
      <c r="Q66" s="52" t="s">
        <v>677</v>
      </c>
      <c r="R66" s="52" t="s">
        <v>677</v>
      </c>
      <c r="S66" s="3" t="s">
        <v>686</v>
      </c>
      <c r="T66" s="3" t="s">
        <v>685</v>
      </c>
      <c r="U66" s="3" t="s">
        <v>685</v>
      </c>
      <c r="V66" s="3" t="s">
        <v>685</v>
      </c>
      <c r="W66" s="3" t="s">
        <v>686</v>
      </c>
      <c r="X66" s="3" t="s">
        <v>686</v>
      </c>
      <c r="Y66" s="3">
        <v>2.1000000000000002E-05</v>
      </c>
      <c r="Z66" s="3" t="s">
        <v>685</v>
      </c>
      <c r="AA66" s="52" t="s">
        <v>678</v>
      </c>
      <c r="AB66" s="3" t="s">
        <v>685</v>
      </c>
      <c r="AC66" s="3" t="s">
        <v>680</v>
      </c>
      <c r="AD66" s="12">
        <v>0.000136</v>
      </c>
      <c r="AE66" s="3" t="s">
        <v>686</v>
      </c>
      <c r="AF66" s="3" t="s">
        <v>680</v>
      </c>
      <c r="AG66" s="3" t="s">
        <v>686</v>
      </c>
      <c r="AH66" s="3" t="s">
        <v>686</v>
      </c>
      <c r="AI66" s="3" t="s">
        <v>686</v>
      </c>
      <c r="AJ66" s="3" t="s">
        <v>686</v>
      </c>
      <c r="AK66" s="3" t="s">
        <v>682</v>
      </c>
      <c r="AL66" s="3" t="s">
        <v>685</v>
      </c>
      <c r="AM66" s="3" t="s">
        <v>686</v>
      </c>
      <c r="AN66" s="3" t="s">
        <v>685</v>
      </c>
      <c r="AO66" s="3" t="s">
        <v>685</v>
      </c>
      <c r="AP66" s="3" t="s">
        <v>686</v>
      </c>
      <c r="AQ66" s="3" t="s">
        <v>686</v>
      </c>
      <c r="AR66" s="3" t="s">
        <v>686</v>
      </c>
      <c r="AS66" s="3" t="s">
        <v>685</v>
      </c>
      <c r="AT66" s="3" t="s">
        <v>685</v>
      </c>
      <c r="AU66" s="3" t="s">
        <v>682</v>
      </c>
      <c r="AV66" s="3" t="s">
        <v>686</v>
      </c>
      <c r="AW66" s="3" t="s">
        <v>685</v>
      </c>
      <c r="AX66" s="52" t="s">
        <v>676</v>
      </c>
      <c r="AY66" s="52" t="s">
        <v>681</v>
      </c>
      <c r="AZ66" s="3" t="s">
        <v>680</v>
      </c>
      <c r="BA66" s="52" t="s">
        <v>676</v>
      </c>
      <c r="BB66" s="3" t="s">
        <v>682</v>
      </c>
      <c r="BC66" s="52" t="s">
        <v>679</v>
      </c>
      <c r="BD66" s="52" t="s">
        <v>679</v>
      </c>
      <c r="BE66" s="52" t="s">
        <v>678</v>
      </c>
      <c r="BF66" s="19" t="s">
        <v>566</v>
      </c>
      <c r="BG66" s="52" t="s">
        <v>679</v>
      </c>
      <c r="BH66" s="52" t="s">
        <v>677</v>
      </c>
      <c r="BI66" s="52" t="s">
        <v>677</v>
      </c>
      <c r="BJ66" s="3" t="s">
        <v>680</v>
      </c>
      <c r="BK66" s="3" t="s">
        <v>682</v>
      </c>
      <c r="BL66" s="3" t="s">
        <v>686</v>
      </c>
      <c r="BM66" s="3" t="s">
        <v>680</v>
      </c>
      <c r="BN66" s="3" t="s">
        <v>685</v>
      </c>
      <c r="BO66" s="3" t="s">
        <v>686</v>
      </c>
      <c r="BP66" s="52" t="s">
        <v>677</v>
      </c>
      <c r="BQ66" s="3" t="s">
        <v>686</v>
      </c>
      <c r="BR66" s="3" t="s">
        <v>685</v>
      </c>
      <c r="BS66" s="3" t="s">
        <v>685</v>
      </c>
      <c r="BT66" s="3" t="s">
        <v>685</v>
      </c>
      <c r="BU66" s="3" t="s">
        <v>682</v>
      </c>
      <c r="BV66" s="52" t="s">
        <v>679</v>
      </c>
      <c r="BW66" s="52" t="s">
        <v>677</v>
      </c>
      <c r="BX66" s="19" t="s">
        <v>566</v>
      </c>
      <c r="BY66" s="19" t="s">
        <v>566</v>
      </c>
      <c r="BZ66" s="52" t="s">
        <v>681</v>
      </c>
      <c r="CA66" s="3" t="s">
        <v>686</v>
      </c>
      <c r="CB66" s="52" t="s">
        <v>679</v>
      </c>
      <c r="CC66" s="3" t="s">
        <v>685</v>
      </c>
      <c r="CD66" s="3" t="s">
        <v>685</v>
      </c>
      <c r="CE66" s="3" t="s">
        <v>686</v>
      </c>
      <c r="CF66" s="3" t="s">
        <v>686</v>
      </c>
      <c r="CG66" s="3" t="s">
        <v>685</v>
      </c>
      <c r="CH66" s="3" t="s">
        <v>685</v>
      </c>
      <c r="CI66" s="3" t="s">
        <v>685</v>
      </c>
      <c r="CJ66" s="3" t="s">
        <v>685</v>
      </c>
      <c r="CK66" s="3" t="s">
        <v>685</v>
      </c>
      <c r="CL66" s="3" t="s">
        <v>685</v>
      </c>
      <c r="CM66" s="3" t="s">
        <v>685</v>
      </c>
      <c r="CN66" s="3">
        <v>1E-05</v>
      </c>
      <c r="CO66" s="3" t="s">
        <v>685</v>
      </c>
      <c r="CP66" s="3" t="s">
        <v>685</v>
      </c>
      <c r="CQ66" s="3" t="s">
        <v>685</v>
      </c>
      <c r="CR66" s="3" t="s">
        <v>685</v>
      </c>
      <c r="CS66" s="3" t="s">
        <v>685</v>
      </c>
      <c r="CT66" s="3" t="s">
        <v>685</v>
      </c>
      <c r="CU66" s="3" t="s">
        <v>685</v>
      </c>
      <c r="CV66" s="3" t="s">
        <v>686</v>
      </c>
      <c r="CW66" s="3" t="s">
        <v>686</v>
      </c>
      <c r="CX66" s="3" t="s">
        <v>685</v>
      </c>
      <c r="CY66" s="3" t="s">
        <v>686</v>
      </c>
      <c r="CZ66" s="3" t="s">
        <v>686</v>
      </c>
      <c r="DA66" s="3" t="s">
        <v>686</v>
      </c>
      <c r="DB66" s="3" t="s">
        <v>685</v>
      </c>
      <c r="DC66" s="3" t="s">
        <v>685</v>
      </c>
      <c r="DD66" s="3" t="s">
        <v>686</v>
      </c>
      <c r="DE66" s="3" t="s">
        <v>686</v>
      </c>
      <c r="DF66" s="19" t="s">
        <v>566</v>
      </c>
      <c r="DG66" s="3" t="s">
        <v>685</v>
      </c>
      <c r="DH66" s="3" t="s">
        <v>686</v>
      </c>
      <c r="DI66" s="3" t="s">
        <v>686</v>
      </c>
      <c r="DJ66" s="3" t="s">
        <v>685</v>
      </c>
      <c r="DK66" s="3" t="s">
        <v>685</v>
      </c>
      <c r="DL66" s="3" t="s">
        <v>685</v>
      </c>
      <c r="DM66" s="3" t="s">
        <v>685</v>
      </c>
      <c r="DN66" s="3" t="s">
        <v>685</v>
      </c>
      <c r="DO66" s="52" t="s">
        <v>681</v>
      </c>
      <c r="DP66" s="3" t="s">
        <v>685</v>
      </c>
      <c r="DQ66" s="3" t="s">
        <v>685</v>
      </c>
      <c r="DR66" s="3" t="s">
        <v>685</v>
      </c>
    </row>
    <row r="67" spans="1:122" s="9" customFormat="1" ht="15">
      <c r="A67" s="20" t="s">
        <v>761</v>
      </c>
      <c r="B67" s="20" t="s">
        <v>728</v>
      </c>
      <c r="C67" s="19" t="s">
        <v>566</v>
      </c>
      <c r="D67" s="3">
        <v>42.5</v>
      </c>
      <c r="E67" s="3">
        <v>30.2</v>
      </c>
      <c r="F67" s="3">
        <v>30.3</v>
      </c>
      <c r="G67" s="3">
        <v>41.7</v>
      </c>
      <c r="H67" s="3">
        <v>35.6</v>
      </c>
      <c r="I67" s="3">
        <v>311</v>
      </c>
      <c r="J67" s="3">
        <v>58.9</v>
      </c>
      <c r="K67" s="3">
        <v>16.9</v>
      </c>
      <c r="L67" s="3">
        <v>21.5</v>
      </c>
      <c r="M67" s="3">
        <v>16.8</v>
      </c>
      <c r="N67" s="3">
        <v>47.5</v>
      </c>
      <c r="O67" s="3">
        <v>64</v>
      </c>
      <c r="P67" s="3">
        <v>61</v>
      </c>
      <c r="Q67" s="3">
        <v>56.3</v>
      </c>
      <c r="R67" s="3">
        <v>57.7</v>
      </c>
      <c r="S67" s="3">
        <v>28.9</v>
      </c>
      <c r="T67" s="3">
        <v>9</v>
      </c>
      <c r="U67" s="3">
        <v>1.96</v>
      </c>
      <c r="V67" s="3">
        <v>7.17</v>
      </c>
      <c r="W67" s="3">
        <v>11.8</v>
      </c>
      <c r="X67" s="3">
        <v>12.5</v>
      </c>
      <c r="Y67" s="3">
        <v>10.3</v>
      </c>
      <c r="Z67" s="3">
        <v>5.25</v>
      </c>
      <c r="AA67" s="3">
        <v>36</v>
      </c>
      <c r="AB67" s="3">
        <v>9.45</v>
      </c>
      <c r="AC67" s="3">
        <v>31.4</v>
      </c>
      <c r="AD67" s="3">
        <v>64.9</v>
      </c>
      <c r="AE67" s="3">
        <v>40.6</v>
      </c>
      <c r="AF67" s="3">
        <v>44.3</v>
      </c>
      <c r="AG67" s="3">
        <v>20.9</v>
      </c>
      <c r="AH67" s="3">
        <v>49.5</v>
      </c>
      <c r="AI67" s="3">
        <v>5.85</v>
      </c>
      <c r="AJ67" s="3">
        <v>19</v>
      </c>
      <c r="AK67" s="3">
        <v>158</v>
      </c>
      <c r="AL67" s="3">
        <v>7.85</v>
      </c>
      <c r="AM67" s="3">
        <v>14.8</v>
      </c>
      <c r="AN67" s="3">
        <v>6.54</v>
      </c>
      <c r="AO67" s="3">
        <v>4.92</v>
      </c>
      <c r="AP67" s="3">
        <v>12.5</v>
      </c>
      <c r="AQ67" s="3">
        <v>7.92</v>
      </c>
      <c r="AR67" s="3">
        <v>9.87</v>
      </c>
      <c r="AS67" s="3">
        <v>9.11</v>
      </c>
      <c r="AT67" s="3">
        <v>7.07</v>
      </c>
      <c r="AU67" s="3">
        <v>21.1</v>
      </c>
      <c r="AV67" s="3">
        <v>17.9</v>
      </c>
      <c r="AW67" s="3">
        <v>7.07</v>
      </c>
      <c r="AX67" s="3">
        <v>253</v>
      </c>
      <c r="AY67" s="3">
        <v>7.5</v>
      </c>
      <c r="AZ67" s="3">
        <v>21.1</v>
      </c>
      <c r="BA67" s="3">
        <v>280</v>
      </c>
      <c r="BB67" s="3">
        <v>14.5</v>
      </c>
      <c r="BC67" s="3">
        <v>28.5</v>
      </c>
      <c r="BD67" s="3">
        <v>25.3</v>
      </c>
      <c r="BE67" s="3">
        <v>118</v>
      </c>
      <c r="BF67" s="19" t="s">
        <v>566</v>
      </c>
      <c r="BG67" s="3">
        <v>62.7</v>
      </c>
      <c r="BH67" s="3">
        <v>69.1</v>
      </c>
      <c r="BI67" s="3">
        <v>71.2</v>
      </c>
      <c r="BJ67" s="3">
        <v>35.9</v>
      </c>
      <c r="BK67" s="3">
        <v>67.1</v>
      </c>
      <c r="BL67" s="3">
        <v>22.2</v>
      </c>
      <c r="BM67" s="3">
        <v>16.2</v>
      </c>
      <c r="BN67" s="3">
        <v>24.3</v>
      </c>
      <c r="BO67" s="3">
        <v>14</v>
      </c>
      <c r="BP67" s="3">
        <v>51.2</v>
      </c>
      <c r="BQ67" s="3">
        <v>17.9</v>
      </c>
      <c r="BR67" s="3">
        <v>9.8</v>
      </c>
      <c r="BS67" s="3">
        <v>9.64</v>
      </c>
      <c r="BT67" s="3">
        <v>8.39</v>
      </c>
      <c r="BU67" s="3">
        <v>11.1</v>
      </c>
      <c r="BV67" s="3">
        <v>38.7</v>
      </c>
      <c r="BW67" s="3">
        <v>62.5</v>
      </c>
      <c r="BX67" s="19" t="s">
        <v>566</v>
      </c>
      <c r="BY67" s="19" t="s">
        <v>566</v>
      </c>
      <c r="BZ67" s="3">
        <v>19.9</v>
      </c>
      <c r="CA67" s="3">
        <v>51.1</v>
      </c>
      <c r="CB67" s="3">
        <v>69.7</v>
      </c>
      <c r="CC67" s="3">
        <v>8.07</v>
      </c>
      <c r="CD67" s="3">
        <v>2.78</v>
      </c>
      <c r="CE67" s="3">
        <v>27</v>
      </c>
      <c r="CF67" s="3">
        <v>21.3</v>
      </c>
      <c r="CG67" s="3">
        <v>10.5</v>
      </c>
      <c r="CH67" s="3">
        <v>31</v>
      </c>
      <c r="CI67" s="3">
        <v>137</v>
      </c>
      <c r="CJ67" s="3">
        <v>4.64</v>
      </c>
      <c r="CK67" s="3">
        <v>9.86</v>
      </c>
      <c r="CL67" s="3">
        <v>2.23</v>
      </c>
      <c r="CM67" s="3">
        <v>22.2</v>
      </c>
      <c r="CN67" s="3">
        <v>47.6</v>
      </c>
      <c r="CO67" s="3">
        <v>9.96</v>
      </c>
      <c r="CP67" s="3">
        <v>16.9</v>
      </c>
      <c r="CQ67" s="3">
        <v>15.2</v>
      </c>
      <c r="CR67" s="3">
        <v>73.7</v>
      </c>
      <c r="CS67" s="3">
        <v>6.73</v>
      </c>
      <c r="CT67" s="3">
        <v>19.2</v>
      </c>
      <c r="CU67" s="3">
        <v>5.97</v>
      </c>
      <c r="CV67" s="3">
        <v>8.51</v>
      </c>
      <c r="CW67" s="3">
        <v>9.43</v>
      </c>
      <c r="CX67" s="3">
        <v>34.3</v>
      </c>
      <c r="CY67" s="3">
        <v>13.3</v>
      </c>
      <c r="CZ67" s="3">
        <v>13.7</v>
      </c>
      <c r="DA67" s="3">
        <v>10.4</v>
      </c>
      <c r="DB67" s="3">
        <v>17.4</v>
      </c>
      <c r="DC67" s="3">
        <v>9.3</v>
      </c>
      <c r="DD67" s="3">
        <v>5.29</v>
      </c>
      <c r="DE67" s="3">
        <v>5.18</v>
      </c>
      <c r="DF67" s="19" t="s">
        <v>566</v>
      </c>
      <c r="DG67" s="3">
        <v>8.07</v>
      </c>
      <c r="DH67" s="3">
        <v>8</v>
      </c>
      <c r="DI67" s="3">
        <v>9.32</v>
      </c>
      <c r="DJ67" s="3">
        <v>22.2</v>
      </c>
      <c r="DK67" s="3">
        <v>5.15</v>
      </c>
      <c r="DL67" s="3">
        <v>5.52</v>
      </c>
      <c r="DM67" s="3">
        <v>13.1</v>
      </c>
      <c r="DN67" s="3">
        <v>5.95</v>
      </c>
      <c r="DO67" s="3">
        <v>21.9</v>
      </c>
      <c r="DP67" s="3">
        <v>5.93</v>
      </c>
      <c r="DQ67" s="3">
        <v>27.7</v>
      </c>
      <c r="DR67" s="3">
        <v>18.4</v>
      </c>
    </row>
    <row r="68" spans="1:122" s="9" customFormat="1" ht="15">
      <c r="A68" s="20" t="s">
        <v>762</v>
      </c>
      <c r="B68" s="20" t="s">
        <v>728</v>
      </c>
      <c r="C68" s="19" t="s">
        <v>566</v>
      </c>
      <c r="D68" s="3">
        <v>1.59</v>
      </c>
      <c r="E68" s="3">
        <v>0.852</v>
      </c>
      <c r="F68" s="3">
        <v>0.898</v>
      </c>
      <c r="G68" s="3">
        <v>1.64</v>
      </c>
      <c r="H68" s="3">
        <v>1.76</v>
      </c>
      <c r="I68" s="3">
        <v>4.55</v>
      </c>
      <c r="J68" s="3">
        <v>2.25</v>
      </c>
      <c r="K68" s="3">
        <v>1.04</v>
      </c>
      <c r="L68" s="3">
        <v>0.868</v>
      </c>
      <c r="M68" s="3">
        <v>0.497</v>
      </c>
      <c r="N68" s="3">
        <v>3.76</v>
      </c>
      <c r="O68" s="3">
        <v>3.54</v>
      </c>
      <c r="P68" s="3">
        <v>3.74</v>
      </c>
      <c r="Q68" s="3">
        <v>3.68</v>
      </c>
      <c r="R68" s="3">
        <v>4.32</v>
      </c>
      <c r="S68" s="3">
        <v>7.09</v>
      </c>
      <c r="T68" s="3">
        <v>0.338</v>
      </c>
      <c r="U68" s="3">
        <v>0.102</v>
      </c>
      <c r="V68" s="3">
        <v>0.603</v>
      </c>
      <c r="W68" s="3">
        <v>1.53</v>
      </c>
      <c r="X68" s="3">
        <v>2.51</v>
      </c>
      <c r="Y68" s="3">
        <v>1.31</v>
      </c>
      <c r="Z68" s="3">
        <v>0.295</v>
      </c>
      <c r="AA68" s="3">
        <v>2.44</v>
      </c>
      <c r="AB68" s="3">
        <v>0.492</v>
      </c>
      <c r="AC68" s="3">
        <v>2.45</v>
      </c>
      <c r="AD68" s="3">
        <v>1.76</v>
      </c>
      <c r="AE68" s="3">
        <v>1.37</v>
      </c>
      <c r="AF68" s="3">
        <v>2</v>
      </c>
      <c r="AG68" s="3">
        <v>0.758</v>
      </c>
      <c r="AH68" s="3">
        <v>0.587</v>
      </c>
      <c r="AI68" s="3">
        <v>0.824</v>
      </c>
      <c r="AJ68" s="3">
        <v>10.9</v>
      </c>
      <c r="AK68" s="3">
        <v>1.72</v>
      </c>
      <c r="AL68" s="3">
        <v>0.82</v>
      </c>
      <c r="AM68" s="3">
        <v>1.11</v>
      </c>
      <c r="AN68" s="3">
        <v>0.423</v>
      </c>
      <c r="AO68" s="3">
        <v>0.32</v>
      </c>
      <c r="AP68" s="3">
        <v>1.03</v>
      </c>
      <c r="AQ68" s="3">
        <v>1.27</v>
      </c>
      <c r="AR68" s="3">
        <v>0.656</v>
      </c>
      <c r="AS68" s="3">
        <v>0.958</v>
      </c>
      <c r="AT68" s="3">
        <v>0.854</v>
      </c>
      <c r="AU68" s="3">
        <v>3.52</v>
      </c>
      <c r="AV68" s="3">
        <v>3.54</v>
      </c>
      <c r="AW68" s="3">
        <v>0.416</v>
      </c>
      <c r="AX68" s="3">
        <v>2.02</v>
      </c>
      <c r="AY68" s="3">
        <v>0.495</v>
      </c>
      <c r="AZ68" s="3">
        <v>0.626</v>
      </c>
      <c r="BA68" s="3">
        <v>0.758</v>
      </c>
      <c r="BB68" s="3">
        <v>0.805</v>
      </c>
      <c r="BC68" s="3">
        <v>2.05</v>
      </c>
      <c r="BD68" s="3">
        <v>1.87</v>
      </c>
      <c r="BE68" s="3">
        <v>0.12</v>
      </c>
      <c r="BF68" s="19" t="s">
        <v>566</v>
      </c>
      <c r="BG68" s="3">
        <v>2.73</v>
      </c>
      <c r="BH68" s="3">
        <v>2.45</v>
      </c>
      <c r="BI68" s="3">
        <v>2.68</v>
      </c>
      <c r="BJ68" s="3">
        <v>2.34</v>
      </c>
      <c r="BK68" s="3">
        <v>1.89</v>
      </c>
      <c r="BL68" s="3">
        <v>0.598</v>
      </c>
      <c r="BM68" s="3">
        <v>1.11</v>
      </c>
      <c r="BN68" s="3">
        <v>0.34</v>
      </c>
      <c r="BO68" s="3">
        <v>1.04</v>
      </c>
      <c r="BP68" s="3">
        <v>2.36</v>
      </c>
      <c r="BQ68" s="3">
        <v>1.5</v>
      </c>
      <c r="BR68" s="3">
        <v>0.7</v>
      </c>
      <c r="BS68" s="3">
        <v>0.955</v>
      </c>
      <c r="BT68" s="3">
        <v>0.675</v>
      </c>
      <c r="BU68" s="3">
        <v>0.594</v>
      </c>
      <c r="BV68" s="3">
        <v>2.6</v>
      </c>
      <c r="BW68" s="3">
        <v>2.18</v>
      </c>
      <c r="BX68" s="19" t="s">
        <v>566</v>
      </c>
      <c r="BY68" s="19" t="s">
        <v>566</v>
      </c>
      <c r="BZ68" s="3">
        <v>1.19</v>
      </c>
      <c r="CA68" s="3">
        <v>1.15</v>
      </c>
      <c r="CB68" s="3">
        <v>2.17</v>
      </c>
      <c r="CC68" s="3">
        <v>0.44</v>
      </c>
      <c r="CD68" s="3">
        <v>0.117</v>
      </c>
      <c r="CE68" s="3">
        <v>1.89</v>
      </c>
      <c r="CF68" s="3">
        <v>1.36</v>
      </c>
      <c r="CG68" s="3">
        <v>0.373</v>
      </c>
      <c r="CH68" s="3">
        <v>0.458</v>
      </c>
      <c r="CI68" s="3">
        <v>0.483</v>
      </c>
      <c r="CJ68" s="3">
        <v>0.533</v>
      </c>
      <c r="CK68" s="3">
        <v>0.331</v>
      </c>
      <c r="CL68" s="3">
        <v>0.183</v>
      </c>
      <c r="CM68" s="3">
        <v>0.906</v>
      </c>
      <c r="CN68" s="3">
        <v>1.15</v>
      </c>
      <c r="CO68" s="3">
        <v>0.654</v>
      </c>
      <c r="CP68" s="3">
        <v>1.74</v>
      </c>
      <c r="CQ68" s="3">
        <v>0.851</v>
      </c>
      <c r="CR68" s="3">
        <v>0.452</v>
      </c>
      <c r="CS68" s="3">
        <v>0.833</v>
      </c>
      <c r="CT68" s="3">
        <v>0.564</v>
      </c>
      <c r="CU68" s="3">
        <v>0.886</v>
      </c>
      <c r="CV68" s="3">
        <v>2.22</v>
      </c>
      <c r="CW68" s="3">
        <v>2.29</v>
      </c>
      <c r="CX68" s="3">
        <v>0.637</v>
      </c>
      <c r="CY68" s="3">
        <v>1.33</v>
      </c>
      <c r="CZ68" s="3">
        <v>1.46</v>
      </c>
      <c r="DA68" s="3">
        <v>1.47</v>
      </c>
      <c r="DB68" s="3">
        <v>0.88</v>
      </c>
      <c r="DC68" s="3">
        <v>0.901</v>
      </c>
      <c r="DD68" s="3">
        <v>1.7</v>
      </c>
      <c r="DE68" s="3">
        <v>1.07</v>
      </c>
      <c r="DF68" s="19" t="s">
        <v>566</v>
      </c>
      <c r="DG68" s="3">
        <v>1.66</v>
      </c>
      <c r="DH68" s="3">
        <v>0.981</v>
      </c>
      <c r="DI68" s="3">
        <v>2.07</v>
      </c>
      <c r="DJ68" s="3">
        <v>0.686</v>
      </c>
      <c r="DK68" s="3">
        <v>0.328</v>
      </c>
      <c r="DL68" s="3">
        <v>0.264</v>
      </c>
      <c r="DM68" s="3">
        <v>0.387</v>
      </c>
      <c r="DN68" s="3">
        <v>0.333</v>
      </c>
      <c r="DO68" s="3">
        <v>1.13</v>
      </c>
      <c r="DP68" s="3">
        <v>0.404</v>
      </c>
      <c r="DQ68" s="3">
        <v>1.21</v>
      </c>
      <c r="DR68" s="3">
        <v>0.878</v>
      </c>
    </row>
    <row r="69" spans="1:122" s="9" customFormat="1" ht="15">
      <c r="A69" s="20" t="s">
        <v>771</v>
      </c>
      <c r="B69" s="20" t="s">
        <v>728</v>
      </c>
      <c r="C69" s="19" t="s">
        <v>566</v>
      </c>
      <c r="D69" s="3">
        <v>618</v>
      </c>
      <c r="E69" s="3">
        <v>289</v>
      </c>
      <c r="F69" s="3">
        <v>322</v>
      </c>
      <c r="G69" s="3">
        <v>639</v>
      </c>
      <c r="H69" s="3">
        <v>613</v>
      </c>
      <c r="I69" s="3">
        <v>3.25</v>
      </c>
      <c r="J69" s="3">
        <v>78.7</v>
      </c>
      <c r="K69" s="3">
        <v>286</v>
      </c>
      <c r="L69" s="3">
        <v>199</v>
      </c>
      <c r="M69" s="3">
        <v>10.7</v>
      </c>
      <c r="N69" s="3">
        <v>1830</v>
      </c>
      <c r="O69" s="3">
        <v>3070</v>
      </c>
      <c r="P69" s="3">
        <v>3150</v>
      </c>
      <c r="Q69" s="3">
        <v>3180</v>
      </c>
      <c r="R69" s="3">
        <v>3040</v>
      </c>
      <c r="S69" s="3">
        <v>565</v>
      </c>
      <c r="T69" s="3">
        <v>24</v>
      </c>
      <c r="U69" s="3">
        <v>3.89</v>
      </c>
      <c r="V69" s="3">
        <v>22.8</v>
      </c>
      <c r="W69" s="3">
        <v>460</v>
      </c>
      <c r="X69" s="3">
        <v>793</v>
      </c>
      <c r="Y69" s="3">
        <v>760</v>
      </c>
      <c r="Z69" s="3">
        <v>22.6</v>
      </c>
      <c r="AA69" s="3">
        <v>8360</v>
      </c>
      <c r="AB69" s="3">
        <v>76.5</v>
      </c>
      <c r="AC69" s="3">
        <v>799</v>
      </c>
      <c r="AD69" s="3">
        <v>20.5</v>
      </c>
      <c r="AE69" s="3">
        <v>444</v>
      </c>
      <c r="AF69" s="3">
        <v>664</v>
      </c>
      <c r="AG69" s="3">
        <v>259</v>
      </c>
      <c r="AH69" s="3">
        <v>244</v>
      </c>
      <c r="AI69" s="3">
        <v>391</v>
      </c>
      <c r="AJ69" s="3">
        <v>458</v>
      </c>
      <c r="AK69" s="3">
        <v>551</v>
      </c>
      <c r="AL69" s="3">
        <v>189</v>
      </c>
      <c r="AM69" s="3">
        <v>339</v>
      </c>
      <c r="AN69" s="3">
        <v>89.6</v>
      </c>
      <c r="AO69" s="3">
        <v>99.3</v>
      </c>
      <c r="AP69" s="3">
        <v>218</v>
      </c>
      <c r="AQ69" s="3">
        <v>571</v>
      </c>
      <c r="AR69" s="3">
        <v>331</v>
      </c>
      <c r="AS69" s="3">
        <v>182</v>
      </c>
      <c r="AT69" s="3">
        <v>194</v>
      </c>
      <c r="AU69" s="3">
        <v>877</v>
      </c>
      <c r="AV69" s="3">
        <v>731</v>
      </c>
      <c r="AW69" s="3">
        <v>7.17</v>
      </c>
      <c r="AX69" s="3">
        <v>19300</v>
      </c>
      <c r="AY69" s="3">
        <v>898</v>
      </c>
      <c r="AZ69" s="3">
        <v>532</v>
      </c>
      <c r="BA69" s="3">
        <v>15400</v>
      </c>
      <c r="BB69" s="3">
        <v>370</v>
      </c>
      <c r="BC69" s="3">
        <v>1260</v>
      </c>
      <c r="BD69" s="3">
        <v>1310</v>
      </c>
      <c r="BE69" s="3">
        <v>8200</v>
      </c>
      <c r="BF69" s="19" t="s">
        <v>566</v>
      </c>
      <c r="BG69" s="3">
        <v>2840</v>
      </c>
      <c r="BH69" s="3">
        <v>3850</v>
      </c>
      <c r="BI69" s="3">
        <v>3790</v>
      </c>
      <c r="BJ69" s="3">
        <v>1560</v>
      </c>
      <c r="BK69" s="3">
        <v>1180</v>
      </c>
      <c r="BL69" s="3">
        <v>645</v>
      </c>
      <c r="BM69" s="3">
        <v>654</v>
      </c>
      <c r="BN69" s="3">
        <v>61.8</v>
      </c>
      <c r="BO69" s="3">
        <v>351</v>
      </c>
      <c r="BP69" s="3">
        <v>2830</v>
      </c>
      <c r="BQ69" s="3">
        <v>404</v>
      </c>
      <c r="BR69" s="3">
        <v>91.2</v>
      </c>
      <c r="BS69" s="3">
        <v>219</v>
      </c>
      <c r="BT69" s="3">
        <v>129</v>
      </c>
      <c r="BU69" s="3">
        <v>190</v>
      </c>
      <c r="BV69" s="3">
        <v>2200</v>
      </c>
      <c r="BW69" s="3">
        <v>3230</v>
      </c>
      <c r="BX69" s="19" t="s">
        <v>566</v>
      </c>
      <c r="BY69" s="19" t="s">
        <v>566</v>
      </c>
      <c r="BZ69" s="3">
        <v>821</v>
      </c>
      <c r="CA69" s="3">
        <v>578</v>
      </c>
      <c r="CB69" s="3">
        <v>2700</v>
      </c>
      <c r="CC69" s="3">
        <v>119</v>
      </c>
      <c r="CD69" s="3">
        <v>20.6</v>
      </c>
      <c r="CE69" s="3">
        <v>492</v>
      </c>
      <c r="CF69" s="3">
        <v>499</v>
      </c>
      <c r="CG69" s="3">
        <v>8.81</v>
      </c>
      <c r="CH69" s="3">
        <v>58.8</v>
      </c>
      <c r="CI69" s="3">
        <v>79</v>
      </c>
      <c r="CJ69" s="3">
        <v>5.92</v>
      </c>
      <c r="CK69" s="3">
        <v>50.7</v>
      </c>
      <c r="CL69" s="3">
        <v>6.95</v>
      </c>
      <c r="CM69" s="3">
        <v>8.13</v>
      </c>
      <c r="CN69" s="3">
        <v>58.4</v>
      </c>
      <c r="CO69" s="3">
        <v>168</v>
      </c>
      <c r="CP69" s="3">
        <v>255</v>
      </c>
      <c r="CQ69" s="3">
        <v>90.4</v>
      </c>
      <c r="CR69" s="3">
        <v>46.2</v>
      </c>
      <c r="CS69" s="3">
        <v>115</v>
      </c>
      <c r="CT69" s="3">
        <v>17.2</v>
      </c>
      <c r="CU69" s="3">
        <v>13.9</v>
      </c>
      <c r="CV69" s="3">
        <v>482</v>
      </c>
      <c r="CW69" s="3">
        <v>469</v>
      </c>
      <c r="CX69" s="3">
        <v>42.3</v>
      </c>
      <c r="CY69" s="3">
        <v>620</v>
      </c>
      <c r="CZ69" s="3">
        <v>600</v>
      </c>
      <c r="DA69" s="3">
        <v>432</v>
      </c>
      <c r="DB69" s="3">
        <v>65.2</v>
      </c>
      <c r="DC69" s="3">
        <v>345</v>
      </c>
      <c r="DD69" s="3">
        <v>355</v>
      </c>
      <c r="DE69" s="3">
        <v>353</v>
      </c>
      <c r="DF69" s="19" t="s">
        <v>566</v>
      </c>
      <c r="DG69" s="3">
        <v>176</v>
      </c>
      <c r="DH69" s="3">
        <v>444</v>
      </c>
      <c r="DI69" s="3">
        <v>615</v>
      </c>
      <c r="DJ69" s="3">
        <v>95</v>
      </c>
      <c r="DK69" s="3">
        <v>30.2</v>
      </c>
      <c r="DL69" s="3">
        <v>23.6</v>
      </c>
      <c r="DM69" s="3">
        <v>42.6</v>
      </c>
      <c r="DN69" s="3">
        <v>59.5</v>
      </c>
      <c r="DO69" s="3">
        <v>866</v>
      </c>
      <c r="DP69" s="3">
        <v>52.7</v>
      </c>
      <c r="DQ69" s="3">
        <v>52.8</v>
      </c>
      <c r="DR69" s="3">
        <v>34.6</v>
      </c>
    </row>
    <row r="70" spans="1:122" s="9" customFormat="1" ht="15">
      <c r="A70" s="20" t="s">
        <v>763</v>
      </c>
      <c r="B70" s="20" t="s">
        <v>728</v>
      </c>
      <c r="C70" s="19">
        <v>0.0008</v>
      </c>
      <c r="D70" s="3" t="s">
        <v>682</v>
      </c>
      <c r="E70" s="3" t="s">
        <v>686</v>
      </c>
      <c r="F70" s="3" t="s">
        <v>686</v>
      </c>
      <c r="G70" s="3" t="s">
        <v>682</v>
      </c>
      <c r="H70" s="3" t="s">
        <v>682</v>
      </c>
      <c r="I70" s="3" t="s">
        <v>686</v>
      </c>
      <c r="J70" s="3" t="s">
        <v>685</v>
      </c>
      <c r="K70" s="3" t="s">
        <v>686</v>
      </c>
      <c r="L70" s="3" t="s">
        <v>685</v>
      </c>
      <c r="M70" s="3" t="s">
        <v>685</v>
      </c>
      <c r="N70" s="3" t="s">
        <v>679</v>
      </c>
      <c r="O70" s="52" t="s">
        <v>676</v>
      </c>
      <c r="P70" s="52" t="s">
        <v>676</v>
      </c>
      <c r="Q70" s="52" t="s">
        <v>677</v>
      </c>
      <c r="R70" s="52" t="s">
        <v>677</v>
      </c>
      <c r="S70" s="3" t="s">
        <v>686</v>
      </c>
      <c r="T70" s="3" t="s">
        <v>685</v>
      </c>
      <c r="U70" s="3" t="s">
        <v>685</v>
      </c>
      <c r="V70" s="3" t="s">
        <v>685</v>
      </c>
      <c r="W70" s="3" t="s">
        <v>686</v>
      </c>
      <c r="X70" s="3">
        <v>4.4E-05</v>
      </c>
      <c r="Y70" s="3" t="s">
        <v>686</v>
      </c>
      <c r="Z70" s="3" t="s">
        <v>685</v>
      </c>
      <c r="AA70" s="12">
        <v>0.0205</v>
      </c>
      <c r="AB70" s="3" t="s">
        <v>685</v>
      </c>
      <c r="AC70" s="3" t="s">
        <v>680</v>
      </c>
      <c r="AD70" s="3" t="s">
        <v>685</v>
      </c>
      <c r="AE70" s="3" t="s">
        <v>686</v>
      </c>
      <c r="AF70" s="3">
        <v>0.00023</v>
      </c>
      <c r="AG70" s="3" t="s">
        <v>686</v>
      </c>
      <c r="AH70" s="3" t="s">
        <v>686</v>
      </c>
      <c r="AI70" s="3" t="s">
        <v>686</v>
      </c>
      <c r="AJ70" s="3" t="s">
        <v>686</v>
      </c>
      <c r="AK70" s="3" t="s">
        <v>682</v>
      </c>
      <c r="AL70" s="3" t="s">
        <v>685</v>
      </c>
      <c r="AM70" s="3">
        <v>3.8E-05</v>
      </c>
      <c r="AN70" s="3" t="s">
        <v>685</v>
      </c>
      <c r="AO70" s="3" t="s">
        <v>685</v>
      </c>
      <c r="AP70" s="3" t="s">
        <v>686</v>
      </c>
      <c r="AQ70" s="3" t="s">
        <v>686</v>
      </c>
      <c r="AR70" s="3" t="s">
        <v>686</v>
      </c>
      <c r="AS70" s="3">
        <v>1.3E-05</v>
      </c>
      <c r="AT70" s="3" t="s">
        <v>685</v>
      </c>
      <c r="AU70" s="3" t="s">
        <v>682</v>
      </c>
      <c r="AV70" s="3" t="s">
        <v>686</v>
      </c>
      <c r="AW70" s="3" t="s">
        <v>685</v>
      </c>
      <c r="AX70" s="52" t="s">
        <v>676</v>
      </c>
      <c r="AY70" s="3" t="s">
        <v>681</v>
      </c>
      <c r="AZ70" s="3" t="s">
        <v>680</v>
      </c>
      <c r="BA70" s="52" t="s">
        <v>676</v>
      </c>
      <c r="BB70" s="3" t="s">
        <v>682</v>
      </c>
      <c r="BC70" s="3" t="s">
        <v>679</v>
      </c>
      <c r="BD70" s="3" t="s">
        <v>679</v>
      </c>
      <c r="BE70" s="52" t="s">
        <v>678</v>
      </c>
      <c r="BF70" s="19" t="s">
        <v>566</v>
      </c>
      <c r="BG70" s="3" t="s">
        <v>679</v>
      </c>
      <c r="BH70" s="52" t="s">
        <v>677</v>
      </c>
      <c r="BI70" s="52" t="s">
        <v>677</v>
      </c>
      <c r="BJ70" s="3" t="s">
        <v>680</v>
      </c>
      <c r="BK70" s="3" t="s">
        <v>682</v>
      </c>
      <c r="BL70" s="3" t="s">
        <v>686</v>
      </c>
      <c r="BM70" s="3" t="s">
        <v>680</v>
      </c>
      <c r="BN70" s="3" t="s">
        <v>685</v>
      </c>
      <c r="BO70" s="3" t="s">
        <v>686</v>
      </c>
      <c r="BP70" s="52" t="s">
        <v>677</v>
      </c>
      <c r="BQ70" s="3" t="s">
        <v>686</v>
      </c>
      <c r="BR70" s="3" t="s">
        <v>685</v>
      </c>
      <c r="BS70" s="3" t="s">
        <v>685</v>
      </c>
      <c r="BT70" s="3" t="s">
        <v>685</v>
      </c>
      <c r="BU70" s="3" t="s">
        <v>682</v>
      </c>
      <c r="BV70" s="3" t="s">
        <v>679</v>
      </c>
      <c r="BW70" s="52" t="s">
        <v>677</v>
      </c>
      <c r="BX70" s="19" t="s">
        <v>566</v>
      </c>
      <c r="BY70" s="19" t="s">
        <v>566</v>
      </c>
      <c r="BZ70" s="3" t="s">
        <v>681</v>
      </c>
      <c r="CA70" s="3">
        <v>7.199999999999999E-05</v>
      </c>
      <c r="CB70" s="3" t="s">
        <v>679</v>
      </c>
      <c r="CC70" s="3" t="s">
        <v>685</v>
      </c>
      <c r="CD70" s="3" t="s">
        <v>685</v>
      </c>
      <c r="CE70" s="3" t="s">
        <v>686</v>
      </c>
      <c r="CF70" s="3" t="s">
        <v>686</v>
      </c>
      <c r="CG70" s="3" t="s">
        <v>685</v>
      </c>
      <c r="CH70" s="3" t="s">
        <v>685</v>
      </c>
      <c r="CI70" s="3" t="s">
        <v>685</v>
      </c>
      <c r="CJ70" s="3" t="s">
        <v>685</v>
      </c>
      <c r="CK70" s="3" t="s">
        <v>685</v>
      </c>
      <c r="CL70" s="3" t="s">
        <v>685</v>
      </c>
      <c r="CM70" s="3" t="s">
        <v>685</v>
      </c>
      <c r="CN70" s="3" t="s">
        <v>685</v>
      </c>
      <c r="CO70" s="12">
        <v>0.00562</v>
      </c>
      <c r="CP70" s="3">
        <v>5.5E-05</v>
      </c>
      <c r="CQ70" s="3">
        <v>1.2E-05</v>
      </c>
      <c r="CR70" s="3">
        <v>1.1E-05</v>
      </c>
      <c r="CS70" s="3" t="s">
        <v>685</v>
      </c>
      <c r="CT70" s="3" t="s">
        <v>685</v>
      </c>
      <c r="CU70" s="3" t="s">
        <v>685</v>
      </c>
      <c r="CV70" s="3" t="s">
        <v>686</v>
      </c>
      <c r="CW70" s="3" t="s">
        <v>686</v>
      </c>
      <c r="CX70" s="3">
        <v>1.1E-05</v>
      </c>
      <c r="CY70" s="3" t="s">
        <v>686</v>
      </c>
      <c r="CZ70" s="3" t="s">
        <v>686</v>
      </c>
      <c r="DA70" s="3" t="s">
        <v>686</v>
      </c>
      <c r="DB70" s="3">
        <v>1E-05</v>
      </c>
      <c r="DC70" s="3" t="s">
        <v>685</v>
      </c>
      <c r="DD70" s="3" t="s">
        <v>686</v>
      </c>
      <c r="DE70" s="3" t="s">
        <v>686</v>
      </c>
      <c r="DF70" s="19" t="s">
        <v>566</v>
      </c>
      <c r="DG70" s="3" t="s">
        <v>685</v>
      </c>
      <c r="DH70" s="3">
        <v>2.1000000000000002E-05</v>
      </c>
      <c r="DI70" s="3">
        <v>8.400000000000001E-05</v>
      </c>
      <c r="DJ70" s="3" t="s">
        <v>685</v>
      </c>
      <c r="DK70" s="3">
        <v>6.4E-05</v>
      </c>
      <c r="DL70" s="3">
        <v>0.000249</v>
      </c>
      <c r="DM70" s="3">
        <v>6.900000000000001E-05</v>
      </c>
      <c r="DN70" s="3">
        <v>5.4E-05</v>
      </c>
      <c r="DO70" s="12">
        <v>0.00587</v>
      </c>
      <c r="DP70" s="3">
        <v>1.2E-05</v>
      </c>
      <c r="DQ70" s="3">
        <v>9.3E-05</v>
      </c>
      <c r="DR70" s="3">
        <v>4.8E-05</v>
      </c>
    </row>
    <row r="71" spans="1:122" s="9" customFormat="1" ht="15">
      <c r="A71" s="20" t="s">
        <v>764</v>
      </c>
      <c r="B71" s="20" t="s">
        <v>728</v>
      </c>
      <c r="C71" s="19" t="s">
        <v>566</v>
      </c>
      <c r="D71" s="3" t="s">
        <v>679</v>
      </c>
      <c r="E71" s="3" t="s">
        <v>681</v>
      </c>
      <c r="F71" s="3" t="s">
        <v>681</v>
      </c>
      <c r="G71" s="3" t="s">
        <v>679</v>
      </c>
      <c r="H71" s="3" t="s">
        <v>679</v>
      </c>
      <c r="I71" s="3" t="s">
        <v>681</v>
      </c>
      <c r="J71" s="3" t="s">
        <v>680</v>
      </c>
      <c r="K71" s="3" t="s">
        <v>681</v>
      </c>
      <c r="L71" s="3" t="s">
        <v>680</v>
      </c>
      <c r="M71" s="3" t="s">
        <v>680</v>
      </c>
      <c r="N71" s="3" t="s">
        <v>678</v>
      </c>
      <c r="O71" s="3" t="s">
        <v>557</v>
      </c>
      <c r="P71" s="3" t="s">
        <v>557</v>
      </c>
      <c r="Q71" s="3" t="s">
        <v>553</v>
      </c>
      <c r="R71" s="3" t="s">
        <v>553</v>
      </c>
      <c r="S71" s="3" t="s">
        <v>681</v>
      </c>
      <c r="T71" s="3" t="s">
        <v>680</v>
      </c>
      <c r="U71" s="3" t="s">
        <v>680</v>
      </c>
      <c r="V71" s="3" t="s">
        <v>680</v>
      </c>
      <c r="W71" s="3" t="s">
        <v>681</v>
      </c>
      <c r="X71" s="3" t="s">
        <v>681</v>
      </c>
      <c r="Y71" s="3" t="s">
        <v>681</v>
      </c>
      <c r="Z71" s="3" t="s">
        <v>680</v>
      </c>
      <c r="AA71" s="3" t="s">
        <v>551</v>
      </c>
      <c r="AB71" s="3" t="s">
        <v>680</v>
      </c>
      <c r="AC71" s="3" t="s">
        <v>677</v>
      </c>
      <c r="AD71" s="3" t="s">
        <v>680</v>
      </c>
      <c r="AE71" s="3" t="s">
        <v>681</v>
      </c>
      <c r="AF71" s="3" t="s">
        <v>677</v>
      </c>
      <c r="AG71" s="3" t="s">
        <v>681</v>
      </c>
      <c r="AH71" s="3" t="s">
        <v>681</v>
      </c>
      <c r="AI71" s="3" t="s">
        <v>681</v>
      </c>
      <c r="AJ71" s="3" t="s">
        <v>681</v>
      </c>
      <c r="AK71" s="3" t="s">
        <v>679</v>
      </c>
      <c r="AL71" s="3" t="s">
        <v>680</v>
      </c>
      <c r="AM71" s="3" t="s">
        <v>681</v>
      </c>
      <c r="AN71" s="3" t="s">
        <v>680</v>
      </c>
      <c r="AO71" s="3" t="s">
        <v>680</v>
      </c>
      <c r="AP71" s="3" t="s">
        <v>681</v>
      </c>
      <c r="AQ71" s="3">
        <v>0.0005899999999999999</v>
      </c>
      <c r="AR71" s="3">
        <v>0.00025</v>
      </c>
      <c r="AS71" s="3" t="s">
        <v>680</v>
      </c>
      <c r="AT71" s="3" t="s">
        <v>680</v>
      </c>
      <c r="AU71" s="3" t="s">
        <v>679</v>
      </c>
      <c r="AV71" s="3" t="s">
        <v>681</v>
      </c>
      <c r="AW71" s="3" t="s">
        <v>680</v>
      </c>
      <c r="AX71" s="3" t="s">
        <v>557</v>
      </c>
      <c r="AY71" s="3" t="s">
        <v>676</v>
      </c>
      <c r="AZ71" s="3" t="s">
        <v>677</v>
      </c>
      <c r="BA71" s="3" t="s">
        <v>557</v>
      </c>
      <c r="BB71" s="3" t="s">
        <v>679</v>
      </c>
      <c r="BC71" s="3" t="s">
        <v>678</v>
      </c>
      <c r="BD71" s="3" t="s">
        <v>678</v>
      </c>
      <c r="BE71" s="3" t="s">
        <v>551</v>
      </c>
      <c r="BF71" s="19" t="s">
        <v>566</v>
      </c>
      <c r="BG71" s="3" t="s">
        <v>678</v>
      </c>
      <c r="BH71" s="3" t="s">
        <v>553</v>
      </c>
      <c r="BI71" s="3" t="s">
        <v>553</v>
      </c>
      <c r="BJ71" s="3" t="s">
        <v>677</v>
      </c>
      <c r="BK71" s="3" t="s">
        <v>679</v>
      </c>
      <c r="BL71" s="3" t="s">
        <v>681</v>
      </c>
      <c r="BM71" s="3" t="s">
        <v>677</v>
      </c>
      <c r="BN71" s="3" t="s">
        <v>680</v>
      </c>
      <c r="BO71" s="3" t="s">
        <v>681</v>
      </c>
      <c r="BP71" s="3" t="s">
        <v>553</v>
      </c>
      <c r="BQ71" s="3" t="s">
        <v>681</v>
      </c>
      <c r="BR71" s="3" t="s">
        <v>680</v>
      </c>
      <c r="BS71" s="3" t="s">
        <v>680</v>
      </c>
      <c r="BT71" s="3" t="s">
        <v>680</v>
      </c>
      <c r="BU71" s="3" t="s">
        <v>679</v>
      </c>
      <c r="BV71" s="3" t="s">
        <v>678</v>
      </c>
      <c r="BW71" s="3" t="s">
        <v>553</v>
      </c>
      <c r="BX71" s="19" t="s">
        <v>566</v>
      </c>
      <c r="BY71" s="19" t="s">
        <v>566</v>
      </c>
      <c r="BZ71" s="3" t="s">
        <v>676</v>
      </c>
      <c r="CA71" s="3" t="s">
        <v>681</v>
      </c>
      <c r="CB71" s="3" t="s">
        <v>678</v>
      </c>
      <c r="CC71" s="3" t="s">
        <v>680</v>
      </c>
      <c r="CD71" s="3" t="s">
        <v>680</v>
      </c>
      <c r="CE71" s="3" t="s">
        <v>681</v>
      </c>
      <c r="CF71" s="3" t="s">
        <v>681</v>
      </c>
      <c r="CG71" s="3" t="s">
        <v>680</v>
      </c>
      <c r="CH71" s="3" t="s">
        <v>680</v>
      </c>
      <c r="CI71" s="3" t="s">
        <v>680</v>
      </c>
      <c r="CJ71" s="3" t="s">
        <v>680</v>
      </c>
      <c r="CK71" s="3" t="s">
        <v>680</v>
      </c>
      <c r="CL71" s="3" t="s">
        <v>680</v>
      </c>
      <c r="CM71" s="3" t="s">
        <v>680</v>
      </c>
      <c r="CN71" s="3" t="s">
        <v>680</v>
      </c>
      <c r="CO71" s="3" t="s">
        <v>680</v>
      </c>
      <c r="CP71" s="3" t="s">
        <v>680</v>
      </c>
      <c r="CQ71" s="3" t="s">
        <v>680</v>
      </c>
      <c r="CR71" s="3">
        <v>0.00025</v>
      </c>
      <c r="CS71" s="3" t="s">
        <v>680</v>
      </c>
      <c r="CT71" s="3" t="s">
        <v>680</v>
      </c>
      <c r="CU71" s="3" t="s">
        <v>680</v>
      </c>
      <c r="CV71" s="3" t="s">
        <v>681</v>
      </c>
      <c r="CW71" s="3" t="s">
        <v>681</v>
      </c>
      <c r="CX71" s="3" t="s">
        <v>680</v>
      </c>
      <c r="CY71" s="3" t="s">
        <v>681</v>
      </c>
      <c r="CZ71" s="3" t="s">
        <v>681</v>
      </c>
      <c r="DA71" s="3" t="s">
        <v>681</v>
      </c>
      <c r="DB71" s="3" t="s">
        <v>680</v>
      </c>
      <c r="DC71" s="3" t="s">
        <v>680</v>
      </c>
      <c r="DD71" s="3" t="s">
        <v>681</v>
      </c>
      <c r="DE71" s="3" t="s">
        <v>681</v>
      </c>
      <c r="DF71" s="19" t="s">
        <v>566</v>
      </c>
      <c r="DG71" s="3" t="s">
        <v>680</v>
      </c>
      <c r="DH71" s="3" t="s">
        <v>681</v>
      </c>
      <c r="DI71" s="3" t="s">
        <v>681</v>
      </c>
      <c r="DJ71" s="3" t="s">
        <v>680</v>
      </c>
      <c r="DK71" s="3" t="s">
        <v>680</v>
      </c>
      <c r="DL71" s="3" t="s">
        <v>680</v>
      </c>
      <c r="DM71" s="3" t="s">
        <v>680</v>
      </c>
      <c r="DN71" s="3" t="s">
        <v>680</v>
      </c>
      <c r="DO71" s="3" t="s">
        <v>676</v>
      </c>
      <c r="DP71" s="3" t="s">
        <v>680</v>
      </c>
      <c r="DQ71" s="3" t="s">
        <v>680</v>
      </c>
      <c r="DR71" s="3" t="s">
        <v>680</v>
      </c>
    </row>
    <row r="72" spans="1:122" s="9" customFormat="1" ht="15">
      <c r="A72" s="20" t="s">
        <v>765</v>
      </c>
      <c r="B72" s="20" t="s">
        <v>728</v>
      </c>
      <c r="C72" s="19" t="s">
        <v>566</v>
      </c>
      <c r="D72" s="3" t="s">
        <v>551</v>
      </c>
      <c r="E72" s="3" t="s">
        <v>557</v>
      </c>
      <c r="F72" s="3" t="s">
        <v>557</v>
      </c>
      <c r="G72" s="3" t="s">
        <v>551</v>
      </c>
      <c r="H72" s="3" t="s">
        <v>551</v>
      </c>
      <c r="I72" s="3" t="s">
        <v>557</v>
      </c>
      <c r="J72" s="3" t="s">
        <v>553</v>
      </c>
      <c r="K72" s="3" t="s">
        <v>557</v>
      </c>
      <c r="L72" s="3" t="s">
        <v>553</v>
      </c>
      <c r="M72" s="3" t="s">
        <v>553</v>
      </c>
      <c r="N72" s="3" t="s">
        <v>548</v>
      </c>
      <c r="O72" s="3" t="s">
        <v>544</v>
      </c>
      <c r="P72" s="3" t="s">
        <v>544</v>
      </c>
      <c r="Q72" s="3" t="s">
        <v>546</v>
      </c>
      <c r="R72" s="3" t="s">
        <v>546</v>
      </c>
      <c r="S72" s="3" t="s">
        <v>557</v>
      </c>
      <c r="T72" s="3" t="s">
        <v>553</v>
      </c>
      <c r="U72" s="3" t="s">
        <v>553</v>
      </c>
      <c r="V72" s="3" t="s">
        <v>553</v>
      </c>
      <c r="W72" s="3" t="s">
        <v>557</v>
      </c>
      <c r="X72" s="3" t="s">
        <v>557</v>
      </c>
      <c r="Y72" s="3" t="s">
        <v>557</v>
      </c>
      <c r="Z72" s="3" t="s">
        <v>553</v>
      </c>
      <c r="AA72" s="3" t="s">
        <v>543</v>
      </c>
      <c r="AB72" s="3" t="s">
        <v>553</v>
      </c>
      <c r="AC72" s="3" t="s">
        <v>547</v>
      </c>
      <c r="AD72" s="3" t="s">
        <v>553</v>
      </c>
      <c r="AE72" s="3" t="s">
        <v>557</v>
      </c>
      <c r="AF72" s="3" t="s">
        <v>547</v>
      </c>
      <c r="AG72" s="3" t="s">
        <v>557</v>
      </c>
      <c r="AH72" s="3" t="s">
        <v>557</v>
      </c>
      <c r="AI72" s="3" t="s">
        <v>557</v>
      </c>
      <c r="AJ72" s="3" t="s">
        <v>557</v>
      </c>
      <c r="AK72" s="3" t="s">
        <v>551</v>
      </c>
      <c r="AL72" s="3" t="s">
        <v>553</v>
      </c>
      <c r="AM72" s="3" t="s">
        <v>557</v>
      </c>
      <c r="AN72" s="3" t="s">
        <v>553</v>
      </c>
      <c r="AO72" s="3" t="s">
        <v>553</v>
      </c>
      <c r="AP72" s="3" t="s">
        <v>557</v>
      </c>
      <c r="AQ72" s="3" t="s">
        <v>557</v>
      </c>
      <c r="AR72" s="3" t="s">
        <v>557</v>
      </c>
      <c r="AS72" s="3" t="s">
        <v>553</v>
      </c>
      <c r="AT72" s="3" t="s">
        <v>553</v>
      </c>
      <c r="AU72" s="3" t="s">
        <v>551</v>
      </c>
      <c r="AV72" s="3" t="s">
        <v>557</v>
      </c>
      <c r="AW72" s="3" t="s">
        <v>553</v>
      </c>
      <c r="AX72" s="3" t="s">
        <v>544</v>
      </c>
      <c r="AY72" s="3" t="s">
        <v>549</v>
      </c>
      <c r="AZ72" s="3" t="s">
        <v>547</v>
      </c>
      <c r="BA72" s="3" t="s">
        <v>544</v>
      </c>
      <c r="BB72" s="3" t="s">
        <v>551</v>
      </c>
      <c r="BC72" s="3" t="s">
        <v>548</v>
      </c>
      <c r="BD72" s="3" t="s">
        <v>548</v>
      </c>
      <c r="BE72" s="3" t="s">
        <v>543</v>
      </c>
      <c r="BF72" s="19" t="s">
        <v>566</v>
      </c>
      <c r="BG72" s="3" t="s">
        <v>548</v>
      </c>
      <c r="BH72" s="3" t="s">
        <v>546</v>
      </c>
      <c r="BI72" s="3" t="s">
        <v>546</v>
      </c>
      <c r="BJ72" s="3" t="s">
        <v>547</v>
      </c>
      <c r="BK72" s="3" t="s">
        <v>551</v>
      </c>
      <c r="BL72" s="3" t="s">
        <v>557</v>
      </c>
      <c r="BM72" s="3" t="s">
        <v>547</v>
      </c>
      <c r="BN72" s="3" t="s">
        <v>553</v>
      </c>
      <c r="BO72" s="3" t="s">
        <v>557</v>
      </c>
      <c r="BP72" s="3" t="s">
        <v>546</v>
      </c>
      <c r="BQ72" s="3" t="s">
        <v>557</v>
      </c>
      <c r="BR72" s="3" t="s">
        <v>553</v>
      </c>
      <c r="BS72" s="3" t="s">
        <v>553</v>
      </c>
      <c r="BT72" s="3" t="s">
        <v>553</v>
      </c>
      <c r="BU72" s="3" t="s">
        <v>551</v>
      </c>
      <c r="BV72" s="3" t="s">
        <v>548</v>
      </c>
      <c r="BW72" s="3" t="s">
        <v>546</v>
      </c>
      <c r="BX72" s="19" t="s">
        <v>566</v>
      </c>
      <c r="BY72" s="19" t="s">
        <v>566</v>
      </c>
      <c r="BZ72" s="3" t="s">
        <v>549</v>
      </c>
      <c r="CA72" s="3" t="s">
        <v>557</v>
      </c>
      <c r="CB72" s="3" t="s">
        <v>548</v>
      </c>
      <c r="CC72" s="3" t="s">
        <v>553</v>
      </c>
      <c r="CD72" s="3" t="s">
        <v>553</v>
      </c>
      <c r="CE72" s="3" t="s">
        <v>557</v>
      </c>
      <c r="CF72" s="3" t="s">
        <v>557</v>
      </c>
      <c r="CG72" s="3" t="s">
        <v>553</v>
      </c>
      <c r="CH72" s="3" t="s">
        <v>553</v>
      </c>
      <c r="CI72" s="3" t="s">
        <v>553</v>
      </c>
      <c r="CJ72" s="3" t="s">
        <v>553</v>
      </c>
      <c r="CK72" s="3" t="s">
        <v>553</v>
      </c>
      <c r="CL72" s="3" t="s">
        <v>553</v>
      </c>
      <c r="CM72" s="3" t="s">
        <v>553</v>
      </c>
      <c r="CN72" s="3" t="s">
        <v>553</v>
      </c>
      <c r="CO72" s="3" t="s">
        <v>553</v>
      </c>
      <c r="CP72" s="3" t="s">
        <v>553</v>
      </c>
      <c r="CQ72" s="3" t="s">
        <v>553</v>
      </c>
      <c r="CR72" s="3" t="s">
        <v>553</v>
      </c>
      <c r="CS72" s="3" t="s">
        <v>553</v>
      </c>
      <c r="CT72" s="3" t="s">
        <v>553</v>
      </c>
      <c r="CU72" s="3" t="s">
        <v>553</v>
      </c>
      <c r="CV72" s="3" t="s">
        <v>557</v>
      </c>
      <c r="CW72" s="3" t="s">
        <v>557</v>
      </c>
      <c r="CX72" s="3" t="s">
        <v>553</v>
      </c>
      <c r="CY72" s="3" t="s">
        <v>557</v>
      </c>
      <c r="CZ72" s="3" t="s">
        <v>557</v>
      </c>
      <c r="DA72" s="3" t="s">
        <v>557</v>
      </c>
      <c r="DB72" s="3" t="s">
        <v>553</v>
      </c>
      <c r="DC72" s="3" t="s">
        <v>553</v>
      </c>
      <c r="DD72" s="3" t="s">
        <v>557</v>
      </c>
      <c r="DE72" s="3" t="s">
        <v>557</v>
      </c>
      <c r="DF72" s="19" t="s">
        <v>566</v>
      </c>
      <c r="DG72" s="3" t="s">
        <v>553</v>
      </c>
      <c r="DH72" s="3" t="s">
        <v>557</v>
      </c>
      <c r="DI72" s="3" t="s">
        <v>557</v>
      </c>
      <c r="DJ72" s="3" t="s">
        <v>553</v>
      </c>
      <c r="DK72" s="3" t="s">
        <v>553</v>
      </c>
      <c r="DL72" s="3" t="s">
        <v>553</v>
      </c>
      <c r="DM72" s="3" t="s">
        <v>553</v>
      </c>
      <c r="DN72" s="3" t="s">
        <v>553</v>
      </c>
      <c r="DO72" s="3" t="s">
        <v>549</v>
      </c>
      <c r="DP72" s="3" t="s">
        <v>553</v>
      </c>
      <c r="DQ72" s="3" t="s">
        <v>553</v>
      </c>
      <c r="DR72" s="3" t="s">
        <v>553</v>
      </c>
    </row>
    <row r="73" spans="1:122" s="9" customFormat="1" ht="15">
      <c r="A73" s="20" t="s">
        <v>766</v>
      </c>
      <c r="B73" s="20" t="s">
        <v>728</v>
      </c>
      <c r="C73" s="19">
        <v>0.015</v>
      </c>
      <c r="D73" s="3">
        <v>0.0115</v>
      </c>
      <c r="E73" s="3">
        <v>0.00912</v>
      </c>
      <c r="F73" s="3">
        <v>0.0101</v>
      </c>
      <c r="G73" s="3">
        <v>0.00101</v>
      </c>
      <c r="H73" s="3">
        <v>0.00553</v>
      </c>
      <c r="I73" s="3">
        <v>0.000428</v>
      </c>
      <c r="J73" s="3">
        <v>0.000864</v>
      </c>
      <c r="K73" s="3">
        <v>0.00862</v>
      </c>
      <c r="L73" s="3">
        <v>0.009130000000000001</v>
      </c>
      <c r="M73" s="3">
        <v>6.900000000000001E-05</v>
      </c>
      <c r="N73" s="3">
        <v>0.004900000000000001</v>
      </c>
      <c r="O73" s="12">
        <v>0.0217</v>
      </c>
      <c r="P73" s="3" t="s">
        <v>676</v>
      </c>
      <c r="Q73" s="3">
        <v>0.009</v>
      </c>
      <c r="R73" s="3">
        <v>0.0067</v>
      </c>
      <c r="S73" s="3">
        <v>0.000589</v>
      </c>
      <c r="T73" s="3">
        <v>0.000446</v>
      </c>
      <c r="U73" s="3">
        <v>0.0008449999999999999</v>
      </c>
      <c r="V73" s="12">
        <v>0.0169</v>
      </c>
      <c r="W73" s="12">
        <v>0.128</v>
      </c>
      <c r="X73" s="12">
        <v>0.23</v>
      </c>
      <c r="Y73" s="12">
        <v>0.145</v>
      </c>
      <c r="Z73" s="3">
        <v>0.00133</v>
      </c>
      <c r="AA73" s="12">
        <v>0.327</v>
      </c>
      <c r="AB73" s="3">
        <v>0.0011899999999999999</v>
      </c>
      <c r="AC73" s="3">
        <v>0.0047</v>
      </c>
      <c r="AD73" s="3">
        <v>0.00026900000000000003</v>
      </c>
      <c r="AE73" s="3">
        <v>0.0067800000000000004</v>
      </c>
      <c r="AF73" s="3">
        <v>0.0033900000000000002</v>
      </c>
      <c r="AG73" s="3">
        <v>0.0114</v>
      </c>
      <c r="AH73" s="3">
        <v>0.00605</v>
      </c>
      <c r="AI73" s="12">
        <v>0.0599</v>
      </c>
      <c r="AJ73" s="3">
        <v>0.00442</v>
      </c>
      <c r="AK73" s="12">
        <v>0.038700000000000005</v>
      </c>
      <c r="AL73" s="3">
        <v>0.00237</v>
      </c>
      <c r="AM73" s="3">
        <v>0.00139</v>
      </c>
      <c r="AN73" s="3">
        <v>0.00163</v>
      </c>
      <c r="AO73" s="3">
        <v>3.1E-05</v>
      </c>
      <c r="AP73" s="3">
        <v>0.004889999999999999</v>
      </c>
      <c r="AQ73" s="3">
        <v>0.000479</v>
      </c>
      <c r="AR73" s="3">
        <v>0.000206</v>
      </c>
      <c r="AS73" s="3">
        <v>0.00958</v>
      </c>
      <c r="AT73" s="3">
        <v>0.0017900000000000001</v>
      </c>
      <c r="AU73" s="12">
        <v>0.149</v>
      </c>
      <c r="AV73" s="12">
        <v>0.2</v>
      </c>
      <c r="AW73" s="3">
        <v>0.000506</v>
      </c>
      <c r="AX73" s="3" t="s">
        <v>676</v>
      </c>
      <c r="AY73" s="3">
        <v>0.00149</v>
      </c>
      <c r="AZ73" s="3">
        <v>0.00016</v>
      </c>
      <c r="BA73" s="3" t="s">
        <v>676</v>
      </c>
      <c r="BB73" s="3">
        <v>0.000977</v>
      </c>
      <c r="BC73" s="3">
        <v>0.0024</v>
      </c>
      <c r="BD73" s="3">
        <v>0.0015300000000000001</v>
      </c>
      <c r="BE73" s="12">
        <v>0.0687</v>
      </c>
      <c r="BF73" s="19" t="s">
        <v>566</v>
      </c>
      <c r="BG73" s="3">
        <v>0.00267</v>
      </c>
      <c r="BH73" s="3">
        <v>0.0016</v>
      </c>
      <c r="BI73" s="3">
        <v>0.0019</v>
      </c>
      <c r="BJ73" s="12">
        <v>0.0171</v>
      </c>
      <c r="BK73" s="3">
        <v>0.013900000000000001</v>
      </c>
      <c r="BL73" s="12">
        <v>0.025</v>
      </c>
      <c r="BM73" s="3">
        <v>0.0034</v>
      </c>
      <c r="BN73" s="3">
        <v>0.00172</v>
      </c>
      <c r="BO73" s="3">
        <v>0.00467</v>
      </c>
      <c r="BP73" s="3" t="s">
        <v>677</v>
      </c>
      <c r="BQ73" s="3">
        <v>0.0005909999999999999</v>
      </c>
      <c r="BR73" s="3">
        <v>0.00161</v>
      </c>
      <c r="BS73" s="3">
        <v>0.0022299999999999998</v>
      </c>
      <c r="BT73" s="3">
        <v>0.0019</v>
      </c>
      <c r="BU73" s="3">
        <v>0.00184</v>
      </c>
      <c r="BV73" s="3">
        <v>0.00344</v>
      </c>
      <c r="BW73" s="3">
        <v>0.0023</v>
      </c>
      <c r="BX73" s="19" t="s">
        <v>566</v>
      </c>
      <c r="BY73" s="19" t="s">
        <v>566</v>
      </c>
      <c r="BZ73" s="3">
        <v>0.00202</v>
      </c>
      <c r="CA73" s="12">
        <v>0.038200000000000005</v>
      </c>
      <c r="CB73" s="3">
        <v>0.00141</v>
      </c>
      <c r="CC73" s="3">
        <v>0.000323</v>
      </c>
      <c r="CD73" s="3">
        <v>0.000148</v>
      </c>
      <c r="CE73" s="3">
        <v>0.00183</v>
      </c>
      <c r="CF73" s="3">
        <v>0.00323</v>
      </c>
      <c r="CG73" s="3">
        <v>0.000919</v>
      </c>
      <c r="CH73" s="3">
        <v>0.00701</v>
      </c>
      <c r="CI73" s="12">
        <v>0.0202</v>
      </c>
      <c r="CJ73" s="3">
        <v>0.00326</v>
      </c>
      <c r="CK73" s="3">
        <v>0.00131</v>
      </c>
      <c r="CL73" s="3">
        <v>0.00266</v>
      </c>
      <c r="CM73" s="3">
        <v>0.0028799999999999997</v>
      </c>
      <c r="CN73" s="3">
        <v>0.000925</v>
      </c>
      <c r="CO73" s="12">
        <v>0.016800000000000002</v>
      </c>
      <c r="CP73" s="3">
        <v>0.00207</v>
      </c>
      <c r="CQ73" s="3">
        <v>0.00751</v>
      </c>
      <c r="CR73" s="3">
        <v>0.00316</v>
      </c>
      <c r="CS73" s="3">
        <v>0.00368</v>
      </c>
      <c r="CT73" s="3">
        <v>0.00588</v>
      </c>
      <c r="CU73" s="3">
        <v>0.00415</v>
      </c>
      <c r="CV73" s="12">
        <v>0.0733</v>
      </c>
      <c r="CW73" s="12">
        <v>0.0726</v>
      </c>
      <c r="CX73" s="3">
        <v>0.0121</v>
      </c>
      <c r="CY73" s="12">
        <v>0.047299999999999995</v>
      </c>
      <c r="CZ73" s="12">
        <v>0.0341</v>
      </c>
      <c r="DA73" s="12">
        <v>0.027399999999999997</v>
      </c>
      <c r="DB73" s="3">
        <v>0.00239</v>
      </c>
      <c r="DC73" s="12">
        <v>0.0317</v>
      </c>
      <c r="DD73" s="3">
        <v>0.00721</v>
      </c>
      <c r="DE73" s="12">
        <v>0.0235</v>
      </c>
      <c r="DF73" s="19" t="s">
        <v>566</v>
      </c>
      <c r="DG73" s="12">
        <v>0.020300000000000002</v>
      </c>
      <c r="DH73" s="12">
        <v>0.0727</v>
      </c>
      <c r="DI73" s="12">
        <v>0.0624</v>
      </c>
      <c r="DJ73" s="3">
        <v>0.00312</v>
      </c>
      <c r="DK73" s="3">
        <v>0.000106</v>
      </c>
      <c r="DL73" s="3">
        <v>6.500000000000001E-05</v>
      </c>
      <c r="DM73" s="3">
        <v>0.000317</v>
      </c>
      <c r="DN73" s="3">
        <v>0.00111</v>
      </c>
      <c r="DO73" s="3">
        <v>0.0032400000000000003</v>
      </c>
      <c r="DP73" s="3">
        <v>0.00161</v>
      </c>
      <c r="DQ73" s="3">
        <v>0.00219</v>
      </c>
      <c r="DR73" s="3">
        <v>0.00117</v>
      </c>
    </row>
    <row r="74" spans="1:122" s="9" customFormat="1" ht="15">
      <c r="A74" s="20" t="s">
        <v>767</v>
      </c>
      <c r="B74" s="20" t="s">
        <v>728</v>
      </c>
      <c r="C74" s="19" t="s">
        <v>566</v>
      </c>
      <c r="D74" s="3" t="s">
        <v>678</v>
      </c>
      <c r="E74" s="3" t="s">
        <v>676</v>
      </c>
      <c r="F74" s="3" t="s">
        <v>676</v>
      </c>
      <c r="G74" s="3" t="s">
        <v>678</v>
      </c>
      <c r="H74" s="3" t="s">
        <v>678</v>
      </c>
      <c r="I74" s="3" t="s">
        <v>676</v>
      </c>
      <c r="J74" s="3" t="s">
        <v>677</v>
      </c>
      <c r="K74" s="3" t="s">
        <v>676</v>
      </c>
      <c r="L74" s="3" t="s">
        <v>677</v>
      </c>
      <c r="M74" s="3" t="s">
        <v>677</v>
      </c>
      <c r="N74" s="3" t="s">
        <v>551</v>
      </c>
      <c r="O74" s="3" t="s">
        <v>549</v>
      </c>
      <c r="P74" s="3" t="s">
        <v>549</v>
      </c>
      <c r="Q74" s="3" t="s">
        <v>547</v>
      </c>
      <c r="R74" s="3" t="s">
        <v>547</v>
      </c>
      <c r="S74" s="3" t="s">
        <v>676</v>
      </c>
      <c r="T74" s="3" t="s">
        <v>677</v>
      </c>
      <c r="U74" s="3" t="s">
        <v>677</v>
      </c>
      <c r="V74" s="3" t="s">
        <v>677</v>
      </c>
      <c r="W74" s="3" t="s">
        <v>676</v>
      </c>
      <c r="X74" s="3" t="s">
        <v>676</v>
      </c>
      <c r="Y74" s="3" t="s">
        <v>676</v>
      </c>
      <c r="Z74" s="3" t="s">
        <v>677</v>
      </c>
      <c r="AA74" s="3" t="s">
        <v>548</v>
      </c>
      <c r="AB74" s="3" t="s">
        <v>677</v>
      </c>
      <c r="AC74" s="3" t="s">
        <v>553</v>
      </c>
      <c r="AD74" s="3" t="s">
        <v>677</v>
      </c>
      <c r="AE74" s="3" t="s">
        <v>676</v>
      </c>
      <c r="AF74" s="3" t="s">
        <v>553</v>
      </c>
      <c r="AG74" s="3" t="s">
        <v>676</v>
      </c>
      <c r="AH74" s="3" t="s">
        <v>676</v>
      </c>
      <c r="AI74" s="3" t="s">
        <v>676</v>
      </c>
      <c r="AJ74" s="3" t="s">
        <v>676</v>
      </c>
      <c r="AK74" s="3" t="s">
        <v>678</v>
      </c>
      <c r="AL74" s="3" t="s">
        <v>677</v>
      </c>
      <c r="AM74" s="3" t="s">
        <v>676</v>
      </c>
      <c r="AN74" s="3" t="s">
        <v>677</v>
      </c>
      <c r="AO74" s="3" t="s">
        <v>677</v>
      </c>
      <c r="AP74" s="3" t="s">
        <v>676</v>
      </c>
      <c r="AQ74" s="3" t="s">
        <v>676</v>
      </c>
      <c r="AR74" s="3" t="s">
        <v>676</v>
      </c>
      <c r="AS74" s="3" t="s">
        <v>677</v>
      </c>
      <c r="AT74" s="3" t="s">
        <v>677</v>
      </c>
      <c r="AU74" s="3" t="s">
        <v>678</v>
      </c>
      <c r="AV74" s="3" t="s">
        <v>676</v>
      </c>
      <c r="AW74" s="3" t="s">
        <v>677</v>
      </c>
      <c r="AX74" s="3" t="s">
        <v>549</v>
      </c>
      <c r="AY74" s="3" t="s">
        <v>557</v>
      </c>
      <c r="AZ74" s="3" t="s">
        <v>553</v>
      </c>
      <c r="BA74" s="3" t="s">
        <v>549</v>
      </c>
      <c r="BB74" s="3" t="s">
        <v>678</v>
      </c>
      <c r="BC74" s="3" t="s">
        <v>551</v>
      </c>
      <c r="BD74" s="3" t="s">
        <v>551</v>
      </c>
      <c r="BE74" s="3" t="s">
        <v>548</v>
      </c>
      <c r="BF74" s="19" t="s">
        <v>566</v>
      </c>
      <c r="BG74" s="3" t="s">
        <v>551</v>
      </c>
      <c r="BH74" s="3" t="s">
        <v>547</v>
      </c>
      <c r="BI74" s="3" t="s">
        <v>547</v>
      </c>
      <c r="BJ74" s="3" t="s">
        <v>553</v>
      </c>
      <c r="BK74" s="3" t="s">
        <v>678</v>
      </c>
      <c r="BL74" s="3" t="s">
        <v>676</v>
      </c>
      <c r="BM74" s="3" t="s">
        <v>553</v>
      </c>
      <c r="BN74" s="3" t="s">
        <v>677</v>
      </c>
      <c r="BO74" s="3" t="s">
        <v>676</v>
      </c>
      <c r="BP74" s="3" t="s">
        <v>547</v>
      </c>
      <c r="BQ74" s="3" t="s">
        <v>676</v>
      </c>
      <c r="BR74" s="3" t="s">
        <v>677</v>
      </c>
      <c r="BS74" s="3" t="s">
        <v>677</v>
      </c>
      <c r="BT74" s="3" t="s">
        <v>677</v>
      </c>
      <c r="BU74" s="3" t="s">
        <v>678</v>
      </c>
      <c r="BV74" s="3" t="s">
        <v>551</v>
      </c>
      <c r="BW74" s="3" t="s">
        <v>547</v>
      </c>
      <c r="BX74" s="19" t="s">
        <v>566</v>
      </c>
      <c r="BY74" s="19" t="s">
        <v>566</v>
      </c>
      <c r="BZ74" s="3" t="s">
        <v>557</v>
      </c>
      <c r="CA74" s="3" t="s">
        <v>676</v>
      </c>
      <c r="CB74" s="3" t="s">
        <v>551</v>
      </c>
      <c r="CC74" s="3" t="s">
        <v>677</v>
      </c>
      <c r="CD74" s="3" t="s">
        <v>677</v>
      </c>
      <c r="CE74" s="3" t="s">
        <v>676</v>
      </c>
      <c r="CF74" s="3" t="s">
        <v>676</v>
      </c>
      <c r="CG74" s="3" t="s">
        <v>677</v>
      </c>
      <c r="CH74" s="3" t="s">
        <v>677</v>
      </c>
      <c r="CI74" s="3" t="s">
        <v>677</v>
      </c>
      <c r="CJ74" s="3" t="s">
        <v>677</v>
      </c>
      <c r="CK74" s="3" t="s">
        <v>677</v>
      </c>
      <c r="CL74" s="3" t="s">
        <v>677</v>
      </c>
      <c r="CM74" s="3" t="s">
        <v>677</v>
      </c>
      <c r="CN74" s="3" t="s">
        <v>677</v>
      </c>
      <c r="CO74" s="3" t="s">
        <v>677</v>
      </c>
      <c r="CP74" s="3" t="s">
        <v>677</v>
      </c>
      <c r="CQ74" s="3" t="s">
        <v>677</v>
      </c>
      <c r="CR74" s="3" t="s">
        <v>677</v>
      </c>
      <c r="CS74" s="3" t="s">
        <v>677</v>
      </c>
      <c r="CT74" s="3" t="s">
        <v>677</v>
      </c>
      <c r="CU74" s="3" t="s">
        <v>677</v>
      </c>
      <c r="CV74" s="3" t="s">
        <v>676</v>
      </c>
      <c r="CW74" s="3" t="s">
        <v>676</v>
      </c>
      <c r="CX74" s="3" t="s">
        <v>677</v>
      </c>
      <c r="CY74" s="3" t="s">
        <v>676</v>
      </c>
      <c r="CZ74" s="3" t="s">
        <v>676</v>
      </c>
      <c r="DA74" s="3" t="s">
        <v>676</v>
      </c>
      <c r="DB74" s="3" t="s">
        <v>677</v>
      </c>
      <c r="DC74" s="3" t="s">
        <v>677</v>
      </c>
      <c r="DD74" s="3" t="s">
        <v>676</v>
      </c>
      <c r="DE74" s="3" t="s">
        <v>676</v>
      </c>
      <c r="DF74" s="19" t="s">
        <v>566</v>
      </c>
      <c r="DG74" s="3" t="s">
        <v>677</v>
      </c>
      <c r="DH74" s="3" t="s">
        <v>676</v>
      </c>
      <c r="DI74" s="3" t="s">
        <v>676</v>
      </c>
      <c r="DJ74" s="3" t="s">
        <v>677</v>
      </c>
      <c r="DK74" s="3" t="s">
        <v>677</v>
      </c>
      <c r="DL74" s="3" t="s">
        <v>677</v>
      </c>
      <c r="DM74" s="3" t="s">
        <v>677</v>
      </c>
      <c r="DN74" s="3" t="s">
        <v>677</v>
      </c>
      <c r="DO74" s="3" t="s">
        <v>557</v>
      </c>
      <c r="DP74" s="3" t="s">
        <v>677</v>
      </c>
      <c r="DQ74" s="3" t="s">
        <v>677</v>
      </c>
      <c r="DR74" s="3" t="s">
        <v>677</v>
      </c>
    </row>
    <row r="75" spans="1:122" s="9" customFormat="1" ht="15">
      <c r="A75" s="20" t="s">
        <v>768</v>
      </c>
      <c r="B75" s="20" t="s">
        <v>728</v>
      </c>
      <c r="C75" s="19">
        <v>0.03</v>
      </c>
      <c r="D75" s="3">
        <v>0.0065</v>
      </c>
      <c r="E75" s="3" t="s">
        <v>676</v>
      </c>
      <c r="F75" s="3">
        <v>0.0033</v>
      </c>
      <c r="G75" s="3" t="s">
        <v>678</v>
      </c>
      <c r="H75" s="3">
        <v>0.0052</v>
      </c>
      <c r="I75" s="3" t="s">
        <v>676</v>
      </c>
      <c r="J75" s="3" t="s">
        <v>677</v>
      </c>
      <c r="K75" s="3">
        <v>0.0034</v>
      </c>
      <c r="L75" s="3">
        <v>0.0011</v>
      </c>
      <c r="M75" s="3">
        <v>0.0034</v>
      </c>
      <c r="N75" s="12">
        <v>271</v>
      </c>
      <c r="O75" s="12">
        <v>1050</v>
      </c>
      <c r="P75" s="12">
        <v>936</v>
      </c>
      <c r="Q75" s="12">
        <v>726</v>
      </c>
      <c r="R75" s="12">
        <v>911</v>
      </c>
      <c r="S75" s="12">
        <v>14.4</v>
      </c>
      <c r="T75" s="12">
        <v>0.765</v>
      </c>
      <c r="U75" s="3">
        <v>0.011699999999999999</v>
      </c>
      <c r="V75" s="3">
        <v>0.0063</v>
      </c>
      <c r="W75" s="12">
        <v>0.173</v>
      </c>
      <c r="X75" s="3">
        <v>0.0264</v>
      </c>
      <c r="Y75" s="12">
        <v>0.033100000000000004</v>
      </c>
      <c r="Z75" s="12">
        <v>0.648</v>
      </c>
      <c r="AA75" s="12">
        <v>2890</v>
      </c>
      <c r="AB75" s="12">
        <v>1.19</v>
      </c>
      <c r="AC75" s="12">
        <v>0.339</v>
      </c>
      <c r="AD75" s="3" t="s">
        <v>677</v>
      </c>
      <c r="AE75" s="3" t="s">
        <v>676</v>
      </c>
      <c r="AF75" s="12">
        <v>0.259</v>
      </c>
      <c r="AG75" s="3">
        <v>0.003</v>
      </c>
      <c r="AH75" s="3" t="s">
        <v>676</v>
      </c>
      <c r="AI75" s="12">
        <v>0.377</v>
      </c>
      <c r="AJ75" s="3">
        <v>0.0129</v>
      </c>
      <c r="AK75" s="12">
        <v>0.305</v>
      </c>
      <c r="AL75" s="12">
        <v>0.0418</v>
      </c>
      <c r="AM75" s="12">
        <v>1.58</v>
      </c>
      <c r="AN75" s="12">
        <v>2.21</v>
      </c>
      <c r="AO75" s="12">
        <v>2.39</v>
      </c>
      <c r="AP75" s="12">
        <v>9.27</v>
      </c>
      <c r="AQ75" s="12">
        <v>12.5</v>
      </c>
      <c r="AR75" s="12">
        <v>16.9</v>
      </c>
      <c r="AS75" s="12">
        <v>4.4</v>
      </c>
      <c r="AT75" s="3">
        <v>0.0025</v>
      </c>
      <c r="AU75" s="12">
        <v>23.3</v>
      </c>
      <c r="AV75" s="12">
        <v>1.17</v>
      </c>
      <c r="AW75" s="3">
        <v>0.0074</v>
      </c>
      <c r="AX75" s="12">
        <v>999</v>
      </c>
      <c r="AY75" s="12">
        <v>122</v>
      </c>
      <c r="AZ75" s="12">
        <v>16.8</v>
      </c>
      <c r="BA75" s="12">
        <v>1070</v>
      </c>
      <c r="BB75" s="12">
        <v>0.127</v>
      </c>
      <c r="BC75" s="12">
        <v>30.3</v>
      </c>
      <c r="BD75" s="12">
        <v>35</v>
      </c>
      <c r="BE75" s="12">
        <v>2640</v>
      </c>
      <c r="BF75" s="19" t="s">
        <v>566</v>
      </c>
      <c r="BG75" s="12">
        <v>411</v>
      </c>
      <c r="BH75" s="12">
        <v>897</v>
      </c>
      <c r="BI75" s="12">
        <v>999</v>
      </c>
      <c r="BJ75" s="12">
        <v>82.8</v>
      </c>
      <c r="BK75" s="12">
        <v>15</v>
      </c>
      <c r="BL75" s="3">
        <v>0.0023</v>
      </c>
      <c r="BM75" s="12">
        <v>68.5</v>
      </c>
      <c r="BN75" s="3">
        <v>0.0195</v>
      </c>
      <c r="BO75" s="12">
        <v>6.79</v>
      </c>
      <c r="BP75" s="12">
        <v>616</v>
      </c>
      <c r="BQ75" s="12">
        <v>2.29</v>
      </c>
      <c r="BR75" s="12">
        <v>0.244</v>
      </c>
      <c r="BS75" s="12">
        <v>1.53</v>
      </c>
      <c r="BT75" s="12">
        <v>0.993</v>
      </c>
      <c r="BU75" s="12">
        <v>21.8</v>
      </c>
      <c r="BV75" s="12">
        <v>373</v>
      </c>
      <c r="BW75" s="12">
        <v>787</v>
      </c>
      <c r="BX75" s="19" t="s">
        <v>566</v>
      </c>
      <c r="BY75" s="19" t="s">
        <v>566</v>
      </c>
      <c r="BZ75" s="12">
        <v>106</v>
      </c>
      <c r="CA75" s="12">
        <v>0.0692</v>
      </c>
      <c r="CB75" s="12">
        <v>543</v>
      </c>
      <c r="CC75" s="12">
        <v>0.423</v>
      </c>
      <c r="CD75" s="12">
        <v>2.17</v>
      </c>
      <c r="CE75" s="12">
        <v>0.458</v>
      </c>
      <c r="CF75" s="12">
        <v>0.632</v>
      </c>
      <c r="CG75" s="3">
        <v>0.0029</v>
      </c>
      <c r="CH75" s="12">
        <v>0.0727</v>
      </c>
      <c r="CI75" s="3" t="s">
        <v>677</v>
      </c>
      <c r="CJ75" s="3">
        <v>0.0053</v>
      </c>
      <c r="CK75" s="12">
        <v>0.194</v>
      </c>
      <c r="CL75" s="3">
        <v>0.0026</v>
      </c>
      <c r="CM75" s="3" t="s">
        <v>677</v>
      </c>
      <c r="CN75" s="3">
        <v>0.001</v>
      </c>
      <c r="CO75" s="12">
        <v>4.67</v>
      </c>
      <c r="CP75" s="12">
        <v>0.196</v>
      </c>
      <c r="CQ75" s="3">
        <v>0.0065</v>
      </c>
      <c r="CR75" s="3">
        <v>0.011</v>
      </c>
      <c r="CS75" s="3">
        <v>0.0022</v>
      </c>
      <c r="CT75" s="3" t="s">
        <v>677</v>
      </c>
      <c r="CU75" s="12">
        <v>0.0885</v>
      </c>
      <c r="CV75" s="3">
        <v>0.0032</v>
      </c>
      <c r="CW75" s="3">
        <v>0.0043</v>
      </c>
      <c r="CX75" s="3">
        <v>0.0052</v>
      </c>
      <c r="CY75" s="12">
        <v>0.0825</v>
      </c>
      <c r="CZ75" s="3">
        <v>0.0043</v>
      </c>
      <c r="DA75" s="3" t="s">
        <v>676</v>
      </c>
      <c r="DB75" s="3" t="s">
        <v>677</v>
      </c>
      <c r="DC75" s="3">
        <v>0.0083</v>
      </c>
      <c r="DD75" s="3">
        <v>0.0052</v>
      </c>
      <c r="DE75" s="3">
        <v>0.004200000000000001</v>
      </c>
      <c r="DF75" s="19" t="s">
        <v>566</v>
      </c>
      <c r="DG75" s="3">
        <v>0.0050999999999999995</v>
      </c>
      <c r="DH75" s="3">
        <v>0.0062</v>
      </c>
      <c r="DI75" s="12">
        <v>0.08</v>
      </c>
      <c r="DJ75" s="3">
        <v>0.0055</v>
      </c>
      <c r="DK75" s="12">
        <v>0.648</v>
      </c>
      <c r="DL75" s="12">
        <v>0.848</v>
      </c>
      <c r="DM75" s="12">
        <v>2.88</v>
      </c>
      <c r="DN75" s="12">
        <v>5.4</v>
      </c>
      <c r="DO75" s="12">
        <v>153</v>
      </c>
      <c r="DP75" s="12">
        <v>2.21</v>
      </c>
      <c r="DQ75" s="12">
        <v>1.07</v>
      </c>
      <c r="DR75" s="12">
        <v>0.262</v>
      </c>
    </row>
    <row r="76" spans="1:122" s="9" customFormat="1" ht="15">
      <c r="A76" s="14" t="s">
        <v>769</v>
      </c>
      <c r="B76" s="14" t="s">
        <v>728</v>
      </c>
      <c r="C76" s="15" t="s">
        <v>566</v>
      </c>
      <c r="D76" s="5" t="s">
        <v>689</v>
      </c>
      <c r="E76" s="5" t="s">
        <v>695</v>
      </c>
      <c r="F76" s="5" t="s">
        <v>695</v>
      </c>
      <c r="G76" s="5" t="s">
        <v>689</v>
      </c>
      <c r="H76" s="5" t="s">
        <v>689</v>
      </c>
      <c r="I76" s="5">
        <v>0.185</v>
      </c>
      <c r="J76" s="5">
        <v>0.0329</v>
      </c>
      <c r="K76" s="5" t="s">
        <v>695</v>
      </c>
      <c r="L76" s="5">
        <v>0.00099</v>
      </c>
      <c r="M76" s="5" t="s">
        <v>694</v>
      </c>
      <c r="N76" s="5" t="s">
        <v>688</v>
      </c>
      <c r="O76" s="5" t="s">
        <v>696</v>
      </c>
      <c r="P76" s="5" t="s">
        <v>696</v>
      </c>
      <c r="Q76" s="5" t="s">
        <v>692</v>
      </c>
      <c r="R76" s="5" t="s">
        <v>692</v>
      </c>
      <c r="S76" s="5" t="s">
        <v>695</v>
      </c>
      <c r="T76" s="5" t="s">
        <v>694</v>
      </c>
      <c r="U76" s="5" t="s">
        <v>694</v>
      </c>
      <c r="V76" s="5" t="s">
        <v>694</v>
      </c>
      <c r="W76" s="5" t="s">
        <v>695</v>
      </c>
      <c r="X76" s="5" t="s">
        <v>695</v>
      </c>
      <c r="Y76" s="5" t="s">
        <v>695</v>
      </c>
      <c r="Z76" s="5" t="s">
        <v>694</v>
      </c>
      <c r="AA76" s="5" t="s">
        <v>554</v>
      </c>
      <c r="AB76" s="5" t="s">
        <v>694</v>
      </c>
      <c r="AC76" s="5" t="s">
        <v>693</v>
      </c>
      <c r="AD76" s="5">
        <v>0.062</v>
      </c>
      <c r="AE76" s="5" t="s">
        <v>695</v>
      </c>
      <c r="AF76" s="5" t="s">
        <v>693</v>
      </c>
      <c r="AG76" s="5" t="s">
        <v>695</v>
      </c>
      <c r="AH76" s="5" t="s">
        <v>695</v>
      </c>
      <c r="AI76" s="5" t="s">
        <v>695</v>
      </c>
      <c r="AJ76" s="5" t="s">
        <v>695</v>
      </c>
      <c r="AK76" s="5" t="s">
        <v>689</v>
      </c>
      <c r="AL76" s="5" t="s">
        <v>694</v>
      </c>
      <c r="AM76" s="5" t="s">
        <v>695</v>
      </c>
      <c r="AN76" s="5" t="s">
        <v>694</v>
      </c>
      <c r="AO76" s="5" t="s">
        <v>694</v>
      </c>
      <c r="AP76" s="5" t="s">
        <v>695</v>
      </c>
      <c r="AQ76" s="5" t="s">
        <v>695</v>
      </c>
      <c r="AR76" s="5" t="s">
        <v>695</v>
      </c>
      <c r="AS76" s="5" t="s">
        <v>694</v>
      </c>
      <c r="AT76" s="5" t="s">
        <v>694</v>
      </c>
      <c r="AU76" s="5" t="s">
        <v>689</v>
      </c>
      <c r="AV76" s="5" t="s">
        <v>695</v>
      </c>
      <c r="AW76" s="5" t="s">
        <v>694</v>
      </c>
      <c r="AX76" s="5" t="s">
        <v>696</v>
      </c>
      <c r="AY76" s="5" t="s">
        <v>697</v>
      </c>
      <c r="AZ76" s="5" t="s">
        <v>693</v>
      </c>
      <c r="BA76" s="5" t="s">
        <v>696</v>
      </c>
      <c r="BB76" s="5" t="s">
        <v>689</v>
      </c>
      <c r="BC76" s="5" t="s">
        <v>688</v>
      </c>
      <c r="BD76" s="5" t="s">
        <v>688</v>
      </c>
      <c r="BE76" s="5" t="s">
        <v>554</v>
      </c>
      <c r="BF76" s="15" t="s">
        <v>566</v>
      </c>
      <c r="BG76" s="5" t="s">
        <v>688</v>
      </c>
      <c r="BH76" s="5" t="s">
        <v>692</v>
      </c>
      <c r="BI76" s="5" t="s">
        <v>692</v>
      </c>
      <c r="BJ76" s="5" t="s">
        <v>693</v>
      </c>
      <c r="BK76" s="5" t="s">
        <v>689</v>
      </c>
      <c r="BL76" s="5" t="s">
        <v>695</v>
      </c>
      <c r="BM76" s="5" t="s">
        <v>693</v>
      </c>
      <c r="BN76" s="5" t="s">
        <v>694</v>
      </c>
      <c r="BO76" s="5" t="s">
        <v>695</v>
      </c>
      <c r="BP76" s="5" t="s">
        <v>692</v>
      </c>
      <c r="BQ76" s="5" t="s">
        <v>695</v>
      </c>
      <c r="BR76" s="5" t="s">
        <v>694</v>
      </c>
      <c r="BS76" s="5" t="s">
        <v>694</v>
      </c>
      <c r="BT76" s="5" t="s">
        <v>694</v>
      </c>
      <c r="BU76" s="5" t="s">
        <v>689</v>
      </c>
      <c r="BV76" s="5" t="s">
        <v>688</v>
      </c>
      <c r="BW76" s="5" t="s">
        <v>692</v>
      </c>
      <c r="BX76" s="15" t="s">
        <v>566</v>
      </c>
      <c r="BY76" s="15" t="s">
        <v>566</v>
      </c>
      <c r="BZ76" s="5" t="s">
        <v>697</v>
      </c>
      <c r="CA76" s="5" t="s">
        <v>695</v>
      </c>
      <c r="CB76" s="5" t="s">
        <v>688</v>
      </c>
      <c r="CC76" s="5" t="s">
        <v>694</v>
      </c>
      <c r="CD76" s="5" t="s">
        <v>694</v>
      </c>
      <c r="CE76" s="5" t="s">
        <v>695</v>
      </c>
      <c r="CF76" s="5" t="s">
        <v>695</v>
      </c>
      <c r="CG76" s="5" t="s">
        <v>694</v>
      </c>
      <c r="CH76" s="5" t="s">
        <v>694</v>
      </c>
      <c r="CI76" s="5" t="s">
        <v>694</v>
      </c>
      <c r="CJ76" s="5" t="s">
        <v>694</v>
      </c>
      <c r="CK76" s="5" t="s">
        <v>694</v>
      </c>
      <c r="CL76" s="5" t="s">
        <v>694</v>
      </c>
      <c r="CM76" s="5" t="s">
        <v>694</v>
      </c>
      <c r="CN76" s="5" t="s">
        <v>694</v>
      </c>
      <c r="CO76" s="5" t="s">
        <v>694</v>
      </c>
      <c r="CP76" s="5" t="s">
        <v>694</v>
      </c>
      <c r="CQ76" s="5" t="s">
        <v>694</v>
      </c>
      <c r="CR76" s="5" t="s">
        <v>694</v>
      </c>
      <c r="CS76" s="5" t="s">
        <v>694</v>
      </c>
      <c r="CT76" s="5" t="s">
        <v>694</v>
      </c>
      <c r="CU76" s="5" t="s">
        <v>694</v>
      </c>
      <c r="CV76" s="5" t="s">
        <v>695</v>
      </c>
      <c r="CW76" s="5" t="s">
        <v>695</v>
      </c>
      <c r="CX76" s="5" t="s">
        <v>694</v>
      </c>
      <c r="CY76" s="5" t="s">
        <v>695</v>
      </c>
      <c r="CZ76" s="5" t="s">
        <v>695</v>
      </c>
      <c r="DA76" s="5" t="s">
        <v>695</v>
      </c>
      <c r="DB76" s="5" t="s">
        <v>694</v>
      </c>
      <c r="DC76" s="5" t="s">
        <v>694</v>
      </c>
      <c r="DD76" s="5" t="s">
        <v>695</v>
      </c>
      <c r="DE76" s="5" t="s">
        <v>695</v>
      </c>
      <c r="DF76" s="15" t="s">
        <v>566</v>
      </c>
      <c r="DG76" s="5">
        <v>0.0014399999999999999</v>
      </c>
      <c r="DH76" s="5" t="s">
        <v>695</v>
      </c>
      <c r="DI76" s="5" t="s">
        <v>695</v>
      </c>
      <c r="DJ76" s="5" t="s">
        <v>694</v>
      </c>
      <c r="DK76" s="5" t="s">
        <v>694</v>
      </c>
      <c r="DL76" s="5" t="s">
        <v>694</v>
      </c>
      <c r="DM76" s="5" t="s">
        <v>694</v>
      </c>
      <c r="DN76" s="5" t="s">
        <v>694</v>
      </c>
      <c r="DO76" s="5" t="s">
        <v>697</v>
      </c>
      <c r="DP76" s="5" t="s">
        <v>694</v>
      </c>
      <c r="DQ76" s="5">
        <v>0.00124</v>
      </c>
      <c r="DR76" s="5" t="s">
        <v>694</v>
      </c>
    </row>
    <row r="77" spans="1:122" s="9" customFormat="1" ht="15">
      <c r="A77" s="68" t="s">
        <v>560</v>
      </c>
      <c r="B77" s="68"/>
      <c r="C77" s="17"/>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7"/>
      <c r="DG77" s="10"/>
      <c r="DH77" s="10"/>
      <c r="DI77" s="10"/>
      <c r="DJ77" s="10"/>
      <c r="DK77" s="10"/>
      <c r="DL77" s="10"/>
      <c r="DM77" s="10"/>
      <c r="DN77" s="10"/>
      <c r="DO77" s="10"/>
      <c r="DP77" s="10"/>
      <c r="DQ77" s="10"/>
      <c r="DR77" s="10"/>
    </row>
    <row r="78" spans="1:122" s="9" customFormat="1" ht="15" hidden="1">
      <c r="A78" s="20" t="s">
        <v>518</v>
      </c>
      <c r="B78" s="20"/>
      <c r="C78" s="19" t="s">
        <v>568</v>
      </c>
      <c r="D78" s="3">
        <v>6.63</v>
      </c>
      <c r="E78" s="3">
        <v>6.77</v>
      </c>
      <c r="F78" s="3">
        <v>6.7</v>
      </c>
      <c r="G78" s="39">
        <v>6.36</v>
      </c>
      <c r="H78" s="39">
        <v>6.42</v>
      </c>
      <c r="I78" s="39">
        <v>6.45</v>
      </c>
      <c r="J78" s="3">
        <v>6.69</v>
      </c>
      <c r="K78" s="3">
        <v>6.73</v>
      </c>
      <c r="L78" s="3">
        <v>7.4</v>
      </c>
      <c r="M78" s="3">
        <v>7.89</v>
      </c>
      <c r="N78" s="39">
        <v>6.3</v>
      </c>
      <c r="O78" s="39">
        <v>3.52</v>
      </c>
      <c r="P78" s="39">
        <v>5.03</v>
      </c>
      <c r="Q78" s="39">
        <v>5.42</v>
      </c>
      <c r="R78" s="39">
        <v>5.17</v>
      </c>
      <c r="S78" s="3">
        <v>6.83</v>
      </c>
      <c r="T78" s="39">
        <v>5.69</v>
      </c>
      <c r="U78" s="3">
        <v>7.05</v>
      </c>
      <c r="V78" s="3">
        <v>7.07</v>
      </c>
      <c r="W78" s="3">
        <v>6.67</v>
      </c>
      <c r="X78" s="3">
        <v>6.74</v>
      </c>
      <c r="Y78" s="39">
        <v>6.42</v>
      </c>
      <c r="Z78" s="39">
        <v>5.69</v>
      </c>
      <c r="AA78" s="39">
        <v>4.23</v>
      </c>
      <c r="AB78" s="39">
        <v>5.52</v>
      </c>
      <c r="AC78" s="39">
        <v>6.04</v>
      </c>
      <c r="AD78" s="3">
        <v>6.52</v>
      </c>
      <c r="AE78" s="3">
        <v>6.75</v>
      </c>
      <c r="AF78" s="39">
        <v>6.12</v>
      </c>
      <c r="AG78" s="3">
        <v>6.8</v>
      </c>
      <c r="AH78" s="3">
        <v>7.42</v>
      </c>
      <c r="AI78" s="39">
        <v>6.45</v>
      </c>
      <c r="AJ78" s="3">
        <v>7.16</v>
      </c>
      <c r="AK78" s="39">
        <v>6.39</v>
      </c>
      <c r="AL78" s="3">
        <v>6.97</v>
      </c>
      <c r="AM78" s="3">
        <v>6.54</v>
      </c>
      <c r="AN78" s="39">
        <v>5.82</v>
      </c>
      <c r="AO78" s="39">
        <v>6.12</v>
      </c>
      <c r="AP78" s="39">
        <v>5.67</v>
      </c>
      <c r="AQ78" s="3">
        <v>6.62</v>
      </c>
      <c r="AR78" s="3">
        <v>6.71</v>
      </c>
      <c r="AS78" s="39">
        <v>5.92</v>
      </c>
      <c r="AT78" s="3">
        <v>6.58</v>
      </c>
      <c r="AU78" s="3">
        <v>6.57</v>
      </c>
      <c r="AV78" s="3">
        <v>6.74</v>
      </c>
      <c r="AW78" s="3">
        <v>6.94</v>
      </c>
      <c r="AX78" s="39">
        <v>5.92</v>
      </c>
      <c r="AY78" s="39">
        <v>4.8</v>
      </c>
      <c r="AZ78" s="39">
        <v>6.2</v>
      </c>
      <c r="BA78" s="39">
        <v>5.68</v>
      </c>
      <c r="BB78" s="39">
        <v>5.5</v>
      </c>
      <c r="BC78" s="39">
        <v>4.68</v>
      </c>
      <c r="BD78" s="39">
        <v>4.9</v>
      </c>
      <c r="BE78" s="19" t="s">
        <v>566</v>
      </c>
      <c r="BF78" s="19"/>
      <c r="BG78" s="3">
        <v>6.51</v>
      </c>
      <c r="BH78" s="39">
        <v>5.6</v>
      </c>
      <c r="BI78" s="3">
        <v>7.05</v>
      </c>
      <c r="BJ78" s="3">
        <v>7.05</v>
      </c>
      <c r="BK78" s="3">
        <v>7.05</v>
      </c>
      <c r="BL78" s="3">
        <v>7.12</v>
      </c>
      <c r="BM78" s="39">
        <v>5.8</v>
      </c>
      <c r="BN78" s="39">
        <v>6.47</v>
      </c>
      <c r="BO78" s="39">
        <v>5.96</v>
      </c>
      <c r="BP78" s="39">
        <v>5.85</v>
      </c>
      <c r="BQ78" s="39">
        <v>5.64</v>
      </c>
      <c r="BR78" s="39">
        <v>6.05</v>
      </c>
      <c r="BS78" s="39">
        <v>6.03</v>
      </c>
      <c r="BT78" s="39">
        <v>5.68</v>
      </c>
      <c r="BU78" s="39">
        <v>5.98</v>
      </c>
      <c r="BV78" s="39">
        <v>5.97</v>
      </c>
      <c r="BW78" s="39">
        <v>5.88</v>
      </c>
      <c r="BX78" s="39"/>
      <c r="BY78" s="39"/>
      <c r="BZ78" s="3">
        <v>7.06</v>
      </c>
      <c r="CA78" s="3">
        <v>6.9</v>
      </c>
      <c r="CB78" s="39">
        <v>5.88</v>
      </c>
      <c r="CC78" s="39">
        <v>5.95</v>
      </c>
      <c r="CD78" s="39">
        <v>5.76</v>
      </c>
      <c r="CE78" s="39">
        <v>5.98</v>
      </c>
      <c r="CF78" s="39">
        <v>6.04</v>
      </c>
      <c r="CG78" s="3">
        <v>6.7</v>
      </c>
      <c r="CH78" s="39">
        <v>6.31</v>
      </c>
      <c r="CI78" s="3">
        <v>7.22</v>
      </c>
      <c r="CJ78" s="3">
        <v>6.96</v>
      </c>
      <c r="CK78" s="39">
        <v>5.78</v>
      </c>
      <c r="CL78" s="3">
        <v>7.01</v>
      </c>
      <c r="CM78" s="3">
        <v>6.54</v>
      </c>
      <c r="CN78" s="3">
        <v>7.75</v>
      </c>
      <c r="CO78" s="3">
        <v>6.76</v>
      </c>
      <c r="CP78" s="3">
        <v>6.76</v>
      </c>
      <c r="CQ78" s="3">
        <v>7.17</v>
      </c>
      <c r="CR78" s="3">
        <v>7.23</v>
      </c>
      <c r="CS78" s="3">
        <v>7.18</v>
      </c>
      <c r="CT78" s="3">
        <v>8.04</v>
      </c>
      <c r="CU78" s="3">
        <v>7.39</v>
      </c>
      <c r="CV78" s="3">
        <v>6.79</v>
      </c>
      <c r="CW78" s="3">
        <v>6.95</v>
      </c>
      <c r="CX78" s="3">
        <v>7.44</v>
      </c>
      <c r="CY78" s="3">
        <v>6.62</v>
      </c>
      <c r="CZ78" s="3">
        <v>6.82</v>
      </c>
      <c r="DA78" s="3">
        <v>6.86</v>
      </c>
      <c r="DB78" s="3">
        <v>7.55</v>
      </c>
      <c r="DC78" s="3">
        <v>7.35</v>
      </c>
      <c r="DD78" s="3">
        <v>6.85</v>
      </c>
      <c r="DE78" s="3">
        <v>6.97</v>
      </c>
      <c r="DF78" s="19" t="s">
        <v>566</v>
      </c>
      <c r="DG78" s="3">
        <v>6.83</v>
      </c>
      <c r="DH78" s="3">
        <v>6.93</v>
      </c>
      <c r="DI78" s="3">
        <v>6.94</v>
      </c>
      <c r="DJ78" s="3">
        <v>7.36</v>
      </c>
      <c r="DK78" s="39">
        <v>6.24</v>
      </c>
      <c r="DL78" s="39">
        <v>6.15</v>
      </c>
      <c r="DM78" s="39">
        <v>5.48</v>
      </c>
      <c r="DN78" s="39">
        <v>5.85</v>
      </c>
      <c r="DO78" s="3">
        <v>7.05</v>
      </c>
      <c r="DP78" s="39">
        <v>5.94</v>
      </c>
      <c r="DQ78" s="39">
        <v>5.6</v>
      </c>
      <c r="DR78" s="39">
        <v>5.61</v>
      </c>
    </row>
    <row r="79" spans="1:122" s="47" customFormat="1" ht="22.5" hidden="1">
      <c r="A79" s="20" t="s">
        <v>530</v>
      </c>
      <c r="B79" s="20"/>
      <c r="C79" s="19" t="s">
        <v>566</v>
      </c>
      <c r="D79" s="3">
        <v>2110</v>
      </c>
      <c r="E79" s="3">
        <v>1190</v>
      </c>
      <c r="F79" s="3">
        <v>1310</v>
      </c>
      <c r="G79" s="3">
        <v>2330</v>
      </c>
      <c r="H79" s="3">
        <v>2190</v>
      </c>
      <c r="I79" s="3">
        <v>986</v>
      </c>
      <c r="J79" s="3">
        <v>734</v>
      </c>
      <c r="K79" s="3">
        <v>1190</v>
      </c>
      <c r="L79" s="3">
        <v>902</v>
      </c>
      <c r="M79" s="3">
        <v>201</v>
      </c>
      <c r="N79" s="3">
        <v>4510</v>
      </c>
      <c r="O79" s="3">
        <v>6590</v>
      </c>
      <c r="P79" s="3">
        <v>7100</v>
      </c>
      <c r="Q79" s="3">
        <v>6550</v>
      </c>
      <c r="R79" s="3">
        <v>5540</v>
      </c>
      <c r="S79" s="3">
        <v>1680</v>
      </c>
      <c r="T79" s="3">
        <v>232</v>
      </c>
      <c r="U79" s="3">
        <v>84.4</v>
      </c>
      <c r="V79" s="3">
        <v>462</v>
      </c>
      <c r="W79" s="3">
        <v>2050</v>
      </c>
      <c r="X79" s="3">
        <v>3110</v>
      </c>
      <c r="Y79" s="3">
        <v>2830</v>
      </c>
      <c r="Z79" s="3">
        <v>261</v>
      </c>
      <c r="AA79" s="3">
        <v>17900</v>
      </c>
      <c r="AB79" s="3">
        <v>406</v>
      </c>
      <c r="AC79" s="3">
        <v>2350</v>
      </c>
      <c r="AD79" s="3">
        <v>555</v>
      </c>
      <c r="AE79" s="3">
        <v>1710</v>
      </c>
      <c r="AF79" s="3">
        <v>2280</v>
      </c>
      <c r="AG79" s="3">
        <v>1070</v>
      </c>
      <c r="AH79" s="3">
        <v>987</v>
      </c>
      <c r="AI79" s="3">
        <v>1470</v>
      </c>
      <c r="AJ79" s="3">
        <v>1590</v>
      </c>
      <c r="AK79" s="3">
        <v>2300</v>
      </c>
      <c r="AL79" s="3">
        <v>768</v>
      </c>
      <c r="AM79" s="3">
        <v>1230</v>
      </c>
      <c r="AN79" s="3">
        <v>479</v>
      </c>
      <c r="AO79" s="3">
        <v>330</v>
      </c>
      <c r="AP79" s="3">
        <v>1060</v>
      </c>
      <c r="AQ79" s="3">
        <v>1780</v>
      </c>
      <c r="AR79" s="3">
        <v>1000</v>
      </c>
      <c r="AS79" s="3">
        <v>1060</v>
      </c>
      <c r="AT79" s="3">
        <v>681</v>
      </c>
      <c r="AU79" s="3">
        <v>3220</v>
      </c>
      <c r="AV79" s="3">
        <v>2790</v>
      </c>
      <c r="AW79" s="3">
        <v>209</v>
      </c>
      <c r="AX79" s="3">
        <v>5340</v>
      </c>
      <c r="AY79" s="3">
        <v>529</v>
      </c>
      <c r="AZ79" s="3">
        <v>704</v>
      </c>
      <c r="BA79" s="3">
        <v>3850</v>
      </c>
      <c r="BB79" s="3">
        <v>1040</v>
      </c>
      <c r="BC79" s="3">
        <v>2000</v>
      </c>
      <c r="BD79" s="3">
        <v>1940</v>
      </c>
      <c r="BE79" s="3">
        <v>15700</v>
      </c>
      <c r="BF79" s="3"/>
      <c r="BG79" s="3">
        <v>8230</v>
      </c>
      <c r="BH79" s="3">
        <v>10300</v>
      </c>
      <c r="BI79" s="3">
        <v>10200</v>
      </c>
      <c r="BJ79" s="3">
        <v>5120</v>
      </c>
      <c r="BK79" s="3">
        <v>3920</v>
      </c>
      <c r="BL79" s="3">
        <v>2260</v>
      </c>
      <c r="BM79" s="3">
        <v>2140</v>
      </c>
      <c r="BN79" s="3">
        <v>417</v>
      </c>
      <c r="BO79" s="3">
        <v>1360</v>
      </c>
      <c r="BP79" s="3">
        <v>7830</v>
      </c>
      <c r="BQ79" s="3">
        <v>1440</v>
      </c>
      <c r="BR79" s="3">
        <v>646</v>
      </c>
      <c r="BS79" s="3">
        <v>959</v>
      </c>
      <c r="BT79" s="3">
        <v>683</v>
      </c>
      <c r="BU79" s="3">
        <v>783</v>
      </c>
      <c r="BV79" s="3">
        <v>6390</v>
      </c>
      <c r="BW79" s="3">
        <v>8640</v>
      </c>
      <c r="BX79" s="3"/>
      <c r="BY79" s="3"/>
      <c r="BZ79" s="3">
        <v>2590</v>
      </c>
      <c r="CA79" s="3">
        <v>2510</v>
      </c>
      <c r="CB79" s="3">
        <v>7480</v>
      </c>
      <c r="CC79" s="3">
        <v>442</v>
      </c>
      <c r="CD79" s="3">
        <v>131</v>
      </c>
      <c r="CE79" s="3">
        <v>1830</v>
      </c>
      <c r="CF79" s="3">
        <v>1830</v>
      </c>
      <c r="CG79" s="3">
        <v>267</v>
      </c>
      <c r="CH79" s="3">
        <v>374</v>
      </c>
      <c r="CI79" s="3">
        <v>325</v>
      </c>
      <c r="CJ79" s="3">
        <v>400</v>
      </c>
      <c r="CK79" s="3">
        <v>270</v>
      </c>
      <c r="CL79" s="3">
        <v>134</v>
      </c>
      <c r="CM79" s="3">
        <v>447</v>
      </c>
      <c r="CN79" s="3">
        <v>226</v>
      </c>
      <c r="CO79" s="3">
        <v>739</v>
      </c>
      <c r="CP79" s="3">
        <v>976</v>
      </c>
      <c r="CQ79" s="3">
        <v>536</v>
      </c>
      <c r="CR79" s="3">
        <v>333</v>
      </c>
      <c r="CS79" s="3">
        <v>610</v>
      </c>
      <c r="CT79" s="3">
        <v>151</v>
      </c>
      <c r="CU79" s="3">
        <v>212</v>
      </c>
      <c r="CV79" s="3">
        <v>2170</v>
      </c>
      <c r="CW79" s="3">
        <v>2150</v>
      </c>
      <c r="CX79" s="3">
        <v>507</v>
      </c>
      <c r="CY79" s="3">
        <v>2540</v>
      </c>
      <c r="CZ79" s="3">
        <v>2610</v>
      </c>
      <c r="DA79" s="3">
        <v>1920</v>
      </c>
      <c r="DB79" s="3">
        <v>332</v>
      </c>
      <c r="DC79" s="3">
        <v>1430</v>
      </c>
      <c r="DD79" s="3">
        <v>1360</v>
      </c>
      <c r="DE79" s="3">
        <v>1430</v>
      </c>
      <c r="DF79" s="19" t="s">
        <v>566</v>
      </c>
      <c r="DG79" s="3">
        <v>1450</v>
      </c>
      <c r="DH79" s="3">
        <v>1920</v>
      </c>
      <c r="DI79" s="3">
        <v>2460</v>
      </c>
      <c r="DJ79" s="3">
        <v>714</v>
      </c>
      <c r="DK79" s="3">
        <v>251</v>
      </c>
      <c r="DL79" s="3">
        <v>220</v>
      </c>
      <c r="DM79" s="3">
        <v>324</v>
      </c>
      <c r="DN79" s="3">
        <v>254</v>
      </c>
      <c r="DO79" s="3">
        <v>1540</v>
      </c>
      <c r="DP79" s="3">
        <v>310</v>
      </c>
      <c r="DQ79" s="3">
        <v>727</v>
      </c>
      <c r="DR79" s="3">
        <v>477</v>
      </c>
    </row>
    <row r="80" spans="1:122" s="9" customFormat="1" ht="15">
      <c r="A80" s="20" t="s">
        <v>736</v>
      </c>
      <c r="B80" s="20" t="s">
        <v>728</v>
      </c>
      <c r="C80" s="19" t="s">
        <v>675</v>
      </c>
      <c r="D80" s="12">
        <v>0.659</v>
      </c>
      <c r="E80" s="12">
        <v>0.628</v>
      </c>
      <c r="F80" s="12">
        <v>4.69</v>
      </c>
      <c r="G80" s="12">
        <v>0.693</v>
      </c>
      <c r="H80" s="39">
        <v>0.022</v>
      </c>
      <c r="I80" s="12">
        <v>0.86</v>
      </c>
      <c r="J80" s="3">
        <v>0.0512</v>
      </c>
      <c r="K80" s="3">
        <v>0.008199999999999999</v>
      </c>
      <c r="L80" s="3" t="s">
        <v>700</v>
      </c>
      <c r="M80" s="12">
        <v>1.19</v>
      </c>
      <c r="N80" s="52" t="s">
        <v>699</v>
      </c>
      <c r="O80" s="12">
        <v>22.9</v>
      </c>
      <c r="P80" s="12">
        <v>3.11</v>
      </c>
      <c r="Q80" s="12">
        <v>4.57</v>
      </c>
      <c r="R80" s="12">
        <v>1.9</v>
      </c>
      <c r="S80" s="12">
        <v>0.332</v>
      </c>
      <c r="T80" s="12">
        <v>0.18</v>
      </c>
      <c r="U80" s="12">
        <v>0.478</v>
      </c>
      <c r="V80" s="12">
        <v>0.754</v>
      </c>
      <c r="W80" s="12">
        <v>0.974</v>
      </c>
      <c r="X80" s="3">
        <v>0.027</v>
      </c>
      <c r="Y80" s="12">
        <v>0.468</v>
      </c>
      <c r="Z80" s="39">
        <v>0.0399</v>
      </c>
      <c r="AA80" s="12">
        <v>80.4</v>
      </c>
      <c r="AB80" s="12">
        <v>0.196</v>
      </c>
      <c r="AC80" s="12">
        <v>0.127</v>
      </c>
      <c r="AD80" s="3">
        <v>0.0039</v>
      </c>
      <c r="AE80" s="3">
        <v>0.0079</v>
      </c>
      <c r="AF80" s="12">
        <v>0.119</v>
      </c>
      <c r="AG80" s="3">
        <v>0.0064</v>
      </c>
      <c r="AH80" s="3">
        <v>0.0269</v>
      </c>
      <c r="AI80" s="39">
        <v>0.0314</v>
      </c>
      <c r="AJ80" s="12">
        <v>1.71</v>
      </c>
      <c r="AK80" s="12">
        <v>8.95</v>
      </c>
      <c r="AL80" s="12">
        <v>0.118</v>
      </c>
      <c r="AM80" s="3">
        <v>0.056600000000000004</v>
      </c>
      <c r="AN80" s="39">
        <v>0.047200000000000006</v>
      </c>
      <c r="AO80" s="12">
        <v>0.865</v>
      </c>
      <c r="AP80" s="12">
        <v>0.07659999999999999</v>
      </c>
      <c r="AQ80" s="12">
        <v>0.269</v>
      </c>
      <c r="AR80" s="12">
        <v>4.2</v>
      </c>
      <c r="AS80" s="39">
        <v>0.0443</v>
      </c>
      <c r="AT80" s="3">
        <v>0.031</v>
      </c>
      <c r="AU80" s="12">
        <v>0.197</v>
      </c>
      <c r="AV80" s="3">
        <v>0.037700000000000004</v>
      </c>
      <c r="AW80" s="3" t="s">
        <v>700</v>
      </c>
      <c r="AX80" s="52" t="s">
        <v>702</v>
      </c>
      <c r="AY80" s="12">
        <v>2.75</v>
      </c>
      <c r="AZ80" s="12">
        <v>0.081</v>
      </c>
      <c r="BA80" s="52" t="s">
        <v>702</v>
      </c>
      <c r="BB80" s="12">
        <v>0.266</v>
      </c>
      <c r="BC80" s="12">
        <v>3.09</v>
      </c>
      <c r="BD80" s="12">
        <v>26.1</v>
      </c>
      <c r="BE80" s="12">
        <v>16.1</v>
      </c>
      <c r="BF80" s="19" t="s">
        <v>566</v>
      </c>
      <c r="BG80" s="12">
        <v>0.71</v>
      </c>
      <c r="BH80" s="12">
        <v>1.03</v>
      </c>
      <c r="BI80" s="52" t="s">
        <v>698</v>
      </c>
      <c r="BJ80" s="12">
        <v>0.275</v>
      </c>
      <c r="BK80" s="12">
        <v>0.526</v>
      </c>
      <c r="BL80" s="3">
        <v>0.0132</v>
      </c>
      <c r="BM80" s="12">
        <v>2.22</v>
      </c>
      <c r="BN80" s="39">
        <v>0.044899999999999995</v>
      </c>
      <c r="BO80" s="12">
        <v>0.937</v>
      </c>
      <c r="BP80" s="12">
        <v>0.44</v>
      </c>
      <c r="BQ80" s="12">
        <v>0.112</v>
      </c>
      <c r="BR80" s="12">
        <v>0.142</v>
      </c>
      <c r="BS80" s="39">
        <v>0.0633</v>
      </c>
      <c r="BT80" s="39">
        <v>0.060200000000000004</v>
      </c>
      <c r="BU80" s="39">
        <v>0.056</v>
      </c>
      <c r="BV80" s="52" t="s">
        <v>699</v>
      </c>
      <c r="BW80" s="12">
        <v>0.49</v>
      </c>
      <c r="BX80" s="19" t="s">
        <v>566</v>
      </c>
      <c r="BY80" s="19" t="s">
        <v>566</v>
      </c>
      <c r="BZ80" s="12">
        <v>8.87</v>
      </c>
      <c r="CA80" s="12">
        <v>0.39</v>
      </c>
      <c r="CB80" s="52" t="s">
        <v>699</v>
      </c>
      <c r="CC80" s="12">
        <v>0.106</v>
      </c>
      <c r="CD80" s="39">
        <v>0.045</v>
      </c>
      <c r="CE80" s="12">
        <v>0.051</v>
      </c>
      <c r="CF80" s="39">
        <v>0.032100000000000004</v>
      </c>
      <c r="CG80" s="12">
        <v>7.05</v>
      </c>
      <c r="CH80" s="12">
        <v>0.564</v>
      </c>
      <c r="CI80" s="12">
        <v>1.53</v>
      </c>
      <c r="CJ80" s="12">
        <v>0.277</v>
      </c>
      <c r="CK80" s="39">
        <v>0.018699999999999998</v>
      </c>
      <c r="CL80" s="3">
        <v>0.0124</v>
      </c>
      <c r="CM80" s="12">
        <v>0.24</v>
      </c>
      <c r="CN80" s="12">
        <v>0.192</v>
      </c>
      <c r="CO80" s="3">
        <v>0.0562</v>
      </c>
      <c r="CP80" s="3">
        <v>0.0286</v>
      </c>
      <c r="CQ80" s="3">
        <v>0.0221</v>
      </c>
      <c r="CR80" s="12">
        <v>1.03</v>
      </c>
      <c r="CS80" s="12">
        <v>0.264</v>
      </c>
      <c r="CT80" s="12">
        <v>0.63</v>
      </c>
      <c r="CU80" s="3">
        <v>0.0832</v>
      </c>
      <c r="CV80" s="12">
        <v>0.713</v>
      </c>
      <c r="CW80" s="12">
        <v>0.464</v>
      </c>
      <c r="CX80" s="12">
        <v>2.66</v>
      </c>
      <c r="CY80" s="3">
        <v>0.0101</v>
      </c>
      <c r="CZ80" s="3">
        <v>0.031100000000000003</v>
      </c>
      <c r="DA80" s="3">
        <v>0.0419</v>
      </c>
      <c r="DB80" s="12">
        <v>0.616</v>
      </c>
      <c r="DC80" s="12">
        <v>1.01</v>
      </c>
      <c r="DD80" s="12">
        <v>0.355</v>
      </c>
      <c r="DE80" s="3">
        <v>0.0416</v>
      </c>
      <c r="DF80" s="19" t="s">
        <v>566</v>
      </c>
      <c r="DG80" s="12">
        <v>0.831</v>
      </c>
      <c r="DH80" s="3">
        <v>0.0595</v>
      </c>
      <c r="DI80" s="12">
        <v>0.259</v>
      </c>
      <c r="DJ80" s="12">
        <v>1.46</v>
      </c>
      <c r="DK80" s="39">
        <v>0.0736</v>
      </c>
      <c r="DL80" s="12">
        <v>5.47</v>
      </c>
      <c r="DM80" s="12">
        <v>0.101</v>
      </c>
      <c r="DN80" s="12">
        <v>0.228</v>
      </c>
      <c r="DO80" s="12">
        <v>2.26</v>
      </c>
      <c r="DP80" s="39">
        <v>0.0933</v>
      </c>
      <c r="DQ80" s="12">
        <v>1.76</v>
      </c>
      <c r="DR80" s="12">
        <v>0.175</v>
      </c>
    </row>
    <row r="81" spans="1:122" s="9" customFormat="1" ht="15">
      <c r="A81" s="20" t="s">
        <v>737</v>
      </c>
      <c r="B81" s="20" t="s">
        <v>728</v>
      </c>
      <c r="C81" s="19" t="s">
        <v>566</v>
      </c>
      <c r="D81" s="3" t="s">
        <v>679</v>
      </c>
      <c r="E81" s="3">
        <v>0.00023999999999999998</v>
      </c>
      <c r="F81" s="3">
        <v>0.00069</v>
      </c>
      <c r="G81" s="3" t="s">
        <v>679</v>
      </c>
      <c r="H81" s="3" t="s">
        <v>679</v>
      </c>
      <c r="I81" s="3" t="s">
        <v>681</v>
      </c>
      <c r="J81" s="3" t="s">
        <v>680</v>
      </c>
      <c r="K81" s="3" t="s">
        <v>681</v>
      </c>
      <c r="L81" s="3" t="s">
        <v>680</v>
      </c>
      <c r="M81" s="3">
        <v>0.00023</v>
      </c>
      <c r="N81" s="3" t="s">
        <v>678</v>
      </c>
      <c r="O81" s="3" t="s">
        <v>557</v>
      </c>
      <c r="P81" s="3" t="s">
        <v>557</v>
      </c>
      <c r="Q81" s="3" t="s">
        <v>553</v>
      </c>
      <c r="R81" s="3" t="s">
        <v>553</v>
      </c>
      <c r="S81" s="3" t="s">
        <v>681</v>
      </c>
      <c r="T81" s="3" t="s">
        <v>680</v>
      </c>
      <c r="U81" s="3">
        <v>0.00011</v>
      </c>
      <c r="V81" s="3">
        <v>0.00028000000000000003</v>
      </c>
      <c r="W81" s="3" t="s">
        <v>681</v>
      </c>
      <c r="X81" s="3" t="s">
        <v>681</v>
      </c>
      <c r="Y81" s="3" t="s">
        <v>681</v>
      </c>
      <c r="Z81" s="3" t="s">
        <v>680</v>
      </c>
      <c r="AA81" s="3" t="s">
        <v>551</v>
      </c>
      <c r="AB81" s="3" t="s">
        <v>680</v>
      </c>
      <c r="AC81" s="3" t="s">
        <v>677</v>
      </c>
      <c r="AD81" s="3" t="s">
        <v>680</v>
      </c>
      <c r="AE81" s="3" t="s">
        <v>681</v>
      </c>
      <c r="AF81" s="3">
        <v>0.0016</v>
      </c>
      <c r="AG81" s="3" t="s">
        <v>681</v>
      </c>
      <c r="AH81" s="3" t="s">
        <v>681</v>
      </c>
      <c r="AI81" s="3" t="s">
        <v>681</v>
      </c>
      <c r="AJ81" s="3" t="s">
        <v>681</v>
      </c>
      <c r="AK81" s="3" t="s">
        <v>679</v>
      </c>
      <c r="AL81" s="3">
        <v>0.00011</v>
      </c>
      <c r="AM81" s="3" t="s">
        <v>681</v>
      </c>
      <c r="AN81" s="3" t="s">
        <v>680</v>
      </c>
      <c r="AO81" s="3" t="s">
        <v>680</v>
      </c>
      <c r="AP81" s="3" t="s">
        <v>681</v>
      </c>
      <c r="AQ81" s="3" t="s">
        <v>681</v>
      </c>
      <c r="AR81" s="3">
        <v>0.00031</v>
      </c>
      <c r="AS81" s="3" t="s">
        <v>680</v>
      </c>
      <c r="AT81" s="3" t="s">
        <v>680</v>
      </c>
      <c r="AU81" s="3" t="s">
        <v>679</v>
      </c>
      <c r="AV81" s="3" t="s">
        <v>681</v>
      </c>
      <c r="AW81" s="3" t="s">
        <v>680</v>
      </c>
      <c r="AX81" s="3" t="s">
        <v>557</v>
      </c>
      <c r="AY81" s="3" t="s">
        <v>676</v>
      </c>
      <c r="AZ81" s="3">
        <v>0.002</v>
      </c>
      <c r="BA81" s="3" t="s">
        <v>557</v>
      </c>
      <c r="BB81" s="3" t="s">
        <v>679</v>
      </c>
      <c r="BC81" s="3" t="s">
        <v>678</v>
      </c>
      <c r="BD81" s="3" t="s">
        <v>678</v>
      </c>
      <c r="BE81" s="3">
        <v>0.099</v>
      </c>
      <c r="BF81" s="19" t="s">
        <v>566</v>
      </c>
      <c r="BG81" s="3" t="s">
        <v>678</v>
      </c>
      <c r="BH81" s="3" t="s">
        <v>553</v>
      </c>
      <c r="BI81" s="3" t="s">
        <v>553</v>
      </c>
      <c r="BJ81" s="3" t="s">
        <v>677</v>
      </c>
      <c r="BK81" s="3" t="s">
        <v>679</v>
      </c>
      <c r="BL81" s="3" t="s">
        <v>681</v>
      </c>
      <c r="BM81" s="3" t="s">
        <v>677</v>
      </c>
      <c r="BN81" s="3">
        <v>0.0002</v>
      </c>
      <c r="BO81" s="3" t="s">
        <v>681</v>
      </c>
      <c r="BP81" s="3" t="s">
        <v>553</v>
      </c>
      <c r="BQ81" s="3" t="s">
        <v>681</v>
      </c>
      <c r="BR81" s="3" t="s">
        <v>680</v>
      </c>
      <c r="BS81" s="3" t="s">
        <v>680</v>
      </c>
      <c r="BT81" s="3" t="s">
        <v>680</v>
      </c>
      <c r="BU81" s="3" t="s">
        <v>679</v>
      </c>
      <c r="BV81" s="3" t="s">
        <v>678</v>
      </c>
      <c r="BW81" s="3" t="s">
        <v>553</v>
      </c>
      <c r="BX81" s="19" t="s">
        <v>566</v>
      </c>
      <c r="BY81" s="19" t="s">
        <v>566</v>
      </c>
      <c r="BZ81" s="3">
        <v>0.0021000000000000003</v>
      </c>
      <c r="CA81" s="3" t="s">
        <v>681</v>
      </c>
      <c r="CB81" s="3" t="s">
        <v>678</v>
      </c>
      <c r="CC81" s="3" t="s">
        <v>680</v>
      </c>
      <c r="CD81" s="3" t="s">
        <v>680</v>
      </c>
      <c r="CE81" s="3" t="s">
        <v>681</v>
      </c>
      <c r="CF81" s="3" t="s">
        <v>681</v>
      </c>
      <c r="CG81" s="3">
        <v>0.00033</v>
      </c>
      <c r="CH81" s="3">
        <v>0.00013000000000000002</v>
      </c>
      <c r="CI81" s="3">
        <v>0.0002</v>
      </c>
      <c r="CJ81" s="3">
        <v>0.00011</v>
      </c>
      <c r="CK81" s="3" t="s">
        <v>680</v>
      </c>
      <c r="CL81" s="3">
        <v>0.00011</v>
      </c>
      <c r="CM81" s="3">
        <v>0.00688</v>
      </c>
      <c r="CN81" s="3" t="s">
        <v>680</v>
      </c>
      <c r="CO81" s="3">
        <v>0.0183</v>
      </c>
      <c r="CP81" s="3">
        <v>0.00065</v>
      </c>
      <c r="CQ81" s="3">
        <v>0.00025</v>
      </c>
      <c r="CR81" s="3">
        <v>0.00091</v>
      </c>
      <c r="CS81" s="3">
        <v>0.00011999999999999999</v>
      </c>
      <c r="CT81" s="3" t="s">
        <v>680</v>
      </c>
      <c r="CU81" s="3">
        <v>0.0007</v>
      </c>
      <c r="CV81" s="3">
        <v>0.00037</v>
      </c>
      <c r="CW81" s="3" t="s">
        <v>681</v>
      </c>
      <c r="CX81" s="3">
        <v>0.00031</v>
      </c>
      <c r="CY81" s="3" t="s">
        <v>681</v>
      </c>
      <c r="CZ81" s="3">
        <v>0.0006</v>
      </c>
      <c r="DA81" s="3" t="s">
        <v>681</v>
      </c>
      <c r="DB81" s="3">
        <v>0.00017</v>
      </c>
      <c r="DC81" s="3">
        <v>0.00047999999999999996</v>
      </c>
      <c r="DD81" s="3">
        <v>0.00023999999999999998</v>
      </c>
      <c r="DE81" s="3">
        <v>0.00023999999999999998</v>
      </c>
      <c r="DF81" s="19" t="s">
        <v>566</v>
      </c>
      <c r="DG81" s="3">
        <v>0.0001</v>
      </c>
      <c r="DH81" s="3">
        <v>0.00028000000000000003</v>
      </c>
      <c r="DI81" s="3">
        <v>0.00033</v>
      </c>
      <c r="DJ81" s="3">
        <v>0.00032</v>
      </c>
      <c r="DK81" s="3" t="s">
        <v>680</v>
      </c>
      <c r="DL81" s="3">
        <v>0.0003</v>
      </c>
      <c r="DM81" s="3" t="s">
        <v>680</v>
      </c>
      <c r="DN81" s="3" t="s">
        <v>680</v>
      </c>
      <c r="DO81" s="3" t="s">
        <v>676</v>
      </c>
      <c r="DP81" s="3" t="s">
        <v>680</v>
      </c>
      <c r="DQ81" s="3">
        <v>0.00066</v>
      </c>
      <c r="DR81" s="3" t="s">
        <v>680</v>
      </c>
    </row>
    <row r="82" spans="1:122" s="9" customFormat="1" ht="15">
      <c r="A82" s="20" t="s">
        <v>738</v>
      </c>
      <c r="B82" s="20" t="s">
        <v>728</v>
      </c>
      <c r="C82" s="19">
        <v>0.005</v>
      </c>
      <c r="D82" s="12">
        <v>0.0456</v>
      </c>
      <c r="E82" s="3">
        <v>0.00087</v>
      </c>
      <c r="F82" s="3">
        <v>0.00197</v>
      </c>
      <c r="G82" s="3">
        <v>0.00063</v>
      </c>
      <c r="H82" s="12">
        <v>0.00658</v>
      </c>
      <c r="I82" s="3">
        <v>0.0010400000000000001</v>
      </c>
      <c r="J82" s="3">
        <v>0.00108</v>
      </c>
      <c r="K82" s="3">
        <v>0.00034</v>
      </c>
      <c r="L82" s="3">
        <v>0.0025</v>
      </c>
      <c r="M82" s="3">
        <v>0.0007700000000000001</v>
      </c>
      <c r="N82" s="12">
        <v>0.195</v>
      </c>
      <c r="O82" s="52" t="s">
        <v>557</v>
      </c>
      <c r="P82" s="52" t="s">
        <v>557</v>
      </c>
      <c r="Q82" s="12">
        <v>0.216</v>
      </c>
      <c r="R82" s="12">
        <v>0.012</v>
      </c>
      <c r="S82" s="3">
        <v>0.00031</v>
      </c>
      <c r="T82" s="3">
        <v>0.0020800000000000003</v>
      </c>
      <c r="U82" s="3">
        <v>0.00066</v>
      </c>
      <c r="V82" s="12">
        <v>0.00991</v>
      </c>
      <c r="W82" s="3">
        <v>0.00109</v>
      </c>
      <c r="X82" s="3">
        <v>0.00035</v>
      </c>
      <c r="Y82" s="3">
        <v>0.00279</v>
      </c>
      <c r="Z82" s="3">
        <v>0.00088</v>
      </c>
      <c r="AA82" s="52" t="s">
        <v>551</v>
      </c>
      <c r="AB82" s="3">
        <v>0.00261</v>
      </c>
      <c r="AC82" s="3" t="s">
        <v>677</v>
      </c>
      <c r="AD82" s="3">
        <v>0.00014000000000000001</v>
      </c>
      <c r="AE82" s="3">
        <v>0.00198</v>
      </c>
      <c r="AF82" s="3">
        <v>0.0012</v>
      </c>
      <c r="AG82" s="3">
        <v>0.00033</v>
      </c>
      <c r="AH82" s="3">
        <v>0.00123</v>
      </c>
      <c r="AI82" s="3">
        <v>0.0006</v>
      </c>
      <c r="AJ82" s="3">
        <v>0.00214</v>
      </c>
      <c r="AK82" s="3">
        <v>0.0027</v>
      </c>
      <c r="AL82" s="3">
        <v>0.00019</v>
      </c>
      <c r="AM82" s="3" t="s">
        <v>681</v>
      </c>
      <c r="AN82" s="3">
        <v>0.00023</v>
      </c>
      <c r="AO82" s="3">
        <v>0.00073</v>
      </c>
      <c r="AP82" s="3" t="s">
        <v>681</v>
      </c>
      <c r="AQ82" s="3">
        <v>0.00044</v>
      </c>
      <c r="AR82" s="3">
        <v>0.00302</v>
      </c>
      <c r="AS82" s="3">
        <v>0.00032</v>
      </c>
      <c r="AT82" s="3" t="s">
        <v>680</v>
      </c>
      <c r="AU82" s="3">
        <v>0.00101</v>
      </c>
      <c r="AV82" s="3">
        <v>0.00031</v>
      </c>
      <c r="AW82" s="12">
        <v>0.014</v>
      </c>
      <c r="AX82" s="52" t="s">
        <v>557</v>
      </c>
      <c r="AY82" s="3" t="s">
        <v>676</v>
      </c>
      <c r="AZ82" s="3">
        <v>0.0047</v>
      </c>
      <c r="BA82" s="52" t="s">
        <v>557</v>
      </c>
      <c r="BB82" s="3" t="s">
        <v>679</v>
      </c>
      <c r="BC82" s="3" t="s">
        <v>678</v>
      </c>
      <c r="BD82" s="12">
        <v>0.0224</v>
      </c>
      <c r="BE82" s="12">
        <v>0.807</v>
      </c>
      <c r="BF82" s="19" t="s">
        <v>566</v>
      </c>
      <c r="BG82" s="3" t="s">
        <v>678</v>
      </c>
      <c r="BH82" s="52" t="s">
        <v>553</v>
      </c>
      <c r="BI82" s="52" t="s">
        <v>553</v>
      </c>
      <c r="BJ82" s="3" t="s">
        <v>677</v>
      </c>
      <c r="BK82" s="3">
        <v>0.00146</v>
      </c>
      <c r="BL82" s="3" t="s">
        <v>681</v>
      </c>
      <c r="BM82" s="3">
        <v>0.0021000000000000003</v>
      </c>
      <c r="BN82" s="3">
        <v>0.0003</v>
      </c>
      <c r="BO82" s="3">
        <v>0.00185</v>
      </c>
      <c r="BP82" s="52" t="s">
        <v>553</v>
      </c>
      <c r="BQ82" s="12">
        <v>0.0050999999999999995</v>
      </c>
      <c r="BR82" s="12">
        <v>0.0255</v>
      </c>
      <c r="BS82" s="3">
        <v>0.0027400000000000002</v>
      </c>
      <c r="BT82" s="3">
        <v>0.00025</v>
      </c>
      <c r="BU82" s="3">
        <v>0.00159</v>
      </c>
      <c r="BV82" s="3" t="s">
        <v>678</v>
      </c>
      <c r="BW82" s="52" t="s">
        <v>553</v>
      </c>
      <c r="BX82" s="19" t="s">
        <v>566</v>
      </c>
      <c r="BY82" s="19" t="s">
        <v>566</v>
      </c>
      <c r="BZ82" s="12">
        <v>0.0288</v>
      </c>
      <c r="CA82" s="3">
        <v>0.00039</v>
      </c>
      <c r="CB82" s="3" t="s">
        <v>678</v>
      </c>
      <c r="CC82" s="3">
        <v>0.0049900000000000005</v>
      </c>
      <c r="CD82" s="3">
        <v>0.00398</v>
      </c>
      <c r="CE82" s="12">
        <v>0.0103</v>
      </c>
      <c r="CF82" s="3">
        <v>0.00456</v>
      </c>
      <c r="CG82" s="12">
        <v>0.00851</v>
      </c>
      <c r="CH82" s="3">
        <v>0.0021000000000000003</v>
      </c>
      <c r="CI82" s="3">
        <v>0.0011200000000000001</v>
      </c>
      <c r="CJ82" s="12">
        <v>0.00679</v>
      </c>
      <c r="CK82" s="3" t="s">
        <v>680</v>
      </c>
      <c r="CL82" s="3">
        <v>0.0008900000000000001</v>
      </c>
      <c r="CM82" s="12">
        <v>0.112</v>
      </c>
      <c r="CN82" s="12">
        <v>0.0319</v>
      </c>
      <c r="CO82" s="12">
        <v>0.131</v>
      </c>
      <c r="CP82" s="12">
        <v>1.8</v>
      </c>
      <c r="CQ82" s="12">
        <v>0.106</v>
      </c>
      <c r="CR82" s="12">
        <v>0.00728</v>
      </c>
      <c r="CS82" s="12">
        <v>0.127</v>
      </c>
      <c r="CT82" s="3">
        <v>0.00256</v>
      </c>
      <c r="CU82" s="12">
        <v>0.125</v>
      </c>
      <c r="CV82" s="12">
        <v>0.0181</v>
      </c>
      <c r="CW82" s="12">
        <v>0.0135</v>
      </c>
      <c r="CX82" s="12">
        <v>0.0068</v>
      </c>
      <c r="CY82" s="3">
        <v>0.0011</v>
      </c>
      <c r="CZ82" s="3">
        <v>0.0034100000000000003</v>
      </c>
      <c r="DA82" s="3">
        <v>0.00041999999999999996</v>
      </c>
      <c r="DB82" s="12">
        <v>0.00533</v>
      </c>
      <c r="DC82" s="12">
        <v>0.00579</v>
      </c>
      <c r="DD82" s="3">
        <v>0.00054</v>
      </c>
      <c r="DE82" s="3">
        <v>0.00033</v>
      </c>
      <c r="DF82" s="19" t="s">
        <v>566</v>
      </c>
      <c r="DG82" s="3">
        <v>0.00228</v>
      </c>
      <c r="DH82" s="3">
        <v>0.00053</v>
      </c>
      <c r="DI82" s="12">
        <v>0.006719999999999999</v>
      </c>
      <c r="DJ82" s="3">
        <v>0.00315</v>
      </c>
      <c r="DK82" s="3">
        <v>0.00026000000000000003</v>
      </c>
      <c r="DL82" s="3">
        <v>0.0030800000000000003</v>
      </c>
      <c r="DM82" s="3">
        <v>0.00088</v>
      </c>
      <c r="DN82" s="3">
        <v>0.00033</v>
      </c>
      <c r="DO82" s="3">
        <v>0.002</v>
      </c>
      <c r="DP82" s="3" t="s">
        <v>680</v>
      </c>
      <c r="DQ82" s="12">
        <v>0.00652</v>
      </c>
      <c r="DR82" s="3">
        <v>0.00035</v>
      </c>
    </row>
    <row r="83" spans="1:122" s="9" customFormat="1" ht="15">
      <c r="A83" s="20" t="s">
        <v>739</v>
      </c>
      <c r="B83" s="20" t="s">
        <v>728</v>
      </c>
      <c r="C83" s="19" t="s">
        <v>566</v>
      </c>
      <c r="D83" s="3">
        <v>0.039200000000000006</v>
      </c>
      <c r="E83" s="3">
        <v>0.0461</v>
      </c>
      <c r="F83" s="3">
        <v>0.118</v>
      </c>
      <c r="G83" s="3">
        <v>0.0345</v>
      </c>
      <c r="H83" s="3">
        <v>0.0209</v>
      </c>
      <c r="I83" s="3">
        <v>0.669</v>
      </c>
      <c r="J83" s="3">
        <v>0.102</v>
      </c>
      <c r="K83" s="3">
        <v>0.05</v>
      </c>
      <c r="L83" s="3">
        <v>0.054799999999999995</v>
      </c>
      <c r="M83" s="3">
        <v>0.0162</v>
      </c>
      <c r="N83" s="3">
        <v>0.019</v>
      </c>
      <c r="O83" s="3">
        <v>0.013</v>
      </c>
      <c r="P83" s="3">
        <v>0.016</v>
      </c>
      <c r="Q83" s="3">
        <v>0.013300000000000001</v>
      </c>
      <c r="R83" s="3">
        <v>0.0099</v>
      </c>
      <c r="S83" s="3">
        <v>0.039</v>
      </c>
      <c r="T83" s="3">
        <v>0.0339</v>
      </c>
      <c r="U83" s="3">
        <v>0.052399999999999995</v>
      </c>
      <c r="V83" s="3">
        <v>0.159</v>
      </c>
      <c r="W83" s="3">
        <v>0.0416</v>
      </c>
      <c r="X83" s="3">
        <v>0.0313</v>
      </c>
      <c r="Y83" s="3">
        <v>0.06570000000000001</v>
      </c>
      <c r="Z83" s="3">
        <v>0.0737</v>
      </c>
      <c r="AA83" s="3">
        <v>0.034</v>
      </c>
      <c r="AB83" s="3">
        <v>0.06570000000000001</v>
      </c>
      <c r="AC83" s="3">
        <v>0.0143</v>
      </c>
      <c r="AD83" s="3">
        <v>0.441</v>
      </c>
      <c r="AE83" s="3">
        <v>0.0179</v>
      </c>
      <c r="AF83" s="3">
        <v>0.032</v>
      </c>
      <c r="AG83" s="3">
        <v>0.0679</v>
      </c>
      <c r="AH83" s="3">
        <v>0.0298</v>
      </c>
      <c r="AI83" s="3">
        <v>0.022600000000000002</v>
      </c>
      <c r="AJ83" s="3">
        <v>0.0433</v>
      </c>
      <c r="AK83" s="3">
        <v>0.0737</v>
      </c>
      <c r="AL83" s="3">
        <v>0.13</v>
      </c>
      <c r="AM83" s="3">
        <v>0.0681</v>
      </c>
      <c r="AN83" s="3">
        <v>0.115</v>
      </c>
      <c r="AO83" s="3">
        <v>0.131</v>
      </c>
      <c r="AP83" s="3">
        <v>0.0625</v>
      </c>
      <c r="AQ83" s="3">
        <v>0.0567</v>
      </c>
      <c r="AR83" s="3">
        <v>0.106</v>
      </c>
      <c r="AS83" s="3">
        <v>0.07390000000000001</v>
      </c>
      <c r="AT83" s="3">
        <v>0.0308</v>
      </c>
      <c r="AU83" s="3">
        <v>0.036899999999999995</v>
      </c>
      <c r="AV83" s="3">
        <v>0.026</v>
      </c>
      <c r="AW83" s="3">
        <v>0.09490000000000001</v>
      </c>
      <c r="AX83" s="3" t="s">
        <v>553</v>
      </c>
      <c r="AY83" s="3">
        <v>0.0111</v>
      </c>
      <c r="AZ83" s="3">
        <v>0.0415</v>
      </c>
      <c r="BA83" s="3">
        <v>0.018</v>
      </c>
      <c r="BB83" s="3">
        <v>0.0742</v>
      </c>
      <c r="BC83" s="3">
        <v>0.0184</v>
      </c>
      <c r="BD83" s="3">
        <v>0.4</v>
      </c>
      <c r="BE83" s="3">
        <v>0.886</v>
      </c>
      <c r="BF83" s="19" t="s">
        <v>566</v>
      </c>
      <c r="BG83" s="3">
        <v>0.0362</v>
      </c>
      <c r="BH83" s="3">
        <v>0.0224</v>
      </c>
      <c r="BI83" s="3">
        <v>0.0218</v>
      </c>
      <c r="BJ83" s="3">
        <v>0.0149</v>
      </c>
      <c r="BK83" s="3">
        <v>0.030199999999999998</v>
      </c>
      <c r="BL83" s="3">
        <v>0.0123</v>
      </c>
      <c r="BM83" s="3">
        <v>0.0482</v>
      </c>
      <c r="BN83" s="3">
        <v>0.047299999999999995</v>
      </c>
      <c r="BO83" s="3">
        <v>0.0291</v>
      </c>
      <c r="BP83" s="3">
        <v>0.0357</v>
      </c>
      <c r="BQ83" s="3">
        <v>0.0134</v>
      </c>
      <c r="BR83" s="3">
        <v>0.0495</v>
      </c>
      <c r="BS83" s="3">
        <v>0.0167</v>
      </c>
      <c r="BT83" s="3">
        <v>0.0177</v>
      </c>
      <c r="BU83" s="3">
        <v>0.009699999999999999</v>
      </c>
      <c r="BV83" s="3">
        <v>0.0173</v>
      </c>
      <c r="BW83" s="3">
        <v>0.0254</v>
      </c>
      <c r="BX83" s="19" t="s">
        <v>566</v>
      </c>
      <c r="BY83" s="19" t="s">
        <v>566</v>
      </c>
      <c r="BZ83" s="3">
        <v>0.174</v>
      </c>
      <c r="CA83" s="3">
        <v>0.0213</v>
      </c>
      <c r="CB83" s="3">
        <v>0.015099999999999999</v>
      </c>
      <c r="CC83" s="3">
        <v>0.0173</v>
      </c>
      <c r="CD83" s="3">
        <v>0.0629</v>
      </c>
      <c r="CE83" s="3">
        <v>0.013</v>
      </c>
      <c r="CF83" s="3">
        <v>0.0147</v>
      </c>
      <c r="CG83" s="3">
        <v>0.364</v>
      </c>
      <c r="CH83" s="3">
        <v>0.0653</v>
      </c>
      <c r="CI83" s="3">
        <v>0.060200000000000004</v>
      </c>
      <c r="CJ83" s="3">
        <v>0.137</v>
      </c>
      <c r="CK83" s="3">
        <v>0.0867</v>
      </c>
      <c r="CL83" s="3">
        <v>0.0681</v>
      </c>
      <c r="CM83" s="3">
        <v>0.187</v>
      </c>
      <c r="CN83" s="3">
        <v>0.0211</v>
      </c>
      <c r="CO83" s="3">
        <v>0.0141</v>
      </c>
      <c r="CP83" s="3">
        <v>0.0264</v>
      </c>
      <c r="CQ83" s="3">
        <v>0.0433</v>
      </c>
      <c r="CR83" s="3">
        <v>0.109</v>
      </c>
      <c r="CS83" s="3">
        <v>0.055</v>
      </c>
      <c r="CT83" s="3">
        <v>0.0249</v>
      </c>
      <c r="CU83" s="3">
        <v>0.0438</v>
      </c>
      <c r="CV83" s="3">
        <v>0.06470000000000001</v>
      </c>
      <c r="CW83" s="3">
        <v>0.0182</v>
      </c>
      <c r="CX83" s="3">
        <v>0.108</v>
      </c>
      <c r="CY83" s="3">
        <v>0.056</v>
      </c>
      <c r="CZ83" s="3">
        <v>0.0471</v>
      </c>
      <c r="DA83" s="3">
        <v>0.0127</v>
      </c>
      <c r="DB83" s="3">
        <v>0.102</v>
      </c>
      <c r="DC83" s="3">
        <v>0.109</v>
      </c>
      <c r="DD83" s="3">
        <v>0.0634</v>
      </c>
      <c r="DE83" s="3">
        <v>0.0356</v>
      </c>
      <c r="DF83" s="19" t="s">
        <v>566</v>
      </c>
      <c r="DG83" s="3">
        <v>0.0572</v>
      </c>
      <c r="DH83" s="3">
        <v>0.0119</v>
      </c>
      <c r="DI83" s="3">
        <v>0.0148</v>
      </c>
      <c r="DJ83" s="3">
        <v>0.115</v>
      </c>
      <c r="DK83" s="3">
        <v>0.023399999999999997</v>
      </c>
      <c r="DL83" s="3">
        <v>0.0559</v>
      </c>
      <c r="DM83" s="3">
        <v>0.0438</v>
      </c>
      <c r="DN83" s="3">
        <v>0.030199999999999998</v>
      </c>
      <c r="DO83" s="3">
        <v>0.0141</v>
      </c>
      <c r="DP83" s="3">
        <v>0.0359</v>
      </c>
      <c r="DQ83" s="3">
        <v>0.0575</v>
      </c>
      <c r="DR83" s="3">
        <v>0.127</v>
      </c>
    </row>
    <row r="84" spans="1:122" s="9" customFormat="1" ht="15">
      <c r="A84" s="20" t="s">
        <v>740</v>
      </c>
      <c r="B84" s="20" t="s">
        <v>728</v>
      </c>
      <c r="C84" s="19" t="s">
        <v>566</v>
      </c>
      <c r="D84" s="3" t="s">
        <v>679</v>
      </c>
      <c r="E84" s="3" t="s">
        <v>681</v>
      </c>
      <c r="F84" s="3">
        <v>0.00020999999999999998</v>
      </c>
      <c r="G84" s="3" t="s">
        <v>679</v>
      </c>
      <c r="H84" s="3" t="s">
        <v>679</v>
      </c>
      <c r="I84" s="3">
        <v>0.0024700000000000004</v>
      </c>
      <c r="J84" s="3">
        <v>0.00017</v>
      </c>
      <c r="K84" s="3" t="s">
        <v>681</v>
      </c>
      <c r="L84" s="3" t="s">
        <v>680</v>
      </c>
      <c r="M84" s="3" t="s">
        <v>680</v>
      </c>
      <c r="N84" s="3" t="s">
        <v>678</v>
      </c>
      <c r="O84" s="3" t="s">
        <v>557</v>
      </c>
      <c r="P84" s="3" t="s">
        <v>557</v>
      </c>
      <c r="Q84" s="3" t="s">
        <v>553</v>
      </c>
      <c r="R84" s="3" t="s">
        <v>553</v>
      </c>
      <c r="S84" s="3" t="s">
        <v>681</v>
      </c>
      <c r="T84" s="3">
        <v>0.00102</v>
      </c>
      <c r="U84" s="3" t="s">
        <v>680</v>
      </c>
      <c r="V84" s="3" t="s">
        <v>680</v>
      </c>
      <c r="W84" s="3" t="s">
        <v>681</v>
      </c>
      <c r="X84" s="3" t="s">
        <v>681</v>
      </c>
      <c r="Y84" s="3" t="s">
        <v>681</v>
      </c>
      <c r="Z84" s="3">
        <v>0.00027</v>
      </c>
      <c r="AA84" s="3" t="s">
        <v>551</v>
      </c>
      <c r="AB84" s="3">
        <v>0.00078</v>
      </c>
      <c r="AC84" s="3" t="s">
        <v>677</v>
      </c>
      <c r="AD84" s="3">
        <v>0.00031</v>
      </c>
      <c r="AE84" s="3" t="s">
        <v>681</v>
      </c>
      <c r="AF84" s="3" t="s">
        <v>677</v>
      </c>
      <c r="AG84" s="3" t="s">
        <v>681</v>
      </c>
      <c r="AH84" s="3" t="s">
        <v>681</v>
      </c>
      <c r="AI84" s="3" t="s">
        <v>681</v>
      </c>
      <c r="AJ84" s="3" t="s">
        <v>681</v>
      </c>
      <c r="AK84" s="3" t="s">
        <v>679</v>
      </c>
      <c r="AL84" s="3" t="s">
        <v>680</v>
      </c>
      <c r="AM84" s="3" t="s">
        <v>681</v>
      </c>
      <c r="AN84" s="3" t="s">
        <v>680</v>
      </c>
      <c r="AO84" s="3" t="s">
        <v>680</v>
      </c>
      <c r="AP84" s="3" t="s">
        <v>681</v>
      </c>
      <c r="AQ84" s="3" t="s">
        <v>681</v>
      </c>
      <c r="AR84" s="3">
        <v>0.00020999999999999998</v>
      </c>
      <c r="AS84" s="3" t="s">
        <v>680</v>
      </c>
      <c r="AT84" s="3" t="s">
        <v>680</v>
      </c>
      <c r="AU84" s="3" t="s">
        <v>679</v>
      </c>
      <c r="AV84" s="3" t="s">
        <v>681</v>
      </c>
      <c r="AW84" s="3" t="s">
        <v>680</v>
      </c>
      <c r="AX84" s="3" t="s">
        <v>557</v>
      </c>
      <c r="AY84" s="3" t="s">
        <v>676</v>
      </c>
      <c r="AZ84" s="3" t="s">
        <v>677</v>
      </c>
      <c r="BA84" s="3" t="s">
        <v>557</v>
      </c>
      <c r="BB84" s="3" t="s">
        <v>679</v>
      </c>
      <c r="BC84" s="3" t="s">
        <v>678</v>
      </c>
      <c r="BD84" s="3" t="s">
        <v>678</v>
      </c>
      <c r="BE84" s="3" t="s">
        <v>551</v>
      </c>
      <c r="BF84" s="19" t="s">
        <v>566</v>
      </c>
      <c r="BG84" s="3" t="s">
        <v>678</v>
      </c>
      <c r="BH84" s="3" t="s">
        <v>553</v>
      </c>
      <c r="BI84" s="3" t="s">
        <v>553</v>
      </c>
      <c r="BJ84" s="3" t="s">
        <v>677</v>
      </c>
      <c r="BK84" s="3" t="s">
        <v>679</v>
      </c>
      <c r="BL84" s="3" t="s">
        <v>681</v>
      </c>
      <c r="BM84" s="3" t="s">
        <v>677</v>
      </c>
      <c r="BN84" s="3" t="s">
        <v>680</v>
      </c>
      <c r="BO84" s="3" t="s">
        <v>681</v>
      </c>
      <c r="BP84" s="3" t="s">
        <v>553</v>
      </c>
      <c r="BQ84" s="3">
        <v>0.00261</v>
      </c>
      <c r="BR84" s="3">
        <v>0.00019</v>
      </c>
      <c r="BS84" s="3">
        <v>0.0013700000000000001</v>
      </c>
      <c r="BT84" s="3">
        <v>0.00054</v>
      </c>
      <c r="BU84" s="3">
        <v>0.00088</v>
      </c>
      <c r="BV84" s="3" t="s">
        <v>678</v>
      </c>
      <c r="BW84" s="3" t="s">
        <v>553</v>
      </c>
      <c r="BX84" s="19" t="s">
        <v>566</v>
      </c>
      <c r="BY84" s="19" t="s">
        <v>566</v>
      </c>
      <c r="BZ84" s="3" t="s">
        <v>676</v>
      </c>
      <c r="CA84" s="3" t="s">
        <v>681</v>
      </c>
      <c r="CB84" s="3" t="s">
        <v>678</v>
      </c>
      <c r="CC84" s="3">
        <v>0.00025</v>
      </c>
      <c r="CD84" s="3" t="s">
        <v>680</v>
      </c>
      <c r="CE84" s="3">
        <v>0.00046</v>
      </c>
      <c r="CF84" s="3">
        <v>0.00022</v>
      </c>
      <c r="CG84" s="3">
        <v>0.00037</v>
      </c>
      <c r="CH84" s="3" t="s">
        <v>680</v>
      </c>
      <c r="CI84" s="3" t="s">
        <v>680</v>
      </c>
      <c r="CJ84" s="3" t="s">
        <v>680</v>
      </c>
      <c r="CK84" s="3" t="s">
        <v>680</v>
      </c>
      <c r="CL84" s="3" t="s">
        <v>680</v>
      </c>
      <c r="CM84" s="3" t="s">
        <v>680</v>
      </c>
      <c r="CN84" s="3" t="s">
        <v>680</v>
      </c>
      <c r="CO84" s="3" t="s">
        <v>680</v>
      </c>
      <c r="CP84" s="3" t="s">
        <v>680</v>
      </c>
      <c r="CQ84" s="3" t="s">
        <v>680</v>
      </c>
      <c r="CR84" s="3" t="s">
        <v>680</v>
      </c>
      <c r="CS84" s="3" t="s">
        <v>680</v>
      </c>
      <c r="CT84" s="3" t="s">
        <v>680</v>
      </c>
      <c r="CU84" s="3" t="s">
        <v>680</v>
      </c>
      <c r="CV84" s="3" t="s">
        <v>681</v>
      </c>
      <c r="CW84" s="3" t="s">
        <v>681</v>
      </c>
      <c r="CX84" s="3">
        <v>0.00011999999999999999</v>
      </c>
      <c r="CY84" s="3" t="s">
        <v>681</v>
      </c>
      <c r="CZ84" s="3" t="s">
        <v>681</v>
      </c>
      <c r="DA84" s="3" t="s">
        <v>681</v>
      </c>
      <c r="DB84" s="3" t="s">
        <v>680</v>
      </c>
      <c r="DC84" s="3" t="s">
        <v>680</v>
      </c>
      <c r="DD84" s="3" t="s">
        <v>681</v>
      </c>
      <c r="DE84" s="3" t="s">
        <v>681</v>
      </c>
      <c r="DF84" s="19" t="s">
        <v>566</v>
      </c>
      <c r="DG84" s="3" t="s">
        <v>680</v>
      </c>
      <c r="DH84" s="3" t="s">
        <v>681</v>
      </c>
      <c r="DI84" s="3" t="s">
        <v>681</v>
      </c>
      <c r="DJ84" s="3" t="s">
        <v>680</v>
      </c>
      <c r="DK84" s="3" t="s">
        <v>680</v>
      </c>
      <c r="DL84" s="3">
        <v>0.00047999999999999996</v>
      </c>
      <c r="DM84" s="3">
        <v>0.0003</v>
      </c>
      <c r="DN84" s="3">
        <v>0.00013000000000000002</v>
      </c>
      <c r="DO84" s="3">
        <v>0.0028</v>
      </c>
      <c r="DP84" s="3" t="s">
        <v>680</v>
      </c>
      <c r="DQ84" s="3">
        <v>0.001</v>
      </c>
      <c r="DR84" s="3">
        <v>0.0005600000000000001</v>
      </c>
    </row>
    <row r="85" spans="1:122" s="9" customFormat="1" ht="15">
      <c r="A85" s="20" t="s">
        <v>741</v>
      </c>
      <c r="B85" s="20" t="s">
        <v>728</v>
      </c>
      <c r="C85" s="19" t="s">
        <v>566</v>
      </c>
      <c r="D85" s="3" t="s">
        <v>684</v>
      </c>
      <c r="E85" s="3" t="s">
        <v>677</v>
      </c>
      <c r="F85" s="3" t="s">
        <v>677</v>
      </c>
      <c r="G85" s="3" t="s">
        <v>684</v>
      </c>
      <c r="H85" s="3" t="s">
        <v>684</v>
      </c>
      <c r="I85" s="3" t="s">
        <v>677</v>
      </c>
      <c r="J85" s="3" t="s">
        <v>679</v>
      </c>
      <c r="K85" s="3" t="s">
        <v>677</v>
      </c>
      <c r="L85" s="3" t="s">
        <v>679</v>
      </c>
      <c r="M85" s="3" t="s">
        <v>679</v>
      </c>
      <c r="N85" s="3" t="s">
        <v>683</v>
      </c>
      <c r="O85" s="3" t="s">
        <v>547</v>
      </c>
      <c r="P85" s="3" t="s">
        <v>547</v>
      </c>
      <c r="Q85" s="3" t="s">
        <v>551</v>
      </c>
      <c r="R85" s="3" t="s">
        <v>551</v>
      </c>
      <c r="S85" s="3" t="s">
        <v>677</v>
      </c>
      <c r="T85" s="3" t="s">
        <v>679</v>
      </c>
      <c r="U85" s="3" t="s">
        <v>679</v>
      </c>
      <c r="V85" s="3" t="s">
        <v>679</v>
      </c>
      <c r="W85" s="3" t="s">
        <v>677</v>
      </c>
      <c r="X85" s="3" t="s">
        <v>677</v>
      </c>
      <c r="Y85" s="3" t="s">
        <v>677</v>
      </c>
      <c r="Z85" s="3" t="s">
        <v>679</v>
      </c>
      <c r="AA85" s="3" t="s">
        <v>556</v>
      </c>
      <c r="AB85" s="3" t="s">
        <v>679</v>
      </c>
      <c r="AC85" s="3" t="s">
        <v>678</v>
      </c>
      <c r="AD85" s="3" t="s">
        <v>679</v>
      </c>
      <c r="AE85" s="3" t="s">
        <v>677</v>
      </c>
      <c r="AF85" s="3" t="s">
        <v>678</v>
      </c>
      <c r="AG85" s="3" t="s">
        <v>677</v>
      </c>
      <c r="AH85" s="3" t="s">
        <v>677</v>
      </c>
      <c r="AI85" s="3" t="s">
        <v>677</v>
      </c>
      <c r="AJ85" s="3" t="s">
        <v>677</v>
      </c>
      <c r="AK85" s="3" t="s">
        <v>684</v>
      </c>
      <c r="AL85" s="3" t="s">
        <v>679</v>
      </c>
      <c r="AM85" s="3" t="s">
        <v>677</v>
      </c>
      <c r="AN85" s="3" t="s">
        <v>679</v>
      </c>
      <c r="AO85" s="3" t="s">
        <v>679</v>
      </c>
      <c r="AP85" s="3" t="s">
        <v>677</v>
      </c>
      <c r="AQ85" s="3" t="s">
        <v>677</v>
      </c>
      <c r="AR85" s="3" t="s">
        <v>677</v>
      </c>
      <c r="AS85" s="3" t="s">
        <v>679</v>
      </c>
      <c r="AT85" s="3" t="s">
        <v>679</v>
      </c>
      <c r="AU85" s="3" t="s">
        <v>684</v>
      </c>
      <c r="AV85" s="3" t="s">
        <v>677</v>
      </c>
      <c r="AW85" s="3" t="s">
        <v>679</v>
      </c>
      <c r="AX85" s="3" t="s">
        <v>547</v>
      </c>
      <c r="AY85" s="3" t="s">
        <v>553</v>
      </c>
      <c r="AZ85" s="3" t="s">
        <v>678</v>
      </c>
      <c r="BA85" s="3" t="s">
        <v>547</v>
      </c>
      <c r="BB85" s="3" t="s">
        <v>684</v>
      </c>
      <c r="BC85" s="3" t="s">
        <v>683</v>
      </c>
      <c r="BD85" s="3" t="s">
        <v>683</v>
      </c>
      <c r="BE85" s="3" t="s">
        <v>556</v>
      </c>
      <c r="BF85" s="19" t="s">
        <v>566</v>
      </c>
      <c r="BG85" s="3" t="s">
        <v>683</v>
      </c>
      <c r="BH85" s="3" t="s">
        <v>551</v>
      </c>
      <c r="BI85" s="3" t="s">
        <v>551</v>
      </c>
      <c r="BJ85" s="3" t="s">
        <v>678</v>
      </c>
      <c r="BK85" s="3" t="s">
        <v>684</v>
      </c>
      <c r="BL85" s="3" t="s">
        <v>677</v>
      </c>
      <c r="BM85" s="3" t="s">
        <v>678</v>
      </c>
      <c r="BN85" s="3" t="s">
        <v>679</v>
      </c>
      <c r="BO85" s="3" t="s">
        <v>677</v>
      </c>
      <c r="BP85" s="3" t="s">
        <v>551</v>
      </c>
      <c r="BQ85" s="3" t="s">
        <v>677</v>
      </c>
      <c r="BR85" s="3" t="s">
        <v>679</v>
      </c>
      <c r="BS85" s="3" t="s">
        <v>679</v>
      </c>
      <c r="BT85" s="3" t="s">
        <v>679</v>
      </c>
      <c r="BU85" s="3" t="s">
        <v>684</v>
      </c>
      <c r="BV85" s="3" t="s">
        <v>683</v>
      </c>
      <c r="BW85" s="3" t="s">
        <v>551</v>
      </c>
      <c r="BX85" s="19" t="s">
        <v>566</v>
      </c>
      <c r="BY85" s="19" t="s">
        <v>566</v>
      </c>
      <c r="BZ85" s="3" t="s">
        <v>553</v>
      </c>
      <c r="CA85" s="3" t="s">
        <v>677</v>
      </c>
      <c r="CB85" s="3" t="s">
        <v>683</v>
      </c>
      <c r="CC85" s="3" t="s">
        <v>679</v>
      </c>
      <c r="CD85" s="3" t="s">
        <v>679</v>
      </c>
      <c r="CE85" s="3" t="s">
        <v>677</v>
      </c>
      <c r="CF85" s="3" t="s">
        <v>677</v>
      </c>
      <c r="CG85" s="3" t="s">
        <v>679</v>
      </c>
      <c r="CH85" s="3" t="s">
        <v>679</v>
      </c>
      <c r="CI85" s="3" t="s">
        <v>679</v>
      </c>
      <c r="CJ85" s="3" t="s">
        <v>679</v>
      </c>
      <c r="CK85" s="3" t="s">
        <v>679</v>
      </c>
      <c r="CL85" s="3" t="s">
        <v>679</v>
      </c>
      <c r="CM85" s="3" t="s">
        <v>679</v>
      </c>
      <c r="CN85" s="3" t="s">
        <v>679</v>
      </c>
      <c r="CO85" s="3" t="s">
        <v>679</v>
      </c>
      <c r="CP85" s="3" t="s">
        <v>679</v>
      </c>
      <c r="CQ85" s="3" t="s">
        <v>679</v>
      </c>
      <c r="CR85" s="3" t="s">
        <v>679</v>
      </c>
      <c r="CS85" s="3" t="s">
        <v>679</v>
      </c>
      <c r="CT85" s="3" t="s">
        <v>679</v>
      </c>
      <c r="CU85" s="3" t="s">
        <v>679</v>
      </c>
      <c r="CV85" s="3" t="s">
        <v>677</v>
      </c>
      <c r="CW85" s="3" t="s">
        <v>677</v>
      </c>
      <c r="CX85" s="3" t="s">
        <v>679</v>
      </c>
      <c r="CY85" s="3" t="s">
        <v>677</v>
      </c>
      <c r="CZ85" s="3" t="s">
        <v>677</v>
      </c>
      <c r="DA85" s="3" t="s">
        <v>677</v>
      </c>
      <c r="DB85" s="3" t="s">
        <v>679</v>
      </c>
      <c r="DC85" s="3" t="s">
        <v>679</v>
      </c>
      <c r="DD85" s="3" t="s">
        <v>677</v>
      </c>
      <c r="DE85" s="3" t="s">
        <v>677</v>
      </c>
      <c r="DF85" s="19" t="s">
        <v>566</v>
      </c>
      <c r="DG85" s="3" t="s">
        <v>679</v>
      </c>
      <c r="DH85" s="3" t="s">
        <v>677</v>
      </c>
      <c r="DI85" s="3" t="s">
        <v>677</v>
      </c>
      <c r="DJ85" s="3" t="s">
        <v>679</v>
      </c>
      <c r="DK85" s="3" t="s">
        <v>679</v>
      </c>
      <c r="DL85" s="3">
        <v>0.00053</v>
      </c>
      <c r="DM85" s="3" t="s">
        <v>679</v>
      </c>
      <c r="DN85" s="3" t="s">
        <v>679</v>
      </c>
      <c r="DO85" s="3" t="s">
        <v>553</v>
      </c>
      <c r="DP85" s="3" t="s">
        <v>679</v>
      </c>
      <c r="DQ85" s="3" t="s">
        <v>679</v>
      </c>
      <c r="DR85" s="3" t="s">
        <v>679</v>
      </c>
    </row>
    <row r="86" spans="1:122" s="9" customFormat="1" ht="15">
      <c r="A86" s="20" t="s">
        <v>742</v>
      </c>
      <c r="B86" s="20" t="s">
        <v>728</v>
      </c>
      <c r="C86" s="19">
        <v>1.5</v>
      </c>
      <c r="D86" s="3" t="s">
        <v>551</v>
      </c>
      <c r="E86" s="3" t="s">
        <v>557</v>
      </c>
      <c r="F86" s="3" t="s">
        <v>557</v>
      </c>
      <c r="G86" s="3" t="s">
        <v>551</v>
      </c>
      <c r="H86" s="3" t="s">
        <v>551</v>
      </c>
      <c r="I86" s="3">
        <v>0.089</v>
      </c>
      <c r="J86" s="3">
        <v>0.025</v>
      </c>
      <c r="K86" s="3" t="s">
        <v>557</v>
      </c>
      <c r="L86" s="3">
        <v>0.016</v>
      </c>
      <c r="M86" s="3">
        <v>0.015</v>
      </c>
      <c r="N86" s="3" t="s">
        <v>548</v>
      </c>
      <c r="O86" s="52" t="s">
        <v>544</v>
      </c>
      <c r="P86" s="52" t="s">
        <v>544</v>
      </c>
      <c r="Q86" s="3" t="s">
        <v>546</v>
      </c>
      <c r="R86" s="3" t="s">
        <v>546</v>
      </c>
      <c r="S86" s="3" t="s">
        <v>557</v>
      </c>
      <c r="T86" s="3" t="s">
        <v>553</v>
      </c>
      <c r="U86" s="3" t="s">
        <v>553</v>
      </c>
      <c r="V86" s="3">
        <v>0.012</v>
      </c>
      <c r="W86" s="3" t="s">
        <v>557</v>
      </c>
      <c r="X86" s="3" t="s">
        <v>557</v>
      </c>
      <c r="Y86" s="3" t="s">
        <v>557</v>
      </c>
      <c r="Z86" s="3" t="s">
        <v>553</v>
      </c>
      <c r="AA86" s="52" t="s">
        <v>543</v>
      </c>
      <c r="AB86" s="3" t="s">
        <v>553</v>
      </c>
      <c r="AC86" s="3" t="s">
        <v>547</v>
      </c>
      <c r="AD86" s="3">
        <v>0.03</v>
      </c>
      <c r="AE86" s="3" t="s">
        <v>557</v>
      </c>
      <c r="AF86" s="3" t="s">
        <v>547</v>
      </c>
      <c r="AG86" s="3" t="s">
        <v>557</v>
      </c>
      <c r="AH86" s="3" t="s">
        <v>557</v>
      </c>
      <c r="AI86" s="3" t="s">
        <v>557</v>
      </c>
      <c r="AJ86" s="3" t="s">
        <v>557</v>
      </c>
      <c r="AK86" s="3" t="s">
        <v>551</v>
      </c>
      <c r="AL86" s="3" t="s">
        <v>553</v>
      </c>
      <c r="AM86" s="3" t="s">
        <v>557</v>
      </c>
      <c r="AN86" s="3" t="s">
        <v>553</v>
      </c>
      <c r="AO86" s="3" t="s">
        <v>553</v>
      </c>
      <c r="AP86" s="3" t="s">
        <v>557</v>
      </c>
      <c r="AQ86" s="3" t="s">
        <v>557</v>
      </c>
      <c r="AR86" s="3" t="s">
        <v>557</v>
      </c>
      <c r="AS86" s="3" t="s">
        <v>553</v>
      </c>
      <c r="AT86" s="3" t="s">
        <v>553</v>
      </c>
      <c r="AU86" s="3" t="s">
        <v>551</v>
      </c>
      <c r="AV86" s="3" t="s">
        <v>557</v>
      </c>
      <c r="AW86" s="3" t="s">
        <v>553</v>
      </c>
      <c r="AX86" s="52" t="s">
        <v>544</v>
      </c>
      <c r="AY86" s="3" t="s">
        <v>549</v>
      </c>
      <c r="AZ86" s="3" t="s">
        <v>547</v>
      </c>
      <c r="BA86" s="52" t="s">
        <v>544</v>
      </c>
      <c r="BB86" s="3" t="s">
        <v>551</v>
      </c>
      <c r="BC86" s="3" t="s">
        <v>548</v>
      </c>
      <c r="BD86" s="3" t="s">
        <v>548</v>
      </c>
      <c r="BE86" s="52" t="s">
        <v>543</v>
      </c>
      <c r="BF86" s="19" t="s">
        <v>566</v>
      </c>
      <c r="BG86" s="3" t="s">
        <v>548</v>
      </c>
      <c r="BH86" s="3" t="s">
        <v>546</v>
      </c>
      <c r="BI86" s="3" t="s">
        <v>546</v>
      </c>
      <c r="BJ86" s="3" t="s">
        <v>547</v>
      </c>
      <c r="BK86" s="3" t="s">
        <v>551</v>
      </c>
      <c r="BL86" s="3" t="s">
        <v>557</v>
      </c>
      <c r="BM86" s="3" t="s">
        <v>547</v>
      </c>
      <c r="BN86" s="3" t="s">
        <v>553</v>
      </c>
      <c r="BO86" s="3" t="s">
        <v>557</v>
      </c>
      <c r="BP86" s="3" t="s">
        <v>546</v>
      </c>
      <c r="BQ86" s="3" t="s">
        <v>557</v>
      </c>
      <c r="BR86" s="3">
        <v>0.014</v>
      </c>
      <c r="BS86" s="3">
        <v>0.017</v>
      </c>
      <c r="BT86" s="3">
        <v>0.013</v>
      </c>
      <c r="BU86" s="3" t="s">
        <v>551</v>
      </c>
      <c r="BV86" s="3" t="s">
        <v>548</v>
      </c>
      <c r="BW86" s="3" t="s">
        <v>546</v>
      </c>
      <c r="BX86" s="19" t="s">
        <v>566</v>
      </c>
      <c r="BY86" s="19" t="s">
        <v>566</v>
      </c>
      <c r="BZ86" s="3" t="s">
        <v>549</v>
      </c>
      <c r="CA86" s="3" t="s">
        <v>557</v>
      </c>
      <c r="CB86" s="3" t="s">
        <v>548</v>
      </c>
      <c r="CC86" s="3" t="s">
        <v>553</v>
      </c>
      <c r="CD86" s="3" t="s">
        <v>553</v>
      </c>
      <c r="CE86" s="3" t="s">
        <v>557</v>
      </c>
      <c r="CF86" s="3" t="s">
        <v>557</v>
      </c>
      <c r="CG86" s="3" t="s">
        <v>553</v>
      </c>
      <c r="CH86" s="3">
        <v>0.023</v>
      </c>
      <c r="CI86" s="3">
        <v>0.012</v>
      </c>
      <c r="CJ86" s="3">
        <v>0.023</v>
      </c>
      <c r="CK86" s="3" t="s">
        <v>553</v>
      </c>
      <c r="CL86" s="3" t="s">
        <v>553</v>
      </c>
      <c r="CM86" s="3">
        <v>0.01</v>
      </c>
      <c r="CN86" s="3">
        <v>0.043</v>
      </c>
      <c r="CO86" s="3" t="s">
        <v>553</v>
      </c>
      <c r="CP86" s="3">
        <v>0.015</v>
      </c>
      <c r="CQ86" s="3">
        <v>0.015</v>
      </c>
      <c r="CR86" s="3">
        <v>0.016</v>
      </c>
      <c r="CS86" s="3">
        <v>0.015</v>
      </c>
      <c r="CT86" s="3" t="s">
        <v>553</v>
      </c>
      <c r="CU86" s="3" t="s">
        <v>553</v>
      </c>
      <c r="CV86" s="3" t="s">
        <v>557</v>
      </c>
      <c r="CW86" s="3" t="s">
        <v>557</v>
      </c>
      <c r="CX86" s="3">
        <v>0.026</v>
      </c>
      <c r="CY86" s="3" t="s">
        <v>557</v>
      </c>
      <c r="CZ86" s="3" t="s">
        <v>557</v>
      </c>
      <c r="DA86" s="3" t="s">
        <v>557</v>
      </c>
      <c r="DB86" s="3">
        <v>0.015</v>
      </c>
      <c r="DC86" s="3" t="s">
        <v>553</v>
      </c>
      <c r="DD86" s="3" t="s">
        <v>557</v>
      </c>
      <c r="DE86" s="3" t="s">
        <v>557</v>
      </c>
      <c r="DF86" s="19" t="s">
        <v>566</v>
      </c>
      <c r="DG86" s="3">
        <v>0.025</v>
      </c>
      <c r="DH86" s="3" t="s">
        <v>557</v>
      </c>
      <c r="DI86" s="3">
        <v>0.022</v>
      </c>
      <c r="DJ86" s="3">
        <v>0.04</v>
      </c>
      <c r="DK86" s="3" t="s">
        <v>553</v>
      </c>
      <c r="DL86" s="3" t="s">
        <v>553</v>
      </c>
      <c r="DM86" s="3" t="s">
        <v>553</v>
      </c>
      <c r="DN86" s="3" t="s">
        <v>553</v>
      </c>
      <c r="DO86" s="3" t="s">
        <v>549</v>
      </c>
      <c r="DP86" s="3" t="s">
        <v>553</v>
      </c>
      <c r="DQ86" s="3">
        <v>0.011</v>
      </c>
      <c r="DR86" s="3" t="s">
        <v>553</v>
      </c>
    </row>
    <row r="87" spans="1:122" s="9" customFormat="1" ht="15">
      <c r="A87" s="20" t="s">
        <v>743</v>
      </c>
      <c r="B87" s="20" t="s">
        <v>728</v>
      </c>
      <c r="C87" s="19" t="s">
        <v>665</v>
      </c>
      <c r="D87" s="38" t="s">
        <v>726</v>
      </c>
      <c r="E87" s="12">
        <v>0.011</v>
      </c>
      <c r="F87" s="12">
        <v>0.0289</v>
      </c>
      <c r="G87" s="38" t="s">
        <v>726</v>
      </c>
      <c r="H87" s="12">
        <v>0.0007700000000000001</v>
      </c>
      <c r="I87" s="3" t="s">
        <v>686</v>
      </c>
      <c r="J87" s="3" t="s">
        <v>685</v>
      </c>
      <c r="K87" s="12">
        <v>0.000982</v>
      </c>
      <c r="L87" s="40">
        <v>3.3E-05</v>
      </c>
      <c r="M87" s="3">
        <v>1.3E-05</v>
      </c>
      <c r="N87" s="3" t="s">
        <v>679</v>
      </c>
      <c r="O87" s="12">
        <v>0.398</v>
      </c>
      <c r="P87" s="12">
        <v>0.297</v>
      </c>
      <c r="Q87" s="12">
        <v>0.0716</v>
      </c>
      <c r="R87" s="12">
        <v>0.0731</v>
      </c>
      <c r="S87" s="12">
        <v>0.0005610000000000001</v>
      </c>
      <c r="T87" s="38">
        <v>8.1E-05</v>
      </c>
      <c r="U87" s="12">
        <v>4.2999999999999995E-05</v>
      </c>
      <c r="V87" s="40">
        <v>2.9E-05</v>
      </c>
      <c r="W87" s="38">
        <v>0.000136</v>
      </c>
      <c r="X87" s="38">
        <v>0.000211</v>
      </c>
      <c r="Y87" s="38">
        <v>7.000000000000001E-05</v>
      </c>
      <c r="Z87" s="38">
        <v>6.8E-05</v>
      </c>
      <c r="AA87" s="12">
        <v>2.08</v>
      </c>
      <c r="AB87" s="38">
        <v>0.00015099999999999998</v>
      </c>
      <c r="AC87" s="12">
        <v>0.0021000000000000003</v>
      </c>
      <c r="AD87" s="3">
        <v>1.4E-05</v>
      </c>
      <c r="AE87" s="3" t="s">
        <v>686</v>
      </c>
      <c r="AF87" s="12">
        <v>0.00771</v>
      </c>
      <c r="AG87" s="38">
        <v>0.000136</v>
      </c>
      <c r="AH87" s="40">
        <v>2E-05</v>
      </c>
      <c r="AI87" s="38">
        <v>0.00033600000000000004</v>
      </c>
      <c r="AJ87" s="38">
        <v>4.4E-05</v>
      </c>
      <c r="AK87" s="12">
        <v>0.00094</v>
      </c>
      <c r="AL87" s="38">
        <v>4.6E-05</v>
      </c>
      <c r="AM87" s="12">
        <v>0.0023799999999999997</v>
      </c>
      <c r="AN87" s="12">
        <v>0.00101</v>
      </c>
      <c r="AO87" s="12">
        <v>0.00102</v>
      </c>
      <c r="AP87" s="12">
        <v>0.00375</v>
      </c>
      <c r="AQ87" s="12">
        <v>0.0010500000000000002</v>
      </c>
      <c r="AR87" s="12">
        <v>0.0021000000000000003</v>
      </c>
      <c r="AS87" s="12">
        <v>0.00222</v>
      </c>
      <c r="AT87" s="38">
        <v>4.7E-05</v>
      </c>
      <c r="AU87" s="12">
        <v>0.00302</v>
      </c>
      <c r="AV87" s="38">
        <v>0.000254</v>
      </c>
      <c r="AW87" s="3" t="s">
        <v>685</v>
      </c>
      <c r="AX87" s="52" t="s">
        <v>676</v>
      </c>
      <c r="AY87" s="12">
        <v>0.00891</v>
      </c>
      <c r="AZ87" s="12">
        <v>0.0103</v>
      </c>
      <c r="BA87" s="52" t="s">
        <v>676</v>
      </c>
      <c r="BB87" s="12">
        <v>0.0028</v>
      </c>
      <c r="BC87" s="12">
        <v>0.0808</v>
      </c>
      <c r="BD87" s="12">
        <v>0.0636</v>
      </c>
      <c r="BE87" s="12">
        <v>0.25</v>
      </c>
      <c r="BF87" s="19" t="s">
        <v>566</v>
      </c>
      <c r="BG87" s="12">
        <v>0.0725</v>
      </c>
      <c r="BH87" s="12">
        <v>0.581</v>
      </c>
      <c r="BI87" s="12">
        <v>0.649</v>
      </c>
      <c r="BJ87" s="12">
        <v>0.0161</v>
      </c>
      <c r="BK87" s="12">
        <v>0.0016200000000000001</v>
      </c>
      <c r="BL87" s="38">
        <v>5E-05</v>
      </c>
      <c r="BM87" s="12">
        <v>0.005690000000000001</v>
      </c>
      <c r="BN87" s="38">
        <v>0.00016800000000000002</v>
      </c>
      <c r="BO87" s="12">
        <v>0.0011200000000000001</v>
      </c>
      <c r="BP87" s="12">
        <v>0.123</v>
      </c>
      <c r="BQ87" s="38">
        <v>5.3E-05</v>
      </c>
      <c r="BR87" s="38">
        <v>0.000206</v>
      </c>
      <c r="BS87" s="38">
        <v>6.1E-05</v>
      </c>
      <c r="BT87" s="38">
        <v>6.2E-05</v>
      </c>
      <c r="BU87" s="12">
        <v>0.004</v>
      </c>
      <c r="BV87" s="12">
        <v>0.07540000000000001</v>
      </c>
      <c r="BW87" s="12">
        <v>0.4</v>
      </c>
      <c r="BX87" s="19" t="s">
        <v>566</v>
      </c>
      <c r="BY87" s="19" t="s">
        <v>566</v>
      </c>
      <c r="BZ87" s="12">
        <v>0.066</v>
      </c>
      <c r="CA87" s="3" t="s">
        <v>686</v>
      </c>
      <c r="CB87" s="12">
        <v>0.146</v>
      </c>
      <c r="CC87" s="40">
        <v>3.8E-05</v>
      </c>
      <c r="CD87" s="3" t="s">
        <v>685</v>
      </c>
      <c r="CE87" s="3" t="s">
        <v>686</v>
      </c>
      <c r="CF87" s="38">
        <v>5.6E-05</v>
      </c>
      <c r="CG87" s="38">
        <v>0.000309</v>
      </c>
      <c r="CH87" s="38">
        <v>0.000129</v>
      </c>
      <c r="CI87" s="38">
        <v>8.7E-05</v>
      </c>
      <c r="CJ87" s="3">
        <v>1.4999999999999999E-05</v>
      </c>
      <c r="CK87" s="38">
        <v>0.000205</v>
      </c>
      <c r="CL87" s="40">
        <v>2.9E-05</v>
      </c>
      <c r="CM87" s="38">
        <v>5.3E-05</v>
      </c>
      <c r="CN87" s="40">
        <v>2.1000000000000002E-05</v>
      </c>
      <c r="CO87" s="12">
        <v>0.00219</v>
      </c>
      <c r="CP87" s="38">
        <v>5.6E-05</v>
      </c>
      <c r="CQ87" s="38">
        <v>4.4999999999999996E-05</v>
      </c>
      <c r="CR87" s="38">
        <v>0.000162</v>
      </c>
      <c r="CS87" s="40">
        <v>3.3E-05</v>
      </c>
      <c r="CT87" s="38">
        <v>0.000132</v>
      </c>
      <c r="CU87" s="40">
        <v>1.7E-05</v>
      </c>
      <c r="CV87" s="40">
        <v>2.4E-05</v>
      </c>
      <c r="CW87" s="3" t="s">
        <v>686</v>
      </c>
      <c r="CX87" s="12">
        <v>0.0007920000000000001</v>
      </c>
      <c r="CY87" s="12">
        <v>0.0007099999999999999</v>
      </c>
      <c r="CZ87" s="38">
        <v>0.00010899999999999999</v>
      </c>
      <c r="DA87" s="40">
        <v>3.7E-05</v>
      </c>
      <c r="DB87" s="38">
        <v>0.000124</v>
      </c>
      <c r="DC87" s="38">
        <v>0.00033400000000000004</v>
      </c>
      <c r="DD87" s="38">
        <v>5.8E-05</v>
      </c>
      <c r="DE87" s="38">
        <v>8.7E-05</v>
      </c>
      <c r="DF87" s="19" t="s">
        <v>566</v>
      </c>
      <c r="DG87" s="40">
        <v>3.3E-05</v>
      </c>
      <c r="DH87" s="38">
        <v>0.000147</v>
      </c>
      <c r="DI87" s="12">
        <v>0.0005200000000000001</v>
      </c>
      <c r="DJ87" s="38">
        <v>8.5E-05</v>
      </c>
      <c r="DK87" s="12">
        <v>0.00454</v>
      </c>
      <c r="DL87" s="12">
        <v>0.0015</v>
      </c>
      <c r="DM87" s="12">
        <v>0.00103</v>
      </c>
      <c r="DN87" s="12">
        <v>0.00215</v>
      </c>
      <c r="DO87" s="12">
        <v>0.509</v>
      </c>
      <c r="DP87" s="12">
        <v>0.00411</v>
      </c>
      <c r="DQ87" s="38">
        <v>9.900000000000001E-05</v>
      </c>
      <c r="DR87" s="38">
        <v>9.2E-05</v>
      </c>
    </row>
    <row r="88" spans="1:122" s="9" customFormat="1" ht="15">
      <c r="A88" s="20" t="s">
        <v>744</v>
      </c>
      <c r="B88" s="20" t="s">
        <v>728</v>
      </c>
      <c r="C88" s="19" t="s">
        <v>566</v>
      </c>
      <c r="D88" s="3">
        <v>637</v>
      </c>
      <c r="E88" s="3">
        <v>315</v>
      </c>
      <c r="F88" s="3">
        <v>364</v>
      </c>
      <c r="G88" s="3">
        <v>697</v>
      </c>
      <c r="H88" s="3">
        <v>624</v>
      </c>
      <c r="I88" s="3">
        <v>204</v>
      </c>
      <c r="J88" s="3">
        <v>170</v>
      </c>
      <c r="K88" s="3">
        <v>338</v>
      </c>
      <c r="L88" s="3">
        <v>265</v>
      </c>
      <c r="M88" s="3">
        <v>59.4</v>
      </c>
      <c r="N88" s="3">
        <v>527</v>
      </c>
      <c r="O88" s="3">
        <v>423</v>
      </c>
      <c r="P88" s="3">
        <v>436</v>
      </c>
      <c r="Q88" s="3">
        <v>403</v>
      </c>
      <c r="R88" s="3">
        <v>426</v>
      </c>
      <c r="S88" s="3">
        <v>503</v>
      </c>
      <c r="T88" s="3">
        <v>60.5</v>
      </c>
      <c r="U88" s="3">
        <v>25.9</v>
      </c>
      <c r="V88" s="3">
        <v>127</v>
      </c>
      <c r="W88" s="3">
        <v>340</v>
      </c>
      <c r="X88" s="3">
        <v>590</v>
      </c>
      <c r="Y88" s="3">
        <v>266</v>
      </c>
      <c r="Z88" s="3">
        <v>76</v>
      </c>
      <c r="AA88" s="3">
        <v>475</v>
      </c>
      <c r="AB88" s="3">
        <v>99.1</v>
      </c>
      <c r="AC88" s="3">
        <v>616</v>
      </c>
      <c r="AD88" s="3">
        <v>139</v>
      </c>
      <c r="AE88" s="3">
        <v>522</v>
      </c>
      <c r="AF88" s="3">
        <v>678</v>
      </c>
      <c r="AG88" s="3">
        <v>305</v>
      </c>
      <c r="AH88" s="3">
        <v>318</v>
      </c>
      <c r="AI88" s="3">
        <v>343</v>
      </c>
      <c r="AJ88" s="3">
        <v>424</v>
      </c>
      <c r="AK88" s="3">
        <v>762</v>
      </c>
      <c r="AL88" s="3">
        <v>216</v>
      </c>
      <c r="AM88" s="3">
        <v>302</v>
      </c>
      <c r="AN88" s="3">
        <v>130</v>
      </c>
      <c r="AO88" s="3">
        <v>70.7</v>
      </c>
      <c r="AP88" s="3">
        <v>284</v>
      </c>
      <c r="AQ88" s="3">
        <v>271</v>
      </c>
      <c r="AR88" s="3">
        <v>132</v>
      </c>
      <c r="AS88" s="3">
        <v>300</v>
      </c>
      <c r="AT88" s="3">
        <v>159</v>
      </c>
      <c r="AU88" s="3">
        <v>513</v>
      </c>
      <c r="AV88" s="3">
        <v>551</v>
      </c>
      <c r="AW88" s="3">
        <v>62.7</v>
      </c>
      <c r="AX88" s="3">
        <v>453</v>
      </c>
      <c r="AY88" s="3">
        <v>141</v>
      </c>
      <c r="AZ88" s="3">
        <v>190</v>
      </c>
      <c r="BA88" s="3">
        <v>442</v>
      </c>
      <c r="BB88" s="3">
        <v>324</v>
      </c>
      <c r="BC88" s="3">
        <v>502</v>
      </c>
      <c r="BD88" s="3">
        <v>481</v>
      </c>
      <c r="BE88" s="3">
        <v>380</v>
      </c>
      <c r="BF88" s="19" t="s">
        <v>566</v>
      </c>
      <c r="BG88" s="3">
        <v>494</v>
      </c>
      <c r="BH88" s="3">
        <v>521</v>
      </c>
      <c r="BI88" s="3">
        <v>501</v>
      </c>
      <c r="BJ88" s="3">
        <v>472</v>
      </c>
      <c r="BK88" s="3">
        <v>496</v>
      </c>
      <c r="BL88" s="3">
        <v>495</v>
      </c>
      <c r="BM88" s="3">
        <v>328</v>
      </c>
      <c r="BN88" s="3">
        <v>113</v>
      </c>
      <c r="BO88" s="3">
        <v>300</v>
      </c>
      <c r="BP88" s="3">
        <v>529</v>
      </c>
      <c r="BQ88" s="3">
        <v>339</v>
      </c>
      <c r="BR88" s="3">
        <v>154</v>
      </c>
      <c r="BS88" s="3">
        <v>235</v>
      </c>
      <c r="BT88" s="3">
        <v>167</v>
      </c>
      <c r="BU88" s="3">
        <v>143</v>
      </c>
      <c r="BV88" s="3">
        <v>533</v>
      </c>
      <c r="BW88" s="3">
        <v>428</v>
      </c>
      <c r="BX88" s="19" t="s">
        <v>566</v>
      </c>
      <c r="BY88" s="19" t="s">
        <v>566</v>
      </c>
      <c r="BZ88" s="3">
        <v>308</v>
      </c>
      <c r="CA88" s="3">
        <v>416</v>
      </c>
      <c r="CB88" s="3">
        <v>449</v>
      </c>
      <c r="CC88" s="3">
        <v>112</v>
      </c>
      <c r="CD88" s="3">
        <v>14.4</v>
      </c>
      <c r="CE88" s="3">
        <v>425</v>
      </c>
      <c r="CF88" s="3">
        <v>358</v>
      </c>
      <c r="CG88" s="3">
        <v>88.3</v>
      </c>
      <c r="CH88" s="3">
        <v>94.5</v>
      </c>
      <c r="CI88" s="3">
        <v>85.8</v>
      </c>
      <c r="CJ88" s="3">
        <v>75.9</v>
      </c>
      <c r="CK88" s="3">
        <v>75.4</v>
      </c>
      <c r="CL88" s="3">
        <v>40.6</v>
      </c>
      <c r="CM88" s="3">
        <v>130</v>
      </c>
      <c r="CN88" s="3">
        <v>50.1</v>
      </c>
      <c r="CO88" s="3">
        <v>169</v>
      </c>
      <c r="CP88" s="3">
        <v>234</v>
      </c>
      <c r="CQ88" s="3">
        <v>139</v>
      </c>
      <c r="CR88" s="3">
        <v>89.4</v>
      </c>
      <c r="CS88" s="3">
        <v>157</v>
      </c>
      <c r="CT88" s="3">
        <v>44.5</v>
      </c>
      <c r="CU88" s="3">
        <v>62.7</v>
      </c>
      <c r="CV88" s="3">
        <v>453</v>
      </c>
      <c r="CW88" s="3">
        <v>438</v>
      </c>
      <c r="CX88" s="3">
        <v>97.2</v>
      </c>
      <c r="CY88" s="3">
        <v>369</v>
      </c>
      <c r="CZ88" s="3">
        <v>493</v>
      </c>
      <c r="DA88" s="3">
        <v>394</v>
      </c>
      <c r="DB88" s="3">
        <v>82.4</v>
      </c>
      <c r="DC88" s="3">
        <v>267</v>
      </c>
      <c r="DD88" s="3">
        <v>382</v>
      </c>
      <c r="DE88" s="3">
        <v>340</v>
      </c>
      <c r="DF88" s="19" t="s">
        <v>566</v>
      </c>
      <c r="DG88" s="3">
        <v>217</v>
      </c>
      <c r="DH88" s="3">
        <v>417</v>
      </c>
      <c r="DI88" s="3">
        <v>457</v>
      </c>
      <c r="DJ88" s="3">
        <v>95.4</v>
      </c>
      <c r="DK88" s="3">
        <v>70.8</v>
      </c>
      <c r="DL88" s="3">
        <v>58.7</v>
      </c>
      <c r="DM88" s="3">
        <v>81.3</v>
      </c>
      <c r="DN88" s="3">
        <v>73.3</v>
      </c>
      <c r="DO88" s="3">
        <v>270</v>
      </c>
      <c r="DP88" s="3">
        <v>84.1</v>
      </c>
      <c r="DQ88" s="3">
        <v>197</v>
      </c>
      <c r="DR88" s="3">
        <v>136</v>
      </c>
    </row>
    <row r="89" spans="1:122" s="9" customFormat="1" ht="15">
      <c r="A89" s="20" t="s">
        <v>745</v>
      </c>
      <c r="B89" s="20" t="s">
        <v>728</v>
      </c>
      <c r="C89" s="19">
        <v>0.001</v>
      </c>
      <c r="D89" s="12">
        <v>0.0021000000000000003</v>
      </c>
      <c r="E89" s="12">
        <v>0.00216</v>
      </c>
      <c r="F89" s="12">
        <v>0.011</v>
      </c>
      <c r="G89" s="12">
        <v>0.00242</v>
      </c>
      <c r="H89" s="3" t="s">
        <v>679</v>
      </c>
      <c r="I89" s="12">
        <v>0.00177</v>
      </c>
      <c r="J89" s="3">
        <v>0.00029</v>
      </c>
      <c r="K89" s="3" t="s">
        <v>681</v>
      </c>
      <c r="L89" s="3">
        <v>0.00011999999999999999</v>
      </c>
      <c r="M89" s="3">
        <v>0.00039</v>
      </c>
      <c r="N89" s="52" t="s">
        <v>678</v>
      </c>
      <c r="O89" s="52" t="s">
        <v>557</v>
      </c>
      <c r="P89" s="52" t="s">
        <v>557</v>
      </c>
      <c r="Q89" s="52" t="s">
        <v>553</v>
      </c>
      <c r="R89" s="52" t="s">
        <v>553</v>
      </c>
      <c r="S89" s="3" t="s">
        <v>681</v>
      </c>
      <c r="T89" s="12">
        <v>0.00121</v>
      </c>
      <c r="U89" s="12">
        <v>0.00335</v>
      </c>
      <c r="V89" s="12">
        <v>0.00511</v>
      </c>
      <c r="W89" s="12">
        <v>0.00623</v>
      </c>
      <c r="X89" s="3" t="s">
        <v>681</v>
      </c>
      <c r="Y89" s="12">
        <v>0.0035</v>
      </c>
      <c r="Z89" s="3">
        <v>0.00041999999999999996</v>
      </c>
      <c r="AA89" s="52" t="s">
        <v>551</v>
      </c>
      <c r="AB89" s="3">
        <v>0.00093</v>
      </c>
      <c r="AC89" s="3" t="s">
        <v>677</v>
      </c>
      <c r="AD89" s="3">
        <v>0.00011999999999999999</v>
      </c>
      <c r="AE89" s="3" t="s">
        <v>681</v>
      </c>
      <c r="AF89" s="3" t="s">
        <v>677</v>
      </c>
      <c r="AG89" s="3" t="s">
        <v>681</v>
      </c>
      <c r="AH89" s="3" t="s">
        <v>681</v>
      </c>
      <c r="AI89" s="3" t="s">
        <v>681</v>
      </c>
      <c r="AJ89" s="12">
        <v>0.0116</v>
      </c>
      <c r="AK89" s="12">
        <v>0.0123</v>
      </c>
      <c r="AL89" s="3">
        <v>0.00039</v>
      </c>
      <c r="AM89" s="3" t="s">
        <v>681</v>
      </c>
      <c r="AN89" s="3">
        <v>0.00022</v>
      </c>
      <c r="AO89" s="12">
        <v>0.0017</v>
      </c>
      <c r="AP89" s="3">
        <v>0.00035999999999999997</v>
      </c>
      <c r="AQ89" s="3">
        <v>0.0008100000000000001</v>
      </c>
      <c r="AR89" s="12">
        <v>0.0101</v>
      </c>
      <c r="AS89" s="3">
        <v>0.00023999999999999998</v>
      </c>
      <c r="AT89" s="3">
        <v>0.00014000000000000001</v>
      </c>
      <c r="AU89" s="3">
        <v>0.00074</v>
      </c>
      <c r="AV89" s="3">
        <v>0.00038</v>
      </c>
      <c r="AW89" s="3" t="s">
        <v>680</v>
      </c>
      <c r="AX89" s="52" t="s">
        <v>557</v>
      </c>
      <c r="AY89" s="52" t="s">
        <v>676</v>
      </c>
      <c r="AZ89" s="3" t="s">
        <v>677</v>
      </c>
      <c r="BA89" s="52" t="s">
        <v>557</v>
      </c>
      <c r="BB89" s="3" t="s">
        <v>679</v>
      </c>
      <c r="BC89" s="52" t="s">
        <v>678</v>
      </c>
      <c r="BD89" s="12">
        <v>0.0677</v>
      </c>
      <c r="BE89" s="12">
        <v>0.119</v>
      </c>
      <c r="BF89" s="19" t="s">
        <v>566</v>
      </c>
      <c r="BG89" s="52" t="s">
        <v>678</v>
      </c>
      <c r="BH89" s="52" t="s">
        <v>553</v>
      </c>
      <c r="BI89" s="52" t="s">
        <v>553</v>
      </c>
      <c r="BJ89" s="12">
        <v>0.0024</v>
      </c>
      <c r="BK89" s="12">
        <v>0.00231</v>
      </c>
      <c r="BL89" s="3">
        <v>0.00061</v>
      </c>
      <c r="BM89" s="12">
        <v>0.0055</v>
      </c>
      <c r="BN89" s="3">
        <v>0.00023999999999999998</v>
      </c>
      <c r="BO89" s="12">
        <v>0.0033900000000000002</v>
      </c>
      <c r="BP89" s="52" t="s">
        <v>553</v>
      </c>
      <c r="BQ89" s="3">
        <v>0.00034</v>
      </c>
      <c r="BR89" s="3">
        <v>0.0005</v>
      </c>
      <c r="BS89" s="3">
        <v>0.00033</v>
      </c>
      <c r="BT89" s="3">
        <v>0.00026000000000000003</v>
      </c>
      <c r="BU89" s="3" t="s">
        <v>679</v>
      </c>
      <c r="BV89" s="52" t="s">
        <v>678</v>
      </c>
      <c r="BW89" s="52" t="s">
        <v>553</v>
      </c>
      <c r="BX89" s="19" t="s">
        <v>566</v>
      </c>
      <c r="BY89" s="19" t="s">
        <v>566</v>
      </c>
      <c r="BZ89" s="12">
        <v>0.0366</v>
      </c>
      <c r="CA89" s="12">
        <v>0.00165</v>
      </c>
      <c r="CB89" s="52" t="s">
        <v>678</v>
      </c>
      <c r="CC89" s="3">
        <v>0.0005899999999999999</v>
      </c>
      <c r="CD89" s="3">
        <v>0.00051</v>
      </c>
      <c r="CE89" s="3">
        <v>0.00041999999999999996</v>
      </c>
      <c r="CF89" s="3">
        <v>0.00022</v>
      </c>
      <c r="CG89" s="12">
        <v>0.0141</v>
      </c>
      <c r="CH89" s="12">
        <v>0.00126</v>
      </c>
      <c r="CI89" s="12">
        <v>0.00441</v>
      </c>
      <c r="CJ89" s="3">
        <v>0.0009699999999999999</v>
      </c>
      <c r="CK89" s="3">
        <v>0.00011</v>
      </c>
      <c r="CL89" s="12">
        <v>0.00152</v>
      </c>
      <c r="CM89" s="12">
        <v>0.206</v>
      </c>
      <c r="CN89" s="3">
        <v>0.0005899999999999999</v>
      </c>
      <c r="CO89" s="3">
        <v>0.00023</v>
      </c>
      <c r="CP89" s="3">
        <v>0.0001</v>
      </c>
      <c r="CQ89" s="3">
        <v>0.00013000000000000002</v>
      </c>
      <c r="CR89" s="12">
        <v>0.00321</v>
      </c>
      <c r="CS89" s="12">
        <v>0.00122</v>
      </c>
      <c r="CT89" s="3">
        <v>0.0007099999999999999</v>
      </c>
      <c r="CU89" s="3">
        <v>0.00023</v>
      </c>
      <c r="CV89" s="12">
        <v>0.00214</v>
      </c>
      <c r="CW89" s="3">
        <v>0.0007099999999999999</v>
      </c>
      <c r="CX89" s="12">
        <v>0.00779</v>
      </c>
      <c r="CY89" s="3">
        <v>0.00043</v>
      </c>
      <c r="CZ89" s="3">
        <v>0.00085</v>
      </c>
      <c r="DA89" s="3">
        <v>0.0007099999999999999</v>
      </c>
      <c r="DB89" s="12">
        <v>0.00189</v>
      </c>
      <c r="DC89" s="12">
        <v>0.00484</v>
      </c>
      <c r="DD89" s="12">
        <v>0.00368</v>
      </c>
      <c r="DE89" s="12">
        <v>0.00166</v>
      </c>
      <c r="DF89" s="19" t="s">
        <v>566</v>
      </c>
      <c r="DG89" s="12">
        <v>0.00337</v>
      </c>
      <c r="DH89" s="12">
        <v>0.00108</v>
      </c>
      <c r="DI89" s="12">
        <v>0.00195</v>
      </c>
      <c r="DJ89" s="12">
        <v>0.00457</v>
      </c>
      <c r="DK89" s="3">
        <v>0.00035999999999999997</v>
      </c>
      <c r="DL89" s="12">
        <v>0.00278</v>
      </c>
      <c r="DM89" s="3">
        <v>0.00047</v>
      </c>
      <c r="DN89" s="3">
        <v>0.00069</v>
      </c>
      <c r="DO89" s="52" t="s">
        <v>676</v>
      </c>
      <c r="DP89" s="3">
        <v>0.00017</v>
      </c>
      <c r="DQ89" s="12">
        <v>0.00752</v>
      </c>
      <c r="DR89" s="3">
        <v>0.00055</v>
      </c>
    </row>
    <row r="90" spans="1:122" s="9" customFormat="1" ht="15">
      <c r="A90" s="20" t="s">
        <v>746</v>
      </c>
      <c r="B90" s="20" t="s">
        <v>728</v>
      </c>
      <c r="C90" s="19" t="s">
        <v>566</v>
      </c>
      <c r="D90" s="3">
        <v>0.013800000000000002</v>
      </c>
      <c r="E90" s="3">
        <v>0.00231</v>
      </c>
      <c r="F90" s="3">
        <v>0.00922</v>
      </c>
      <c r="G90" s="3">
        <v>0.00083</v>
      </c>
      <c r="H90" s="3">
        <v>0.0233</v>
      </c>
      <c r="I90" s="3">
        <v>0.00034</v>
      </c>
      <c r="J90" s="3">
        <v>0.00011999999999999999</v>
      </c>
      <c r="K90" s="3">
        <v>0.00227</v>
      </c>
      <c r="L90" s="3">
        <v>0.00019</v>
      </c>
      <c r="M90" s="3">
        <v>0.00011</v>
      </c>
      <c r="N90" s="3">
        <v>0.707</v>
      </c>
      <c r="O90" s="3">
        <v>2.45</v>
      </c>
      <c r="P90" s="3">
        <v>2.21</v>
      </c>
      <c r="Q90" s="3">
        <v>2.27</v>
      </c>
      <c r="R90" s="3">
        <v>2.19</v>
      </c>
      <c r="S90" s="3">
        <v>0.0445</v>
      </c>
      <c r="T90" s="3">
        <v>0.00442</v>
      </c>
      <c r="U90" s="3">
        <v>0.00032</v>
      </c>
      <c r="V90" s="3">
        <v>0.00186</v>
      </c>
      <c r="W90" s="3">
        <v>0.00244</v>
      </c>
      <c r="X90" s="3">
        <v>0.00124</v>
      </c>
      <c r="Y90" s="3">
        <v>0.00352</v>
      </c>
      <c r="Z90" s="3">
        <v>0.006549999999999999</v>
      </c>
      <c r="AA90" s="3">
        <v>6.26</v>
      </c>
      <c r="AB90" s="3">
        <v>0.00544</v>
      </c>
      <c r="AC90" s="3">
        <v>0.229</v>
      </c>
      <c r="AD90" s="3">
        <v>0.00013000000000000002</v>
      </c>
      <c r="AE90" s="3">
        <v>0.00227</v>
      </c>
      <c r="AF90" s="3">
        <v>0.352</v>
      </c>
      <c r="AG90" s="3">
        <v>0.0123</v>
      </c>
      <c r="AH90" s="3" t="s">
        <v>681</v>
      </c>
      <c r="AI90" s="3" t="s">
        <v>681</v>
      </c>
      <c r="AJ90" s="3">
        <v>0.00637</v>
      </c>
      <c r="AK90" s="3">
        <v>0.0037</v>
      </c>
      <c r="AL90" s="3">
        <v>0.0001</v>
      </c>
      <c r="AM90" s="3">
        <v>0.00113</v>
      </c>
      <c r="AN90" s="3">
        <v>0.00014000000000000001</v>
      </c>
      <c r="AO90" s="3">
        <v>0.0005899999999999999</v>
      </c>
      <c r="AP90" s="3">
        <v>0.00055</v>
      </c>
      <c r="AQ90" s="3">
        <v>0.0206</v>
      </c>
      <c r="AR90" s="3">
        <v>0.0040999999999999995</v>
      </c>
      <c r="AS90" s="3">
        <v>0.0005600000000000001</v>
      </c>
      <c r="AT90" s="3">
        <v>0.0014399999999999999</v>
      </c>
      <c r="AU90" s="3">
        <v>0.0009599999999999999</v>
      </c>
      <c r="AV90" s="3" t="s">
        <v>681</v>
      </c>
      <c r="AW90" s="3">
        <v>0.00788</v>
      </c>
      <c r="AX90" s="3" t="s">
        <v>557</v>
      </c>
      <c r="AY90" s="3">
        <v>0.089</v>
      </c>
      <c r="AZ90" s="3">
        <v>0.321</v>
      </c>
      <c r="BA90" s="3" t="s">
        <v>557</v>
      </c>
      <c r="BB90" s="3">
        <v>0.09670000000000001</v>
      </c>
      <c r="BC90" s="3">
        <v>3.12</v>
      </c>
      <c r="BD90" s="3">
        <v>2.62</v>
      </c>
      <c r="BE90" s="3">
        <v>1.79</v>
      </c>
      <c r="BF90" s="19" t="s">
        <v>566</v>
      </c>
      <c r="BG90" s="3">
        <v>0.757</v>
      </c>
      <c r="BH90" s="3">
        <v>2.85</v>
      </c>
      <c r="BI90" s="3">
        <v>2.58</v>
      </c>
      <c r="BJ90" s="3" t="s">
        <v>677</v>
      </c>
      <c r="BK90" s="3">
        <v>0.0337</v>
      </c>
      <c r="BL90" s="3" t="s">
        <v>681</v>
      </c>
      <c r="BM90" s="3">
        <v>0.158</v>
      </c>
      <c r="BN90" s="3">
        <v>0.0001</v>
      </c>
      <c r="BO90" s="3">
        <v>0.0293</v>
      </c>
      <c r="BP90" s="3">
        <v>1.72</v>
      </c>
      <c r="BQ90" s="3">
        <v>0.00787</v>
      </c>
      <c r="BR90" s="3">
        <v>0.0032400000000000003</v>
      </c>
      <c r="BS90" s="3">
        <v>0.00604</v>
      </c>
      <c r="BT90" s="3">
        <v>0.00656</v>
      </c>
      <c r="BU90" s="3">
        <v>0.0536</v>
      </c>
      <c r="BV90" s="3">
        <v>0.0107</v>
      </c>
      <c r="BW90" s="3">
        <v>2.68</v>
      </c>
      <c r="BX90" s="19" t="s">
        <v>566</v>
      </c>
      <c r="BY90" s="19" t="s">
        <v>566</v>
      </c>
      <c r="BZ90" s="3">
        <v>0.312</v>
      </c>
      <c r="CA90" s="3">
        <v>0.0024300000000000003</v>
      </c>
      <c r="CB90" s="3">
        <v>1.93</v>
      </c>
      <c r="CC90" s="3">
        <v>0.00549</v>
      </c>
      <c r="CD90" s="3">
        <v>0.0010500000000000002</v>
      </c>
      <c r="CE90" s="3">
        <v>0.00819</v>
      </c>
      <c r="CF90" s="3">
        <v>0.00873</v>
      </c>
      <c r="CG90" s="3">
        <v>0.00721</v>
      </c>
      <c r="CH90" s="3">
        <v>0.0053</v>
      </c>
      <c r="CI90" s="3">
        <v>0.0012900000000000001</v>
      </c>
      <c r="CJ90" s="3">
        <v>0.00248</v>
      </c>
      <c r="CK90" s="3">
        <v>0.00779</v>
      </c>
      <c r="CL90" s="3">
        <v>0.00013000000000000002</v>
      </c>
      <c r="CM90" s="3">
        <v>0.011</v>
      </c>
      <c r="CN90" s="3">
        <v>0.00017</v>
      </c>
      <c r="CO90" s="3">
        <v>0.0621</v>
      </c>
      <c r="CP90" s="3">
        <v>0.00285</v>
      </c>
      <c r="CQ90" s="3">
        <v>0.00055</v>
      </c>
      <c r="CR90" s="3">
        <v>0.0014</v>
      </c>
      <c r="CS90" s="3">
        <v>0.0015400000000000001</v>
      </c>
      <c r="CT90" s="3">
        <v>0.00028000000000000003</v>
      </c>
      <c r="CU90" s="3">
        <v>0.00031</v>
      </c>
      <c r="CV90" s="3">
        <v>0.00087</v>
      </c>
      <c r="CW90" s="3">
        <v>0.00045</v>
      </c>
      <c r="CX90" s="3">
        <v>0.0024500000000000004</v>
      </c>
      <c r="CY90" s="3" t="s">
        <v>681</v>
      </c>
      <c r="CZ90" s="3">
        <v>0.0023</v>
      </c>
      <c r="DA90" s="3">
        <v>0.00044</v>
      </c>
      <c r="DB90" s="3">
        <v>0.00102</v>
      </c>
      <c r="DC90" s="3">
        <v>0.0015</v>
      </c>
      <c r="DD90" s="3">
        <v>0.00053</v>
      </c>
      <c r="DE90" s="3">
        <v>0.0003</v>
      </c>
      <c r="DF90" s="19" t="s">
        <v>566</v>
      </c>
      <c r="DG90" s="3">
        <v>0.00265</v>
      </c>
      <c r="DH90" s="3" t="s">
        <v>681</v>
      </c>
      <c r="DI90" s="3">
        <v>0.0023</v>
      </c>
      <c r="DJ90" s="3">
        <v>0.00125</v>
      </c>
      <c r="DK90" s="3">
        <v>0.00020999999999999998</v>
      </c>
      <c r="DL90" s="3">
        <v>0.00098</v>
      </c>
      <c r="DM90" s="3">
        <v>0.018699999999999998</v>
      </c>
      <c r="DN90" s="3">
        <v>0.048600000000000004</v>
      </c>
      <c r="DO90" s="3">
        <v>0.49</v>
      </c>
      <c r="DP90" s="3">
        <v>0.0011899999999999999</v>
      </c>
      <c r="DQ90" s="3">
        <v>0.00974</v>
      </c>
      <c r="DR90" s="3">
        <v>0.00428</v>
      </c>
    </row>
    <row r="91" spans="1:122" s="9" customFormat="1" ht="15">
      <c r="A91" s="20" t="s">
        <v>747</v>
      </c>
      <c r="B91" s="20" t="s">
        <v>728</v>
      </c>
      <c r="C91" s="19" t="s">
        <v>664</v>
      </c>
      <c r="D91" s="3" t="s">
        <v>684</v>
      </c>
      <c r="E91" s="12">
        <v>0.0081</v>
      </c>
      <c r="F91" s="12">
        <v>0.0313</v>
      </c>
      <c r="G91" s="3">
        <v>0.0036</v>
      </c>
      <c r="H91" s="3">
        <v>0.0027</v>
      </c>
      <c r="I91" s="3" t="s">
        <v>677</v>
      </c>
      <c r="J91" s="3" t="s">
        <v>679</v>
      </c>
      <c r="K91" s="3" t="s">
        <v>677</v>
      </c>
      <c r="L91" s="3" t="s">
        <v>679</v>
      </c>
      <c r="M91" s="3">
        <v>0.00229</v>
      </c>
      <c r="N91" s="52" t="s">
        <v>683</v>
      </c>
      <c r="O91" s="12">
        <v>0.28</v>
      </c>
      <c r="P91" s="52" t="s">
        <v>547</v>
      </c>
      <c r="Q91" s="52" t="s">
        <v>551</v>
      </c>
      <c r="R91" s="52" t="s">
        <v>551</v>
      </c>
      <c r="S91" s="3" t="s">
        <v>677</v>
      </c>
      <c r="T91" s="3">
        <v>0.00107</v>
      </c>
      <c r="U91" s="3">
        <v>0.00181</v>
      </c>
      <c r="V91" s="12">
        <v>0.00405</v>
      </c>
      <c r="W91" s="3">
        <v>0.0027</v>
      </c>
      <c r="X91" s="3">
        <v>0.0022</v>
      </c>
      <c r="Y91" s="3">
        <v>0.0014</v>
      </c>
      <c r="Z91" s="3">
        <v>0.00106</v>
      </c>
      <c r="AA91" s="52" t="s">
        <v>556</v>
      </c>
      <c r="AB91" s="3">
        <v>0.00063</v>
      </c>
      <c r="AC91" s="52" t="s">
        <v>678</v>
      </c>
      <c r="AD91" s="3" t="s">
        <v>679</v>
      </c>
      <c r="AE91" s="3" t="s">
        <v>677</v>
      </c>
      <c r="AF91" s="12">
        <v>0.0057</v>
      </c>
      <c r="AG91" s="3" t="s">
        <v>677</v>
      </c>
      <c r="AH91" s="3" t="s">
        <v>677</v>
      </c>
      <c r="AI91" s="3" t="s">
        <v>677</v>
      </c>
      <c r="AJ91" s="12">
        <v>0.0079</v>
      </c>
      <c r="AK91" s="12">
        <v>0.0077</v>
      </c>
      <c r="AL91" s="3">
        <v>0.00161</v>
      </c>
      <c r="AM91" s="3">
        <v>0.0019</v>
      </c>
      <c r="AN91" s="3">
        <v>0.00123</v>
      </c>
      <c r="AO91" s="3">
        <v>0.00262</v>
      </c>
      <c r="AP91" s="3">
        <v>0.0031</v>
      </c>
      <c r="AQ91" s="3">
        <v>0.0015</v>
      </c>
      <c r="AR91" s="12">
        <v>0.009800000000000001</v>
      </c>
      <c r="AS91" s="3">
        <v>0.0025</v>
      </c>
      <c r="AT91" s="12">
        <v>0.00511</v>
      </c>
      <c r="AU91" s="12">
        <v>0.0048</v>
      </c>
      <c r="AV91" s="3">
        <v>0.0011</v>
      </c>
      <c r="AW91" s="3" t="s">
        <v>679</v>
      </c>
      <c r="AX91" s="52" t="s">
        <v>547</v>
      </c>
      <c r="AY91" s="12">
        <v>0.021</v>
      </c>
      <c r="AZ91" s="52" t="s">
        <v>678</v>
      </c>
      <c r="BA91" s="52" t="s">
        <v>547</v>
      </c>
      <c r="BB91" s="3" t="s">
        <v>684</v>
      </c>
      <c r="BC91" s="52" t="s">
        <v>683</v>
      </c>
      <c r="BD91" s="12">
        <v>0.094</v>
      </c>
      <c r="BE91" s="12">
        <v>2.94</v>
      </c>
      <c r="BF91" s="19" t="s">
        <v>566</v>
      </c>
      <c r="BG91" s="52" t="s">
        <v>683</v>
      </c>
      <c r="BH91" s="52" t="s">
        <v>551</v>
      </c>
      <c r="BI91" s="52" t="s">
        <v>551</v>
      </c>
      <c r="BJ91" s="12">
        <v>0.0063</v>
      </c>
      <c r="BK91" s="12">
        <v>0.0048</v>
      </c>
      <c r="BL91" s="3" t="s">
        <v>677</v>
      </c>
      <c r="BM91" s="12">
        <v>0.0055</v>
      </c>
      <c r="BN91" s="3">
        <v>0.00378</v>
      </c>
      <c r="BO91" s="3">
        <v>0.0037</v>
      </c>
      <c r="BP91" s="52" t="s">
        <v>551</v>
      </c>
      <c r="BQ91" s="3" t="s">
        <v>677</v>
      </c>
      <c r="BR91" s="3">
        <v>0.00051</v>
      </c>
      <c r="BS91" s="3" t="s">
        <v>679</v>
      </c>
      <c r="BT91" s="3" t="s">
        <v>679</v>
      </c>
      <c r="BU91" s="3" t="s">
        <v>684</v>
      </c>
      <c r="BV91" s="52" t="s">
        <v>683</v>
      </c>
      <c r="BW91" s="52" t="s">
        <v>551</v>
      </c>
      <c r="BX91" s="19" t="s">
        <v>566</v>
      </c>
      <c r="BY91" s="19" t="s">
        <v>566</v>
      </c>
      <c r="BZ91" s="12">
        <v>0.062</v>
      </c>
      <c r="CA91" s="3">
        <v>0.0017</v>
      </c>
      <c r="CB91" s="52" t="s">
        <v>683</v>
      </c>
      <c r="CC91" s="3" t="s">
        <v>679</v>
      </c>
      <c r="CD91" s="3">
        <v>0.0007099999999999999</v>
      </c>
      <c r="CE91" s="3" t="s">
        <v>677</v>
      </c>
      <c r="CF91" s="3" t="s">
        <v>677</v>
      </c>
      <c r="CG91" s="12">
        <v>0.011699999999999999</v>
      </c>
      <c r="CH91" s="3">
        <v>0.00256</v>
      </c>
      <c r="CI91" s="3">
        <v>0.00387</v>
      </c>
      <c r="CJ91" s="3">
        <v>0.00138</v>
      </c>
      <c r="CK91" s="3">
        <v>0.00098</v>
      </c>
      <c r="CL91" s="12">
        <v>0.00507</v>
      </c>
      <c r="CM91" s="12">
        <v>0.503</v>
      </c>
      <c r="CN91" s="3">
        <v>0.00114</v>
      </c>
      <c r="CO91" s="3">
        <v>0.0008399999999999999</v>
      </c>
      <c r="CP91" s="3" t="s">
        <v>679</v>
      </c>
      <c r="CQ91" s="3" t="s">
        <v>679</v>
      </c>
      <c r="CR91" s="12">
        <v>0.0069500000000000004</v>
      </c>
      <c r="CS91" s="3">
        <v>0.00114</v>
      </c>
      <c r="CT91" s="3">
        <v>0.0014299999999999998</v>
      </c>
      <c r="CU91" s="3">
        <v>0.00063</v>
      </c>
      <c r="CV91" s="3">
        <v>0.0019</v>
      </c>
      <c r="CW91" s="3">
        <v>0.001</v>
      </c>
      <c r="CX91" s="12">
        <v>0.0101</v>
      </c>
      <c r="CY91" s="3">
        <v>0.0029</v>
      </c>
      <c r="CZ91" s="3">
        <v>0.0012</v>
      </c>
      <c r="DA91" s="3">
        <v>0.0029</v>
      </c>
      <c r="DB91" s="3">
        <v>0.00182</v>
      </c>
      <c r="DC91" s="12">
        <v>0.0103</v>
      </c>
      <c r="DD91" s="12">
        <v>0.0068</v>
      </c>
      <c r="DE91" s="3">
        <v>0.0012</v>
      </c>
      <c r="DF91" s="19" t="s">
        <v>566</v>
      </c>
      <c r="DG91" s="3">
        <v>0.00209</v>
      </c>
      <c r="DH91" s="3">
        <v>0.0011</v>
      </c>
      <c r="DI91" s="3">
        <v>0.0037</v>
      </c>
      <c r="DJ91" s="3">
        <v>0.00387</v>
      </c>
      <c r="DK91" s="3">
        <v>0.0022299999999999998</v>
      </c>
      <c r="DL91" s="12">
        <v>0.0116</v>
      </c>
      <c r="DM91" s="3">
        <v>0.0008100000000000001</v>
      </c>
      <c r="DN91" s="3">
        <v>0.0009599999999999999</v>
      </c>
      <c r="DO91" s="12">
        <v>1.58</v>
      </c>
      <c r="DP91" s="3">
        <v>0.0009</v>
      </c>
      <c r="DQ91" s="12">
        <v>0.00622</v>
      </c>
      <c r="DR91" s="3">
        <v>0.00065</v>
      </c>
    </row>
    <row r="92" spans="1:122" s="9" customFormat="1" ht="15">
      <c r="A92" s="20" t="s">
        <v>748</v>
      </c>
      <c r="B92" s="20" t="s">
        <v>728</v>
      </c>
      <c r="C92" s="19">
        <v>0.3</v>
      </c>
      <c r="D92" s="12">
        <v>75.5</v>
      </c>
      <c r="E92" s="12">
        <v>1.38</v>
      </c>
      <c r="F92" s="12">
        <v>6.72</v>
      </c>
      <c r="G92" s="12">
        <v>34.9</v>
      </c>
      <c r="H92" s="12">
        <v>30.5</v>
      </c>
      <c r="I92" s="12">
        <v>3.98</v>
      </c>
      <c r="J92" s="12">
        <v>2.59</v>
      </c>
      <c r="K92" s="3">
        <v>0.016</v>
      </c>
      <c r="L92" s="12">
        <v>0.715</v>
      </c>
      <c r="M92" s="12">
        <v>0.862</v>
      </c>
      <c r="N92" s="12">
        <v>438</v>
      </c>
      <c r="O92" s="12">
        <v>307</v>
      </c>
      <c r="P92" s="12">
        <v>401</v>
      </c>
      <c r="Q92" s="12">
        <v>1030</v>
      </c>
      <c r="R92" s="12">
        <v>1310</v>
      </c>
      <c r="S92" s="12">
        <v>34.2</v>
      </c>
      <c r="T92" s="12">
        <v>15.1</v>
      </c>
      <c r="U92" s="12">
        <v>0.96</v>
      </c>
      <c r="V92" s="12">
        <v>10.1</v>
      </c>
      <c r="W92" s="12">
        <v>5.19</v>
      </c>
      <c r="X92" s="3">
        <v>0.053</v>
      </c>
      <c r="Y92" s="12">
        <v>9.74</v>
      </c>
      <c r="Z92" s="12">
        <v>14.3</v>
      </c>
      <c r="AA92" s="12">
        <v>1030</v>
      </c>
      <c r="AB92" s="12">
        <v>23.5</v>
      </c>
      <c r="AC92" s="12">
        <v>217</v>
      </c>
      <c r="AD92" s="12">
        <v>0.451</v>
      </c>
      <c r="AE92" s="12">
        <v>15.3</v>
      </c>
      <c r="AF92" s="12">
        <v>10.9</v>
      </c>
      <c r="AG92" s="12">
        <v>5.29</v>
      </c>
      <c r="AH92" s="12">
        <v>2.69</v>
      </c>
      <c r="AI92" s="3">
        <v>0.136</v>
      </c>
      <c r="AJ92" s="12">
        <v>4.55</v>
      </c>
      <c r="AK92" s="12">
        <v>7.25</v>
      </c>
      <c r="AL92" s="3">
        <v>0.147</v>
      </c>
      <c r="AM92" s="3">
        <v>0.126</v>
      </c>
      <c r="AN92" s="3">
        <v>0.076</v>
      </c>
      <c r="AO92" s="12">
        <v>1.08</v>
      </c>
      <c r="AP92" s="3">
        <v>0.028</v>
      </c>
      <c r="AQ92" s="12">
        <v>0.387</v>
      </c>
      <c r="AR92" s="12">
        <v>6.19</v>
      </c>
      <c r="AS92" s="3">
        <v>0.037</v>
      </c>
      <c r="AT92" s="3">
        <v>0.072</v>
      </c>
      <c r="AU92" s="12">
        <v>0.588</v>
      </c>
      <c r="AV92" s="3">
        <v>0.135</v>
      </c>
      <c r="AW92" s="12">
        <v>3.07</v>
      </c>
      <c r="AX92" s="12">
        <v>29800</v>
      </c>
      <c r="AY92" s="12">
        <v>1130</v>
      </c>
      <c r="AZ92" s="12">
        <v>432</v>
      </c>
      <c r="BA92" s="12">
        <v>23100</v>
      </c>
      <c r="BB92" s="12">
        <v>14.9</v>
      </c>
      <c r="BC92" s="12">
        <v>828</v>
      </c>
      <c r="BD92" s="12">
        <v>980</v>
      </c>
      <c r="BE92" s="12">
        <v>2490</v>
      </c>
      <c r="BF92" s="19" t="s">
        <v>566</v>
      </c>
      <c r="BG92" s="12">
        <v>20.4</v>
      </c>
      <c r="BH92" s="12">
        <v>0.378</v>
      </c>
      <c r="BI92" s="3">
        <v>0.101</v>
      </c>
      <c r="BJ92" s="12">
        <v>0.592</v>
      </c>
      <c r="BK92" s="12">
        <v>19.6</v>
      </c>
      <c r="BL92" s="3">
        <v>0.034</v>
      </c>
      <c r="BM92" s="12">
        <v>28.1</v>
      </c>
      <c r="BN92" s="3">
        <v>0.083</v>
      </c>
      <c r="BO92" s="12">
        <v>25.1</v>
      </c>
      <c r="BP92" s="12">
        <v>11.5</v>
      </c>
      <c r="BQ92" s="12">
        <v>83.2</v>
      </c>
      <c r="BR92" s="12">
        <v>14.3</v>
      </c>
      <c r="BS92" s="12">
        <v>31.2</v>
      </c>
      <c r="BT92" s="12">
        <v>16.3</v>
      </c>
      <c r="BU92" s="12">
        <v>13.4</v>
      </c>
      <c r="BV92" s="12">
        <v>4.7</v>
      </c>
      <c r="BW92" s="12">
        <v>1.38</v>
      </c>
      <c r="BX92" s="19" t="s">
        <v>566</v>
      </c>
      <c r="BY92" s="19" t="s">
        <v>566</v>
      </c>
      <c r="BZ92" s="12">
        <v>49.4</v>
      </c>
      <c r="CA92" s="12">
        <v>1.27</v>
      </c>
      <c r="CB92" s="12">
        <v>2.07</v>
      </c>
      <c r="CC92" s="12">
        <v>13.4</v>
      </c>
      <c r="CD92" s="12">
        <v>3.7</v>
      </c>
      <c r="CE92" s="12">
        <v>37.1</v>
      </c>
      <c r="CF92" s="12">
        <v>31.7</v>
      </c>
      <c r="CG92" s="12">
        <v>22.3</v>
      </c>
      <c r="CH92" s="12">
        <v>1.49</v>
      </c>
      <c r="CI92" s="12">
        <v>2.16</v>
      </c>
      <c r="CJ92" s="12">
        <v>6.91</v>
      </c>
      <c r="CK92" s="3">
        <v>0.034</v>
      </c>
      <c r="CL92" s="12">
        <v>3.27</v>
      </c>
      <c r="CM92" s="12">
        <v>35.7</v>
      </c>
      <c r="CN92" s="12">
        <v>1.93</v>
      </c>
      <c r="CO92" s="12">
        <v>1.2</v>
      </c>
      <c r="CP92" s="12">
        <v>4.8</v>
      </c>
      <c r="CQ92" s="12">
        <v>4.82</v>
      </c>
      <c r="CR92" s="12">
        <v>1.48</v>
      </c>
      <c r="CS92" s="12">
        <v>8.44</v>
      </c>
      <c r="CT92" s="12">
        <v>1.02</v>
      </c>
      <c r="CU92" s="12">
        <v>2.27</v>
      </c>
      <c r="CV92" s="12">
        <v>5.9</v>
      </c>
      <c r="CW92" s="12">
        <v>3.2</v>
      </c>
      <c r="CX92" s="12">
        <v>4.05</v>
      </c>
      <c r="CY92" s="3">
        <v>0.142</v>
      </c>
      <c r="CZ92" s="3">
        <v>0.085</v>
      </c>
      <c r="DA92" s="3">
        <v>0.081</v>
      </c>
      <c r="DB92" s="12">
        <v>0.999</v>
      </c>
      <c r="DC92" s="12">
        <v>2.08</v>
      </c>
      <c r="DD92" s="12">
        <v>0.723</v>
      </c>
      <c r="DE92" s="3">
        <v>0.077</v>
      </c>
      <c r="DF92" s="19" t="s">
        <v>566</v>
      </c>
      <c r="DG92" s="12">
        <v>3.18</v>
      </c>
      <c r="DH92" s="3">
        <v>0.083</v>
      </c>
      <c r="DI92" s="12">
        <v>0.545</v>
      </c>
      <c r="DJ92" s="12">
        <v>2.98</v>
      </c>
      <c r="DK92" s="12">
        <v>0.331</v>
      </c>
      <c r="DL92" s="12">
        <v>2.93</v>
      </c>
      <c r="DM92" s="12">
        <v>23.3</v>
      </c>
      <c r="DN92" s="12">
        <v>6.23</v>
      </c>
      <c r="DO92" s="12">
        <v>487</v>
      </c>
      <c r="DP92" s="3">
        <v>0.223</v>
      </c>
      <c r="DQ92" s="12">
        <v>18.5</v>
      </c>
      <c r="DR92" s="12">
        <v>4.45</v>
      </c>
    </row>
    <row r="93" spans="1:122" s="9" customFormat="1" ht="15">
      <c r="A93" s="20" t="s">
        <v>749</v>
      </c>
      <c r="B93" s="20" t="s">
        <v>728</v>
      </c>
      <c r="C93" s="19" t="s">
        <v>666</v>
      </c>
      <c r="D93" s="3">
        <v>0.0038799999999999998</v>
      </c>
      <c r="E93" s="3">
        <v>0.00165</v>
      </c>
      <c r="F93" s="12">
        <v>0.0101</v>
      </c>
      <c r="G93" s="3">
        <v>0.00216</v>
      </c>
      <c r="H93" s="3">
        <v>0.00035999999999999997</v>
      </c>
      <c r="I93" s="3">
        <v>0.00079</v>
      </c>
      <c r="J93" s="3">
        <v>0.000127</v>
      </c>
      <c r="K93" s="3" t="s">
        <v>680</v>
      </c>
      <c r="L93" s="3" t="s">
        <v>682</v>
      </c>
      <c r="M93" s="12">
        <v>0.0485</v>
      </c>
      <c r="N93" s="12">
        <v>0.0079</v>
      </c>
      <c r="O93" s="12">
        <v>0.209</v>
      </c>
      <c r="P93" s="12">
        <v>0.106</v>
      </c>
      <c r="Q93" s="12">
        <v>0.013300000000000001</v>
      </c>
      <c r="R93" s="12">
        <v>0.0832</v>
      </c>
      <c r="S93" s="3">
        <v>0.0039900000000000005</v>
      </c>
      <c r="T93" s="3">
        <v>0.000356</v>
      </c>
      <c r="U93" s="3">
        <v>0.000848</v>
      </c>
      <c r="V93" s="3">
        <v>0.00163</v>
      </c>
      <c r="W93" s="3">
        <v>0.00102</v>
      </c>
      <c r="X93" s="3">
        <v>0.00035</v>
      </c>
      <c r="Y93" s="3">
        <v>0.00614</v>
      </c>
      <c r="Z93" s="3">
        <v>0.000257</v>
      </c>
      <c r="AA93" s="12">
        <v>1.82</v>
      </c>
      <c r="AB93" s="3">
        <v>0.00302</v>
      </c>
      <c r="AC93" s="3">
        <v>0.00062</v>
      </c>
      <c r="AD93" s="3" t="s">
        <v>682</v>
      </c>
      <c r="AE93" s="3" t="s">
        <v>680</v>
      </c>
      <c r="AF93" s="3">
        <v>0.0037400000000000003</v>
      </c>
      <c r="AG93" s="3">
        <v>0.00016</v>
      </c>
      <c r="AH93" s="3">
        <v>0.00035</v>
      </c>
      <c r="AI93" s="3">
        <v>0.00025</v>
      </c>
      <c r="AJ93" s="3">
        <v>0.00244</v>
      </c>
      <c r="AK93" s="12">
        <v>0.0145</v>
      </c>
      <c r="AL93" s="3">
        <v>0.0020800000000000003</v>
      </c>
      <c r="AM93" s="3">
        <v>0.00045</v>
      </c>
      <c r="AN93" s="3">
        <v>8.8E-05</v>
      </c>
      <c r="AO93" s="3">
        <v>0.00102</v>
      </c>
      <c r="AP93" s="3" t="s">
        <v>680</v>
      </c>
      <c r="AQ93" s="3">
        <v>0.00093</v>
      </c>
      <c r="AR93" s="3">
        <v>0.00381</v>
      </c>
      <c r="AS93" s="3">
        <v>8.1E-05</v>
      </c>
      <c r="AT93" s="3">
        <v>8.400000000000001E-05</v>
      </c>
      <c r="AU93" s="12">
        <v>0.0832</v>
      </c>
      <c r="AV93" s="12">
        <v>0.0265</v>
      </c>
      <c r="AW93" s="3" t="s">
        <v>682</v>
      </c>
      <c r="AX93" s="52" t="s">
        <v>553</v>
      </c>
      <c r="AY93" s="3">
        <v>0.0027</v>
      </c>
      <c r="AZ93" s="3">
        <v>0.00165</v>
      </c>
      <c r="BA93" s="12">
        <v>0.052</v>
      </c>
      <c r="BB93" s="3">
        <v>0.00103</v>
      </c>
      <c r="BC93" s="12">
        <v>0.0172</v>
      </c>
      <c r="BD93" s="12">
        <v>0.123</v>
      </c>
      <c r="BE93" s="12">
        <v>16.4</v>
      </c>
      <c r="BF93" s="19" t="s">
        <v>566</v>
      </c>
      <c r="BG93" s="3">
        <v>0.0027</v>
      </c>
      <c r="BH93" s="3" t="s">
        <v>678</v>
      </c>
      <c r="BI93" s="3" t="s">
        <v>678</v>
      </c>
      <c r="BJ93" s="3">
        <v>0.00051</v>
      </c>
      <c r="BK93" s="3">
        <v>0.0019199999999999998</v>
      </c>
      <c r="BL93" s="3" t="s">
        <v>680</v>
      </c>
      <c r="BM93" s="3">
        <v>0.0032400000000000003</v>
      </c>
      <c r="BN93" s="3">
        <v>0.00014000000000000001</v>
      </c>
      <c r="BO93" s="12">
        <v>0.0376</v>
      </c>
      <c r="BP93" s="3" t="s">
        <v>678</v>
      </c>
      <c r="BQ93" s="3">
        <v>0.00017</v>
      </c>
      <c r="BR93" s="3">
        <v>0.000171</v>
      </c>
      <c r="BS93" s="3">
        <v>0.00027600000000000004</v>
      </c>
      <c r="BT93" s="3">
        <v>0.00039400000000000004</v>
      </c>
      <c r="BU93" s="3">
        <v>0.00173</v>
      </c>
      <c r="BV93" s="3" t="s">
        <v>684</v>
      </c>
      <c r="BW93" s="3" t="s">
        <v>678</v>
      </c>
      <c r="BX93" s="19" t="s">
        <v>566</v>
      </c>
      <c r="BY93" s="19" t="s">
        <v>566</v>
      </c>
      <c r="BZ93" s="12">
        <v>0.354</v>
      </c>
      <c r="CA93" s="3">
        <v>0.00069</v>
      </c>
      <c r="CB93" s="3" t="s">
        <v>684</v>
      </c>
      <c r="CC93" s="3">
        <v>0.00026900000000000003</v>
      </c>
      <c r="CD93" s="3">
        <v>0.000243</v>
      </c>
      <c r="CE93" s="3">
        <v>0.00016</v>
      </c>
      <c r="CF93" s="3">
        <v>0.0001</v>
      </c>
      <c r="CG93" s="12">
        <v>0.032600000000000004</v>
      </c>
      <c r="CH93" s="3">
        <v>0.00124</v>
      </c>
      <c r="CI93" s="3">
        <v>0.00102</v>
      </c>
      <c r="CJ93" s="3">
        <v>0.000546</v>
      </c>
      <c r="CK93" s="3">
        <v>5.5E-05</v>
      </c>
      <c r="CL93" s="3">
        <v>0.000125</v>
      </c>
      <c r="CM93" s="3">
        <v>0.00211</v>
      </c>
      <c r="CN93" s="12">
        <v>0.00734</v>
      </c>
      <c r="CO93" s="12">
        <v>0.079</v>
      </c>
      <c r="CP93" s="3">
        <v>0.000583</v>
      </c>
      <c r="CQ93" s="12">
        <v>0.0304</v>
      </c>
      <c r="CR93" s="12">
        <v>0.0184</v>
      </c>
      <c r="CS93" s="12">
        <v>0.0162</v>
      </c>
      <c r="CT93" s="38">
        <v>0.0049299999999999995</v>
      </c>
      <c r="CU93" s="3">
        <v>0.006690000000000001</v>
      </c>
      <c r="CV93" s="3">
        <v>0.0065899999999999995</v>
      </c>
      <c r="CW93" s="3">
        <v>0.0038799999999999998</v>
      </c>
      <c r="CX93" s="3">
        <v>0.00344</v>
      </c>
      <c r="CY93" s="3">
        <v>0.00039</v>
      </c>
      <c r="CZ93" s="3">
        <v>0.00064</v>
      </c>
      <c r="DA93" s="3">
        <v>0.00045</v>
      </c>
      <c r="DB93" s="3">
        <v>0.00535</v>
      </c>
      <c r="DC93" s="12">
        <v>0.0347</v>
      </c>
      <c r="DD93" s="3">
        <v>0.00109</v>
      </c>
      <c r="DE93" s="3">
        <v>0.00038</v>
      </c>
      <c r="DF93" s="19" t="s">
        <v>566</v>
      </c>
      <c r="DG93" s="3">
        <v>0.0010500000000000002</v>
      </c>
      <c r="DH93" s="3">
        <v>0.00064</v>
      </c>
      <c r="DI93" s="12">
        <v>0.0114</v>
      </c>
      <c r="DJ93" s="3">
        <v>0.0025299999999999997</v>
      </c>
      <c r="DK93" s="3">
        <v>0.0023</v>
      </c>
      <c r="DL93" s="12">
        <v>0.143</v>
      </c>
      <c r="DM93" s="3">
        <v>0.0030099999999999997</v>
      </c>
      <c r="DN93" s="3">
        <v>0.00635</v>
      </c>
      <c r="DO93" s="12">
        <v>0.501</v>
      </c>
      <c r="DP93" s="3">
        <v>0.00027</v>
      </c>
      <c r="DQ93" s="12">
        <v>0.0166</v>
      </c>
      <c r="DR93" s="3">
        <v>0.0016200000000000001</v>
      </c>
    </row>
    <row r="94" spans="1:122" s="9" customFormat="1" ht="15">
      <c r="A94" s="20" t="s">
        <v>750</v>
      </c>
      <c r="B94" s="20" t="s">
        <v>728</v>
      </c>
      <c r="C94" s="19" t="s">
        <v>566</v>
      </c>
      <c r="D94" s="3">
        <v>0.0218</v>
      </c>
      <c r="E94" s="3">
        <v>0.019</v>
      </c>
      <c r="F94" s="3">
        <v>0.0211</v>
      </c>
      <c r="G94" s="3">
        <v>0.032299999999999995</v>
      </c>
      <c r="H94" s="3">
        <v>0.031</v>
      </c>
      <c r="I94" s="3">
        <v>0.788</v>
      </c>
      <c r="J94" s="3">
        <v>0.0969</v>
      </c>
      <c r="K94" s="3">
        <v>0.0148</v>
      </c>
      <c r="L94" s="3">
        <v>0.0128</v>
      </c>
      <c r="M94" s="3" t="s">
        <v>679</v>
      </c>
      <c r="N94" s="3">
        <v>0.127</v>
      </c>
      <c r="O94" s="3">
        <v>0.33</v>
      </c>
      <c r="P94" s="3">
        <v>0.3</v>
      </c>
      <c r="Q94" s="3">
        <v>0.141</v>
      </c>
      <c r="R94" s="3">
        <v>0.099</v>
      </c>
      <c r="S94" s="3">
        <v>0.015099999999999999</v>
      </c>
      <c r="T94" s="3">
        <v>0.0414</v>
      </c>
      <c r="U94" s="3">
        <v>0.0038599999999999997</v>
      </c>
      <c r="V94" s="3">
        <v>0.0389</v>
      </c>
      <c r="W94" s="3">
        <v>0.0589</v>
      </c>
      <c r="X94" s="3">
        <v>0.08120000000000001</v>
      </c>
      <c r="Y94" s="3">
        <v>0.0655</v>
      </c>
      <c r="Z94" s="3">
        <v>0.0183</v>
      </c>
      <c r="AA94" s="3">
        <v>0.72</v>
      </c>
      <c r="AB94" s="3">
        <v>0.046700000000000005</v>
      </c>
      <c r="AC94" s="3">
        <v>0.0287</v>
      </c>
      <c r="AD94" s="3">
        <v>0.186</v>
      </c>
      <c r="AE94" s="3">
        <v>0.024399999999999998</v>
      </c>
      <c r="AF94" s="3">
        <v>0.0287</v>
      </c>
      <c r="AG94" s="3">
        <v>0.0056</v>
      </c>
      <c r="AH94" s="3">
        <v>0.011</v>
      </c>
      <c r="AI94" s="3">
        <v>0.033100000000000004</v>
      </c>
      <c r="AJ94" s="3">
        <v>0.0167</v>
      </c>
      <c r="AK94" s="3">
        <v>0.0233</v>
      </c>
      <c r="AL94" s="3">
        <v>0.0155</v>
      </c>
      <c r="AM94" s="3">
        <v>0.0192</v>
      </c>
      <c r="AN94" s="3">
        <v>0.0174</v>
      </c>
      <c r="AO94" s="3">
        <v>0.0109</v>
      </c>
      <c r="AP94" s="3">
        <v>0.036</v>
      </c>
      <c r="AQ94" s="3">
        <v>0.006900000000000001</v>
      </c>
      <c r="AR94" s="3">
        <v>0.0508</v>
      </c>
      <c r="AS94" s="3">
        <v>0.030199999999999998</v>
      </c>
      <c r="AT94" s="3">
        <v>0.0162</v>
      </c>
      <c r="AU94" s="3">
        <v>0.109</v>
      </c>
      <c r="AV94" s="3">
        <v>0.076</v>
      </c>
      <c r="AW94" s="3">
        <v>0.0156</v>
      </c>
      <c r="AX94" s="3">
        <v>0.53</v>
      </c>
      <c r="AY94" s="3">
        <v>0.021</v>
      </c>
      <c r="AZ94" s="3">
        <v>0.0573</v>
      </c>
      <c r="BA94" s="3">
        <v>0.26</v>
      </c>
      <c r="BB94" s="3">
        <v>0.0293</v>
      </c>
      <c r="BC94" s="3">
        <v>0.154</v>
      </c>
      <c r="BD94" s="3">
        <v>0.173</v>
      </c>
      <c r="BE94" s="3">
        <v>0.47</v>
      </c>
      <c r="BF94" s="19" t="s">
        <v>566</v>
      </c>
      <c r="BG94" s="3">
        <v>0.227</v>
      </c>
      <c r="BH94" s="3">
        <v>0.218</v>
      </c>
      <c r="BI94" s="3">
        <v>0.223</v>
      </c>
      <c r="BJ94" s="3">
        <v>0.105</v>
      </c>
      <c r="BK94" s="3">
        <v>0.05</v>
      </c>
      <c r="BL94" s="3">
        <v>0.023600000000000003</v>
      </c>
      <c r="BM94" s="3">
        <v>0.0762</v>
      </c>
      <c r="BN94" s="3">
        <v>0.013</v>
      </c>
      <c r="BO94" s="3">
        <v>0.0544</v>
      </c>
      <c r="BP94" s="3">
        <v>0.124</v>
      </c>
      <c r="BQ94" s="3">
        <v>0.0953</v>
      </c>
      <c r="BR94" s="3">
        <v>0.032299999999999995</v>
      </c>
      <c r="BS94" s="3">
        <v>0.0681</v>
      </c>
      <c r="BT94" s="3">
        <v>0.0564</v>
      </c>
      <c r="BU94" s="3">
        <v>0.0831</v>
      </c>
      <c r="BV94" s="3">
        <v>0.154</v>
      </c>
      <c r="BW94" s="3">
        <v>0.209</v>
      </c>
      <c r="BX94" s="19" t="s">
        <v>566</v>
      </c>
      <c r="BY94" s="19" t="s">
        <v>566</v>
      </c>
      <c r="BZ94" s="3">
        <v>0.09</v>
      </c>
      <c r="CA94" s="3">
        <v>0.0798</v>
      </c>
      <c r="CB94" s="3">
        <v>0.23</v>
      </c>
      <c r="CC94" s="3">
        <v>0.039799999999999995</v>
      </c>
      <c r="CD94" s="3">
        <v>0.0185</v>
      </c>
      <c r="CE94" s="3">
        <v>0.115</v>
      </c>
      <c r="CF94" s="3">
        <v>0.0755</v>
      </c>
      <c r="CG94" s="3">
        <v>0.0177</v>
      </c>
      <c r="CH94" s="3">
        <v>0.013699999999999999</v>
      </c>
      <c r="CI94" s="3">
        <v>0.0251</v>
      </c>
      <c r="CJ94" s="3">
        <v>0.011300000000000001</v>
      </c>
      <c r="CK94" s="3">
        <v>0.0124</v>
      </c>
      <c r="CL94" s="3">
        <v>0.00269</v>
      </c>
      <c r="CM94" s="3">
        <v>0.055</v>
      </c>
      <c r="CN94" s="3">
        <v>0.0222</v>
      </c>
      <c r="CO94" s="3">
        <v>0.009810000000000001</v>
      </c>
      <c r="CP94" s="3">
        <v>0.0124</v>
      </c>
      <c r="CQ94" s="3">
        <v>0.0103</v>
      </c>
      <c r="CR94" s="3">
        <v>0.00789</v>
      </c>
      <c r="CS94" s="3">
        <v>0.00871</v>
      </c>
      <c r="CT94" s="3">
        <v>0.00377</v>
      </c>
      <c r="CU94" s="3">
        <v>0.00813</v>
      </c>
      <c r="CV94" s="3">
        <v>0.039700000000000006</v>
      </c>
      <c r="CW94" s="3">
        <v>0.037899999999999996</v>
      </c>
      <c r="CX94" s="3">
        <v>0.0123</v>
      </c>
      <c r="CY94" s="3">
        <v>0.014</v>
      </c>
      <c r="CZ94" s="3">
        <v>0.0108</v>
      </c>
      <c r="DA94" s="3">
        <v>0.0185</v>
      </c>
      <c r="DB94" s="3">
        <v>0.00903</v>
      </c>
      <c r="DC94" s="3">
        <v>0.00858</v>
      </c>
      <c r="DD94" s="3">
        <v>0.01</v>
      </c>
      <c r="DE94" s="3">
        <v>0.0119</v>
      </c>
      <c r="DF94" s="19" t="s">
        <v>566</v>
      </c>
      <c r="DG94" s="3">
        <v>0.027899999999999998</v>
      </c>
      <c r="DH94" s="3">
        <v>0.0232</v>
      </c>
      <c r="DI94" s="3">
        <v>0.0451</v>
      </c>
      <c r="DJ94" s="3">
        <v>0.0292</v>
      </c>
      <c r="DK94" s="3">
        <v>0.009550000000000001</v>
      </c>
      <c r="DL94" s="3">
        <v>0.0144</v>
      </c>
      <c r="DM94" s="3">
        <v>0.0355</v>
      </c>
      <c r="DN94" s="3">
        <v>0.0288</v>
      </c>
      <c r="DO94" s="3">
        <v>0.092</v>
      </c>
      <c r="DP94" s="3">
        <v>0.013900000000000001</v>
      </c>
      <c r="DQ94" s="3">
        <v>0.11</v>
      </c>
      <c r="DR94" s="3">
        <v>0.0968</v>
      </c>
    </row>
    <row r="95" spans="1:122" s="9" customFormat="1" ht="15">
      <c r="A95" s="20" t="s">
        <v>751</v>
      </c>
      <c r="B95" s="20" t="s">
        <v>728</v>
      </c>
      <c r="C95" s="19" t="s">
        <v>566</v>
      </c>
      <c r="D95" s="3">
        <v>140</v>
      </c>
      <c r="E95" s="3">
        <v>69.4</v>
      </c>
      <c r="F95" s="3">
        <v>77.8</v>
      </c>
      <c r="G95" s="3">
        <v>151</v>
      </c>
      <c r="H95" s="3">
        <v>138</v>
      </c>
      <c r="I95" s="3">
        <v>105</v>
      </c>
      <c r="J95" s="3">
        <v>66.6</v>
      </c>
      <c r="K95" s="3">
        <v>77</v>
      </c>
      <c r="L95" s="3">
        <v>55.1</v>
      </c>
      <c r="M95" s="3">
        <v>10.1</v>
      </c>
      <c r="N95" s="3">
        <v>841</v>
      </c>
      <c r="O95" s="3">
        <v>1370</v>
      </c>
      <c r="P95" s="3">
        <v>1470</v>
      </c>
      <c r="Q95" s="3">
        <v>1380</v>
      </c>
      <c r="R95" s="3">
        <v>1140</v>
      </c>
      <c r="S95" s="3">
        <v>108</v>
      </c>
      <c r="T95" s="3">
        <v>20.1</v>
      </c>
      <c r="U95" s="3">
        <v>5.31</v>
      </c>
      <c r="V95" s="3">
        <v>35.7</v>
      </c>
      <c r="W95" s="3">
        <v>258</v>
      </c>
      <c r="X95" s="3">
        <v>478</v>
      </c>
      <c r="Y95" s="3">
        <v>513</v>
      </c>
      <c r="Z95" s="3">
        <v>17.9</v>
      </c>
      <c r="AA95" s="3">
        <v>4220</v>
      </c>
      <c r="AB95" s="3">
        <v>38.8</v>
      </c>
      <c r="AC95" s="3">
        <v>195</v>
      </c>
      <c r="AD95" s="3">
        <v>49.5</v>
      </c>
      <c r="AE95" s="3">
        <v>94.6</v>
      </c>
      <c r="AF95" s="3">
        <v>172</v>
      </c>
      <c r="AG95" s="3">
        <v>68.8</v>
      </c>
      <c r="AH95" s="3">
        <v>46.4</v>
      </c>
      <c r="AI95" s="3">
        <v>153</v>
      </c>
      <c r="AJ95" s="3">
        <v>132</v>
      </c>
      <c r="AK95" s="3">
        <v>106</v>
      </c>
      <c r="AL95" s="3">
        <v>50.2</v>
      </c>
      <c r="AM95" s="3">
        <v>104</v>
      </c>
      <c r="AN95" s="3">
        <v>37.4</v>
      </c>
      <c r="AO95" s="3">
        <v>36.3</v>
      </c>
      <c r="AP95" s="3">
        <v>84.6</v>
      </c>
      <c r="AQ95" s="3">
        <v>259</v>
      </c>
      <c r="AR95" s="3">
        <v>151</v>
      </c>
      <c r="AS95" s="3">
        <v>76.2</v>
      </c>
      <c r="AT95" s="3">
        <v>70.2</v>
      </c>
      <c r="AU95" s="3">
        <v>461</v>
      </c>
      <c r="AV95" s="3">
        <v>349</v>
      </c>
      <c r="AW95" s="3">
        <v>13.1</v>
      </c>
      <c r="AX95" s="3">
        <v>1020</v>
      </c>
      <c r="AY95" s="3">
        <v>45.4</v>
      </c>
      <c r="AZ95" s="3">
        <v>56.1</v>
      </c>
      <c r="BA95" s="3">
        <v>643</v>
      </c>
      <c r="BB95" s="3">
        <v>53.8</v>
      </c>
      <c r="BC95" s="3">
        <v>207</v>
      </c>
      <c r="BD95" s="3">
        <v>200</v>
      </c>
      <c r="BE95" s="3">
        <v>3490</v>
      </c>
      <c r="BF95" s="19" t="s">
        <v>566</v>
      </c>
      <c r="BG95" s="3">
        <v>1630</v>
      </c>
      <c r="BH95" s="3">
        <v>2300</v>
      </c>
      <c r="BI95" s="3">
        <v>2240</v>
      </c>
      <c r="BJ95" s="3">
        <v>939</v>
      </c>
      <c r="BK95" s="3">
        <v>653</v>
      </c>
      <c r="BL95" s="3">
        <v>243</v>
      </c>
      <c r="BM95" s="3">
        <v>288</v>
      </c>
      <c r="BN95" s="3">
        <v>31.1</v>
      </c>
      <c r="BO95" s="3">
        <v>141</v>
      </c>
      <c r="BP95" s="3">
        <v>1550</v>
      </c>
      <c r="BQ95" s="3">
        <v>143</v>
      </c>
      <c r="BR95" s="3">
        <v>63</v>
      </c>
      <c r="BS95" s="3">
        <v>92</v>
      </c>
      <c r="BT95" s="3">
        <v>62.9</v>
      </c>
      <c r="BU95" s="3">
        <v>104</v>
      </c>
      <c r="BV95" s="3">
        <v>1260</v>
      </c>
      <c r="BW95" s="3">
        <v>1770</v>
      </c>
      <c r="BX95" s="19" t="s">
        <v>566</v>
      </c>
      <c r="BY95" s="19" t="s">
        <v>566</v>
      </c>
      <c r="BZ95" s="3">
        <v>413</v>
      </c>
      <c r="CA95" s="3">
        <v>355</v>
      </c>
      <c r="CB95" s="3">
        <v>1570</v>
      </c>
      <c r="CC95" s="3">
        <v>40.8</v>
      </c>
      <c r="CD95" s="3">
        <v>23.1</v>
      </c>
      <c r="CE95" s="3">
        <v>198</v>
      </c>
      <c r="CF95" s="3">
        <v>225</v>
      </c>
      <c r="CG95" s="3">
        <v>15.4</v>
      </c>
      <c r="CH95" s="3">
        <v>32.1</v>
      </c>
      <c r="CI95" s="3">
        <v>22.2</v>
      </c>
      <c r="CJ95" s="3">
        <v>48.4</v>
      </c>
      <c r="CK95" s="3">
        <v>18.7</v>
      </c>
      <c r="CL95" s="3">
        <v>7.57</v>
      </c>
      <c r="CM95" s="3">
        <v>24.6</v>
      </c>
      <c r="CN95" s="3">
        <v>23.2</v>
      </c>
      <c r="CO95" s="3">
        <v>72.5</v>
      </c>
      <c r="CP95" s="3">
        <v>93.6</v>
      </c>
      <c r="CQ95" s="3">
        <v>42</v>
      </c>
      <c r="CR95" s="3">
        <v>25</v>
      </c>
      <c r="CS95" s="3">
        <v>50.9</v>
      </c>
      <c r="CT95" s="3">
        <v>8.83</v>
      </c>
      <c r="CU95" s="3">
        <v>12.3</v>
      </c>
      <c r="CV95" s="3">
        <v>261</v>
      </c>
      <c r="CW95" s="3">
        <v>255</v>
      </c>
      <c r="CX95" s="3">
        <v>65.1</v>
      </c>
      <c r="CY95" s="3">
        <v>330</v>
      </c>
      <c r="CZ95" s="3">
        <v>332</v>
      </c>
      <c r="DA95" s="3">
        <v>221</v>
      </c>
      <c r="DB95" s="3">
        <v>25.4</v>
      </c>
      <c r="DC95" s="3">
        <v>196</v>
      </c>
      <c r="DD95" s="3">
        <v>103</v>
      </c>
      <c r="DE95" s="3">
        <v>131</v>
      </c>
      <c r="DF95" s="19" t="s">
        <v>566</v>
      </c>
      <c r="DG95" s="3">
        <v>230</v>
      </c>
      <c r="DH95" s="3">
        <v>223</v>
      </c>
      <c r="DI95" s="3">
        <v>335</v>
      </c>
      <c r="DJ95" s="3">
        <v>115</v>
      </c>
      <c r="DK95" s="3">
        <v>16.6</v>
      </c>
      <c r="DL95" s="3">
        <v>16</v>
      </c>
      <c r="DM95" s="3">
        <v>30.1</v>
      </c>
      <c r="DN95" s="3">
        <v>19.6</v>
      </c>
      <c r="DO95" s="3">
        <v>205</v>
      </c>
      <c r="DP95" s="3">
        <v>21.7</v>
      </c>
      <c r="DQ95" s="3">
        <v>59.7</v>
      </c>
      <c r="DR95" s="3">
        <v>37</v>
      </c>
    </row>
    <row r="96" spans="1:122" s="9" customFormat="1" ht="15">
      <c r="A96" s="20" t="s">
        <v>752</v>
      </c>
      <c r="B96" s="20" t="s">
        <v>728</v>
      </c>
      <c r="C96" s="19" t="s">
        <v>566</v>
      </c>
      <c r="D96" s="3">
        <v>43.9</v>
      </c>
      <c r="E96" s="3">
        <v>12.1</v>
      </c>
      <c r="F96" s="3">
        <v>16.8</v>
      </c>
      <c r="G96" s="3">
        <v>46.8</v>
      </c>
      <c r="H96" s="3">
        <v>46.8</v>
      </c>
      <c r="I96" s="3">
        <v>0.122</v>
      </c>
      <c r="J96" s="3">
        <v>0.379</v>
      </c>
      <c r="K96" s="3">
        <v>8.28</v>
      </c>
      <c r="L96" s="3">
        <v>0.142</v>
      </c>
      <c r="M96" s="3">
        <v>0.00848</v>
      </c>
      <c r="N96" s="3">
        <v>74.6</v>
      </c>
      <c r="O96" s="3">
        <v>160</v>
      </c>
      <c r="P96" s="3">
        <v>156</v>
      </c>
      <c r="Q96" s="3">
        <v>144</v>
      </c>
      <c r="R96" s="3">
        <v>140</v>
      </c>
      <c r="S96" s="3">
        <v>4.77</v>
      </c>
      <c r="T96" s="3">
        <v>0.904</v>
      </c>
      <c r="U96" s="3">
        <v>0.0366</v>
      </c>
      <c r="V96" s="3">
        <v>0.91</v>
      </c>
      <c r="W96" s="3">
        <v>0.603</v>
      </c>
      <c r="X96" s="3">
        <v>0.747</v>
      </c>
      <c r="Y96" s="3">
        <v>1.16</v>
      </c>
      <c r="Z96" s="3">
        <v>2.76</v>
      </c>
      <c r="AA96" s="3">
        <v>482</v>
      </c>
      <c r="AB96" s="3">
        <v>1.18</v>
      </c>
      <c r="AC96" s="3">
        <v>87.5</v>
      </c>
      <c r="AD96" s="3">
        <v>0.262</v>
      </c>
      <c r="AE96" s="3">
        <v>9.91</v>
      </c>
      <c r="AF96" s="3">
        <v>92.7</v>
      </c>
      <c r="AG96" s="3">
        <v>16.8</v>
      </c>
      <c r="AH96" s="3">
        <v>0.296</v>
      </c>
      <c r="AI96" s="3">
        <v>0.00279</v>
      </c>
      <c r="AJ96" s="3">
        <v>0.768</v>
      </c>
      <c r="AK96" s="3">
        <v>0.146</v>
      </c>
      <c r="AL96" s="3">
        <v>0.00543</v>
      </c>
      <c r="AM96" s="3">
        <v>1.23</v>
      </c>
      <c r="AN96" s="3">
        <v>0.062</v>
      </c>
      <c r="AO96" s="3">
        <v>0.224</v>
      </c>
      <c r="AP96" s="3">
        <v>0.471</v>
      </c>
      <c r="AQ96" s="3">
        <v>5.54</v>
      </c>
      <c r="AR96" s="3">
        <v>0.369</v>
      </c>
      <c r="AS96" s="3">
        <v>0.0577</v>
      </c>
      <c r="AT96" s="3">
        <v>0.00138</v>
      </c>
      <c r="AU96" s="3">
        <v>0.07970000000000001</v>
      </c>
      <c r="AV96" s="3">
        <v>0.01</v>
      </c>
      <c r="AW96" s="3">
        <v>0.127</v>
      </c>
      <c r="AX96" s="3">
        <v>245</v>
      </c>
      <c r="AY96" s="3">
        <v>12.7</v>
      </c>
      <c r="AZ96" s="3">
        <v>51.4</v>
      </c>
      <c r="BA96" s="3">
        <v>151</v>
      </c>
      <c r="BB96" s="3">
        <v>49.8</v>
      </c>
      <c r="BC96" s="3">
        <v>218</v>
      </c>
      <c r="BD96" s="3">
        <v>188</v>
      </c>
      <c r="BE96" s="3">
        <v>652</v>
      </c>
      <c r="BF96" s="19" t="s">
        <v>566</v>
      </c>
      <c r="BG96" s="3">
        <v>131</v>
      </c>
      <c r="BH96" s="3">
        <v>200</v>
      </c>
      <c r="BI96" s="3">
        <v>224</v>
      </c>
      <c r="BJ96" s="3">
        <v>9.41</v>
      </c>
      <c r="BK96" s="3">
        <v>33.3</v>
      </c>
      <c r="BL96" s="3">
        <v>0.00123</v>
      </c>
      <c r="BM96" s="3">
        <v>21</v>
      </c>
      <c r="BN96" s="3">
        <v>0.0129</v>
      </c>
      <c r="BO96" s="3">
        <v>5.45</v>
      </c>
      <c r="BP96" s="3">
        <v>145</v>
      </c>
      <c r="BQ96" s="3">
        <v>2.76</v>
      </c>
      <c r="BR96" s="3">
        <v>0.815</v>
      </c>
      <c r="BS96" s="3">
        <v>1.51</v>
      </c>
      <c r="BT96" s="3">
        <v>1.46</v>
      </c>
      <c r="BU96" s="3">
        <v>5.78</v>
      </c>
      <c r="BV96" s="3">
        <v>61.5</v>
      </c>
      <c r="BW96" s="3">
        <v>184</v>
      </c>
      <c r="BX96" s="19" t="s">
        <v>566</v>
      </c>
      <c r="BY96" s="19" t="s">
        <v>566</v>
      </c>
      <c r="BZ96" s="3">
        <v>31.2</v>
      </c>
      <c r="CA96" s="3">
        <v>0.0352</v>
      </c>
      <c r="CB96" s="3">
        <v>120</v>
      </c>
      <c r="CC96" s="3">
        <v>1.11</v>
      </c>
      <c r="CD96" s="3">
        <v>1.59</v>
      </c>
      <c r="CE96" s="3">
        <v>3.05</v>
      </c>
      <c r="CF96" s="3">
        <v>6.68</v>
      </c>
      <c r="CG96" s="3">
        <v>2.74</v>
      </c>
      <c r="CH96" s="3">
        <v>2.09</v>
      </c>
      <c r="CI96" s="3">
        <v>0.0384</v>
      </c>
      <c r="CJ96" s="3">
        <v>0.922</v>
      </c>
      <c r="CK96" s="3">
        <v>1.97</v>
      </c>
      <c r="CL96" s="3">
        <v>0.015099999999999999</v>
      </c>
      <c r="CM96" s="3">
        <v>0.602</v>
      </c>
      <c r="CN96" s="3">
        <v>0.0953</v>
      </c>
      <c r="CO96" s="3">
        <v>1.84</v>
      </c>
      <c r="CP96" s="3">
        <v>0.671</v>
      </c>
      <c r="CQ96" s="3">
        <v>0.683</v>
      </c>
      <c r="CR96" s="3">
        <v>0.47</v>
      </c>
      <c r="CS96" s="3">
        <v>0.599</v>
      </c>
      <c r="CT96" s="3">
        <v>0.0188</v>
      </c>
      <c r="CU96" s="3">
        <v>0.09570000000000001</v>
      </c>
      <c r="CV96" s="3">
        <v>0.172</v>
      </c>
      <c r="CW96" s="3">
        <v>0.117</v>
      </c>
      <c r="CX96" s="3">
        <v>0.786</v>
      </c>
      <c r="CY96" s="3">
        <v>0.0535</v>
      </c>
      <c r="CZ96" s="3">
        <v>0.0645</v>
      </c>
      <c r="DA96" s="3">
        <v>0.00172</v>
      </c>
      <c r="DB96" s="3">
        <v>0.997</v>
      </c>
      <c r="DC96" s="3">
        <v>0.0428</v>
      </c>
      <c r="DD96" s="3">
        <v>0.0103</v>
      </c>
      <c r="DE96" s="3">
        <v>0.00259</v>
      </c>
      <c r="DF96" s="19" t="s">
        <v>566</v>
      </c>
      <c r="DG96" s="3">
        <v>0.0815</v>
      </c>
      <c r="DH96" s="3">
        <v>0.0038399999999999997</v>
      </c>
      <c r="DI96" s="3">
        <v>0.128</v>
      </c>
      <c r="DJ96" s="3">
        <v>0.173</v>
      </c>
      <c r="DK96" s="3">
        <v>0.006</v>
      </c>
      <c r="DL96" s="3">
        <v>0.0242</v>
      </c>
      <c r="DM96" s="3">
        <v>1.92</v>
      </c>
      <c r="DN96" s="3">
        <v>1.69</v>
      </c>
      <c r="DO96" s="3">
        <v>10.4</v>
      </c>
      <c r="DP96" s="3">
        <v>0.020300000000000002</v>
      </c>
      <c r="DQ96" s="3">
        <v>0.934</v>
      </c>
      <c r="DR96" s="3">
        <v>0.736</v>
      </c>
    </row>
    <row r="97" spans="1:122" s="9" customFormat="1" ht="15">
      <c r="A97" s="20" t="s">
        <v>753</v>
      </c>
      <c r="B97" s="20" t="s">
        <v>728</v>
      </c>
      <c r="C97" s="19">
        <v>2.6E-05</v>
      </c>
      <c r="D97" s="3" t="s">
        <v>685</v>
      </c>
      <c r="E97" s="3" t="s">
        <v>685</v>
      </c>
      <c r="F97" s="3">
        <v>2E-05</v>
      </c>
      <c r="G97" s="3" t="s">
        <v>685</v>
      </c>
      <c r="H97" s="3" t="s">
        <v>685</v>
      </c>
      <c r="I97" s="3" t="s">
        <v>685</v>
      </c>
      <c r="J97" s="3" t="s">
        <v>685</v>
      </c>
      <c r="K97" s="3" t="s">
        <v>685</v>
      </c>
      <c r="L97" s="3" t="s">
        <v>685</v>
      </c>
      <c r="M97" s="12">
        <v>4.6E-05</v>
      </c>
      <c r="N97" s="3" t="s">
        <v>685</v>
      </c>
      <c r="O97" s="3" t="s">
        <v>685</v>
      </c>
      <c r="P97" s="3" t="s">
        <v>685</v>
      </c>
      <c r="Q97" s="3" t="s">
        <v>685</v>
      </c>
      <c r="R97" s="3" t="s">
        <v>685</v>
      </c>
      <c r="S97" s="3" t="s">
        <v>685</v>
      </c>
      <c r="T97" s="3" t="s">
        <v>685</v>
      </c>
      <c r="U97" s="3">
        <v>1.1E-05</v>
      </c>
      <c r="V97" s="3" t="s">
        <v>685</v>
      </c>
      <c r="W97" s="3" t="s">
        <v>685</v>
      </c>
      <c r="X97" s="3" t="s">
        <v>685</v>
      </c>
      <c r="Y97" s="3" t="s">
        <v>685</v>
      </c>
      <c r="Z97" s="3" t="s">
        <v>685</v>
      </c>
      <c r="AA97" s="3" t="s">
        <v>685</v>
      </c>
      <c r="AB97" s="3" t="s">
        <v>685</v>
      </c>
      <c r="AC97" s="3" t="s">
        <v>685</v>
      </c>
      <c r="AD97" s="3" t="s">
        <v>685</v>
      </c>
      <c r="AE97" s="3" t="s">
        <v>685</v>
      </c>
      <c r="AF97" s="3" t="s">
        <v>685</v>
      </c>
      <c r="AG97" s="3" t="s">
        <v>685</v>
      </c>
      <c r="AH97" s="3" t="s">
        <v>685</v>
      </c>
      <c r="AI97" s="3" t="s">
        <v>685</v>
      </c>
      <c r="AJ97" s="3" t="s">
        <v>685</v>
      </c>
      <c r="AK97" s="3">
        <v>2E-05</v>
      </c>
      <c r="AL97" s="3" t="s">
        <v>685</v>
      </c>
      <c r="AM97" s="3" t="s">
        <v>685</v>
      </c>
      <c r="AN97" s="3" t="s">
        <v>685</v>
      </c>
      <c r="AO97" s="3" t="s">
        <v>685</v>
      </c>
      <c r="AP97" s="3" t="s">
        <v>685</v>
      </c>
      <c r="AQ97" s="3" t="s">
        <v>685</v>
      </c>
      <c r="AR97" s="3">
        <v>1.1E-05</v>
      </c>
      <c r="AS97" s="3" t="s">
        <v>685</v>
      </c>
      <c r="AT97" s="3" t="s">
        <v>685</v>
      </c>
      <c r="AU97" s="12">
        <v>8.400000000000001E-05</v>
      </c>
      <c r="AV97" s="3" t="s">
        <v>685</v>
      </c>
      <c r="AW97" s="3" t="s">
        <v>685</v>
      </c>
      <c r="AX97" s="3" t="s">
        <v>685</v>
      </c>
      <c r="AY97" s="3" t="s">
        <v>685</v>
      </c>
      <c r="AZ97" s="3" t="s">
        <v>685</v>
      </c>
      <c r="BA97" s="3" t="s">
        <v>685</v>
      </c>
      <c r="BB97" s="3" t="s">
        <v>685</v>
      </c>
      <c r="BC97" s="3" t="s">
        <v>685</v>
      </c>
      <c r="BD97" s="12">
        <v>6.4E-05</v>
      </c>
      <c r="BE97" s="3" t="s">
        <v>685</v>
      </c>
      <c r="BF97" s="19" t="s">
        <v>566</v>
      </c>
      <c r="BG97" s="3" t="s">
        <v>685</v>
      </c>
      <c r="BH97" s="3" t="s">
        <v>685</v>
      </c>
      <c r="BI97" s="3" t="s">
        <v>685</v>
      </c>
      <c r="BJ97" s="3" t="s">
        <v>685</v>
      </c>
      <c r="BK97" s="3" t="s">
        <v>685</v>
      </c>
      <c r="BL97" s="3" t="s">
        <v>685</v>
      </c>
      <c r="BM97" s="12">
        <v>3.8E-05</v>
      </c>
      <c r="BN97" s="3" t="s">
        <v>685</v>
      </c>
      <c r="BO97" s="12">
        <v>3.3E-05</v>
      </c>
      <c r="BP97" s="3" t="s">
        <v>685</v>
      </c>
      <c r="BQ97" s="3" t="s">
        <v>685</v>
      </c>
      <c r="BR97" s="3" t="s">
        <v>685</v>
      </c>
      <c r="BS97" s="3" t="s">
        <v>685</v>
      </c>
      <c r="BT97" s="3" t="s">
        <v>685</v>
      </c>
      <c r="BU97" s="3" t="s">
        <v>685</v>
      </c>
      <c r="BV97" s="3" t="s">
        <v>685</v>
      </c>
      <c r="BW97" s="3" t="s">
        <v>685</v>
      </c>
      <c r="BX97" s="19" t="s">
        <v>566</v>
      </c>
      <c r="BY97" s="19" t="s">
        <v>566</v>
      </c>
      <c r="BZ97" s="3" t="s">
        <v>685</v>
      </c>
      <c r="CA97" s="3" t="s">
        <v>685</v>
      </c>
      <c r="CB97" s="3" t="s">
        <v>685</v>
      </c>
      <c r="CC97" s="3" t="s">
        <v>685</v>
      </c>
      <c r="CD97" s="3" t="s">
        <v>685</v>
      </c>
      <c r="CE97" s="3" t="s">
        <v>685</v>
      </c>
      <c r="CF97" s="3" t="s">
        <v>685</v>
      </c>
      <c r="CG97" s="3">
        <v>2.3E-05</v>
      </c>
      <c r="CH97" s="3" t="s">
        <v>685</v>
      </c>
      <c r="CI97" s="3">
        <v>1.7999999999999997E-05</v>
      </c>
      <c r="CJ97" s="3" t="s">
        <v>685</v>
      </c>
      <c r="CK97" s="3" t="s">
        <v>685</v>
      </c>
      <c r="CL97" s="3" t="s">
        <v>685</v>
      </c>
      <c r="CM97" s="3" t="s">
        <v>685</v>
      </c>
      <c r="CN97" s="3" t="s">
        <v>685</v>
      </c>
      <c r="CO97" s="3" t="s">
        <v>685</v>
      </c>
      <c r="CP97" s="3" t="s">
        <v>685</v>
      </c>
      <c r="CQ97" s="3" t="s">
        <v>685</v>
      </c>
      <c r="CR97" s="3" t="s">
        <v>685</v>
      </c>
      <c r="CS97" s="3" t="s">
        <v>685</v>
      </c>
      <c r="CT97" s="3" t="s">
        <v>685</v>
      </c>
      <c r="CU97" s="3" t="s">
        <v>685</v>
      </c>
      <c r="CV97" s="3" t="s">
        <v>685</v>
      </c>
      <c r="CW97" s="3" t="s">
        <v>685</v>
      </c>
      <c r="CX97" s="3" t="s">
        <v>685</v>
      </c>
      <c r="CY97" s="3" t="s">
        <v>685</v>
      </c>
      <c r="CZ97" s="3" t="s">
        <v>685</v>
      </c>
      <c r="DA97" s="3" t="s">
        <v>685</v>
      </c>
      <c r="DB97" s="3" t="s">
        <v>685</v>
      </c>
      <c r="DC97" s="3">
        <v>2.2E-05</v>
      </c>
      <c r="DD97" s="3" t="s">
        <v>685</v>
      </c>
      <c r="DE97" s="3" t="s">
        <v>685</v>
      </c>
      <c r="DF97" s="19" t="s">
        <v>566</v>
      </c>
      <c r="DG97" s="3" t="s">
        <v>685</v>
      </c>
      <c r="DH97" s="3" t="s">
        <v>685</v>
      </c>
      <c r="DI97" s="3" t="s">
        <v>685</v>
      </c>
      <c r="DJ97" s="3" t="s">
        <v>685</v>
      </c>
      <c r="DK97" s="3" t="s">
        <v>685</v>
      </c>
      <c r="DL97" s="12">
        <v>6.3E-05</v>
      </c>
      <c r="DM97" s="3" t="s">
        <v>685</v>
      </c>
      <c r="DN97" s="3" t="s">
        <v>685</v>
      </c>
      <c r="DO97" s="3" t="s">
        <v>685</v>
      </c>
      <c r="DP97" s="3" t="s">
        <v>685</v>
      </c>
      <c r="DQ97" s="52" t="s">
        <v>682</v>
      </c>
      <c r="DR97" s="3" t="s">
        <v>685</v>
      </c>
    </row>
    <row r="98" spans="1:122" s="9" customFormat="1" ht="15">
      <c r="A98" s="20" t="s">
        <v>754</v>
      </c>
      <c r="B98" s="20" t="s">
        <v>728</v>
      </c>
      <c r="C98" s="19">
        <v>0.073</v>
      </c>
      <c r="D98" s="3">
        <v>0.00095</v>
      </c>
      <c r="E98" s="3">
        <v>0.0013</v>
      </c>
      <c r="F98" s="3">
        <v>0.00139</v>
      </c>
      <c r="G98" s="3">
        <v>0.00095</v>
      </c>
      <c r="H98" s="3">
        <v>0.00083</v>
      </c>
      <c r="I98" s="3">
        <v>0.00017999999999999998</v>
      </c>
      <c r="J98" s="3">
        <v>0.000206</v>
      </c>
      <c r="K98" s="3">
        <v>0.00076</v>
      </c>
      <c r="L98" s="3">
        <v>0.0008900000000000001</v>
      </c>
      <c r="M98" s="3">
        <v>0.000165</v>
      </c>
      <c r="N98" s="3" t="s">
        <v>684</v>
      </c>
      <c r="O98" s="3" t="s">
        <v>553</v>
      </c>
      <c r="P98" s="3" t="s">
        <v>553</v>
      </c>
      <c r="Q98" s="3" t="s">
        <v>678</v>
      </c>
      <c r="R98" s="3" t="s">
        <v>678</v>
      </c>
      <c r="S98" s="3">
        <v>0.00014000000000000001</v>
      </c>
      <c r="T98" s="3">
        <v>0.00017999999999999998</v>
      </c>
      <c r="U98" s="3">
        <v>0.000839</v>
      </c>
      <c r="V98" s="3">
        <v>0.00367</v>
      </c>
      <c r="W98" s="3">
        <v>0.00156</v>
      </c>
      <c r="X98" s="3">
        <v>0.00127</v>
      </c>
      <c r="Y98" s="3">
        <v>0.0007099999999999999</v>
      </c>
      <c r="Z98" s="3">
        <v>0.000149</v>
      </c>
      <c r="AA98" s="3" t="s">
        <v>683</v>
      </c>
      <c r="AB98" s="3">
        <v>0.000245</v>
      </c>
      <c r="AC98" s="3">
        <v>0.0005899999999999999</v>
      </c>
      <c r="AD98" s="3" t="s">
        <v>682</v>
      </c>
      <c r="AE98" s="3">
        <v>0.00047999999999999996</v>
      </c>
      <c r="AF98" s="3">
        <v>0.00086</v>
      </c>
      <c r="AG98" s="3">
        <v>0.00115</v>
      </c>
      <c r="AH98" s="3">
        <v>0.00038</v>
      </c>
      <c r="AI98" s="3">
        <v>0.0001</v>
      </c>
      <c r="AJ98" s="3">
        <v>0.0034500000000000004</v>
      </c>
      <c r="AK98" s="3">
        <v>0.00085</v>
      </c>
      <c r="AL98" s="3">
        <v>0.000189</v>
      </c>
      <c r="AM98" s="3">
        <v>0.00019</v>
      </c>
      <c r="AN98" s="3">
        <v>0.000121</v>
      </c>
      <c r="AO98" s="3">
        <v>8.9E-05</v>
      </c>
      <c r="AP98" s="3" t="s">
        <v>680</v>
      </c>
      <c r="AQ98" s="3">
        <v>0.00139</v>
      </c>
      <c r="AR98" s="3">
        <v>0.0009599999999999999</v>
      </c>
      <c r="AS98" s="3">
        <v>0.00015900000000000002</v>
      </c>
      <c r="AT98" s="3">
        <v>0.00375</v>
      </c>
      <c r="AU98" s="3">
        <v>0.00046</v>
      </c>
      <c r="AV98" s="3">
        <v>0.00023</v>
      </c>
      <c r="AW98" s="3">
        <v>0.0033900000000000002</v>
      </c>
      <c r="AX98" s="3">
        <v>0.016</v>
      </c>
      <c r="AY98" s="3" t="s">
        <v>677</v>
      </c>
      <c r="AZ98" s="3" t="s">
        <v>679</v>
      </c>
      <c r="BA98" s="3" t="s">
        <v>553</v>
      </c>
      <c r="BB98" s="3">
        <v>0.00041999999999999996</v>
      </c>
      <c r="BC98" s="3" t="s">
        <v>684</v>
      </c>
      <c r="BD98" s="3">
        <v>0.0026</v>
      </c>
      <c r="BE98" s="3" t="s">
        <v>683</v>
      </c>
      <c r="BF98" s="19" t="s">
        <v>566</v>
      </c>
      <c r="BG98" s="3" t="s">
        <v>684</v>
      </c>
      <c r="BH98" s="3" t="s">
        <v>678</v>
      </c>
      <c r="BI98" s="3" t="s">
        <v>678</v>
      </c>
      <c r="BJ98" s="3" t="s">
        <v>679</v>
      </c>
      <c r="BK98" s="3">
        <v>0.001</v>
      </c>
      <c r="BL98" s="3">
        <v>0.00088</v>
      </c>
      <c r="BM98" s="3" t="s">
        <v>679</v>
      </c>
      <c r="BN98" s="3">
        <v>0.00019700000000000002</v>
      </c>
      <c r="BO98" s="3">
        <v>0.00013000000000000002</v>
      </c>
      <c r="BP98" s="3" t="s">
        <v>678</v>
      </c>
      <c r="BQ98" s="3">
        <v>0.00015</v>
      </c>
      <c r="BR98" s="3">
        <v>0.0006039999999999999</v>
      </c>
      <c r="BS98" s="3">
        <v>0.00016</v>
      </c>
      <c r="BT98" s="3">
        <v>0.000108</v>
      </c>
      <c r="BU98" s="3" t="s">
        <v>691</v>
      </c>
      <c r="BV98" s="3" t="s">
        <v>684</v>
      </c>
      <c r="BW98" s="3" t="s">
        <v>678</v>
      </c>
      <c r="BX98" s="19" t="s">
        <v>566</v>
      </c>
      <c r="BY98" s="19" t="s">
        <v>566</v>
      </c>
      <c r="BZ98" s="3">
        <v>0.002</v>
      </c>
      <c r="CA98" s="3">
        <v>0.00011999999999999999</v>
      </c>
      <c r="CB98" s="3" t="s">
        <v>684</v>
      </c>
      <c r="CC98" s="3">
        <v>0.00014399999999999998</v>
      </c>
      <c r="CD98" s="3">
        <v>0.000366</v>
      </c>
      <c r="CE98" s="3">
        <v>0.00016</v>
      </c>
      <c r="CF98" s="3">
        <v>0.00023999999999999998</v>
      </c>
      <c r="CG98" s="3">
        <v>0.0005430000000000001</v>
      </c>
      <c r="CH98" s="3">
        <v>0.00191</v>
      </c>
      <c r="CI98" s="3">
        <v>0.000944</v>
      </c>
      <c r="CJ98" s="3">
        <v>0.00257</v>
      </c>
      <c r="CK98" s="3">
        <v>0.00014000000000000001</v>
      </c>
      <c r="CL98" s="3">
        <v>0.00147</v>
      </c>
      <c r="CM98" s="12">
        <v>0.0742</v>
      </c>
      <c r="CN98" s="3">
        <v>0.0114</v>
      </c>
      <c r="CO98" s="3">
        <v>0.00211</v>
      </c>
      <c r="CP98" s="3">
        <v>0.00368</v>
      </c>
      <c r="CQ98" s="3">
        <v>0.00521</v>
      </c>
      <c r="CR98" s="3">
        <v>0.00517</v>
      </c>
      <c r="CS98" s="3">
        <v>0.00246</v>
      </c>
      <c r="CT98" s="3">
        <v>0.0005470000000000001</v>
      </c>
      <c r="CU98" s="3">
        <v>0.0109</v>
      </c>
      <c r="CV98" s="3">
        <v>0.0019</v>
      </c>
      <c r="CW98" s="3">
        <v>0.00049</v>
      </c>
      <c r="CX98" s="3">
        <v>0.0134</v>
      </c>
      <c r="CY98" s="3">
        <v>0.00091</v>
      </c>
      <c r="CZ98" s="3">
        <v>0.00058</v>
      </c>
      <c r="DA98" s="3">
        <v>0.00047</v>
      </c>
      <c r="DB98" s="3">
        <v>0.0218</v>
      </c>
      <c r="DC98" s="3">
        <v>0.00163</v>
      </c>
      <c r="DD98" s="3">
        <v>0.0010400000000000001</v>
      </c>
      <c r="DE98" s="3">
        <v>0.0007</v>
      </c>
      <c r="DF98" s="19" t="s">
        <v>566</v>
      </c>
      <c r="DG98" s="3">
        <v>0.00158</v>
      </c>
      <c r="DH98" s="3">
        <v>0.00103</v>
      </c>
      <c r="DI98" s="3">
        <v>0.00135</v>
      </c>
      <c r="DJ98" s="3">
        <v>0.0224</v>
      </c>
      <c r="DK98" s="3" t="s">
        <v>682</v>
      </c>
      <c r="DL98" s="3">
        <v>0.000164</v>
      </c>
      <c r="DM98" s="3">
        <v>5.2E-05</v>
      </c>
      <c r="DN98" s="3">
        <v>0.000153</v>
      </c>
      <c r="DO98" s="3" t="s">
        <v>677</v>
      </c>
      <c r="DP98" s="3">
        <v>6.2E-05</v>
      </c>
      <c r="DQ98" s="3">
        <v>0.000376</v>
      </c>
      <c r="DR98" s="3">
        <v>5.9E-05</v>
      </c>
    </row>
    <row r="99" spans="1:122" s="9" customFormat="1" ht="15">
      <c r="A99" s="20" t="s">
        <v>755</v>
      </c>
      <c r="B99" s="20" t="s">
        <v>728</v>
      </c>
      <c r="C99" s="19" t="s">
        <v>667</v>
      </c>
      <c r="D99" s="3">
        <v>0.03</v>
      </c>
      <c r="E99" s="3">
        <v>0.0216</v>
      </c>
      <c r="F99" s="3">
        <v>0.0421</v>
      </c>
      <c r="G99" s="3" t="s">
        <v>684</v>
      </c>
      <c r="H99" s="3">
        <v>0.0213</v>
      </c>
      <c r="I99" s="3">
        <v>0.0013</v>
      </c>
      <c r="J99" s="3">
        <v>0.00066</v>
      </c>
      <c r="K99" s="3">
        <v>0.011</v>
      </c>
      <c r="L99" s="3">
        <v>0.0005899999999999999</v>
      </c>
      <c r="M99" s="3" t="s">
        <v>679</v>
      </c>
      <c r="N99" s="12">
        <v>0.682</v>
      </c>
      <c r="O99" s="12">
        <v>2.79</v>
      </c>
      <c r="P99" s="12">
        <v>2.44</v>
      </c>
      <c r="Q99" s="12">
        <v>1.79</v>
      </c>
      <c r="R99" s="12">
        <v>1.78</v>
      </c>
      <c r="S99" s="3">
        <v>0.037399999999999996</v>
      </c>
      <c r="T99" s="3">
        <v>0.0129</v>
      </c>
      <c r="U99" s="3">
        <v>0.0028799999999999997</v>
      </c>
      <c r="V99" s="3">
        <v>0.0064800000000000005</v>
      </c>
      <c r="W99" s="3">
        <v>0.0128</v>
      </c>
      <c r="X99" s="3">
        <v>0.011300000000000001</v>
      </c>
      <c r="Y99" s="3">
        <v>0.0156</v>
      </c>
      <c r="Z99" s="3">
        <v>0.009980000000000001</v>
      </c>
      <c r="AA99" s="12">
        <v>10.2</v>
      </c>
      <c r="AB99" s="3">
        <v>0.0157</v>
      </c>
      <c r="AC99" s="3">
        <v>0.0878</v>
      </c>
      <c r="AD99" s="3" t="s">
        <v>679</v>
      </c>
      <c r="AE99" s="3">
        <v>0.0038</v>
      </c>
      <c r="AF99" s="12">
        <v>0.543</v>
      </c>
      <c r="AG99" s="3">
        <v>0.0072</v>
      </c>
      <c r="AH99" s="3" t="s">
        <v>677</v>
      </c>
      <c r="AI99" s="3">
        <v>0.0132</v>
      </c>
      <c r="AJ99" s="3">
        <v>0.0178</v>
      </c>
      <c r="AK99" s="3">
        <v>0.025</v>
      </c>
      <c r="AL99" s="3">
        <v>0.00279</v>
      </c>
      <c r="AM99" s="3">
        <v>0.039299999999999995</v>
      </c>
      <c r="AN99" s="3">
        <v>0.0475</v>
      </c>
      <c r="AO99" s="3">
        <v>0.016800000000000002</v>
      </c>
      <c r="AP99" s="3">
        <v>0.134</v>
      </c>
      <c r="AQ99" s="3">
        <v>0.0562</v>
      </c>
      <c r="AR99" s="3">
        <v>0.119</v>
      </c>
      <c r="AS99" s="3">
        <v>0.0833</v>
      </c>
      <c r="AT99" s="3">
        <v>0.00787</v>
      </c>
      <c r="AU99" s="12">
        <v>0.304</v>
      </c>
      <c r="AV99" s="3">
        <v>0.0147</v>
      </c>
      <c r="AW99" s="3" t="s">
        <v>679</v>
      </c>
      <c r="AX99" s="3" t="s">
        <v>547</v>
      </c>
      <c r="AY99" s="3">
        <v>0.142</v>
      </c>
      <c r="AZ99" s="12">
        <v>0.352</v>
      </c>
      <c r="BA99" s="3" t="s">
        <v>547</v>
      </c>
      <c r="BB99" s="3">
        <v>0.038700000000000005</v>
      </c>
      <c r="BC99" s="12">
        <v>3.53</v>
      </c>
      <c r="BD99" s="12">
        <v>3.14</v>
      </c>
      <c r="BE99" s="12">
        <v>1.83</v>
      </c>
      <c r="BF99" s="19" t="s">
        <v>566</v>
      </c>
      <c r="BG99" s="12">
        <v>1.55</v>
      </c>
      <c r="BH99" s="12">
        <v>4.39</v>
      </c>
      <c r="BI99" s="12">
        <v>4.89</v>
      </c>
      <c r="BJ99" s="12">
        <v>0.492</v>
      </c>
      <c r="BK99" s="12">
        <v>0.152</v>
      </c>
      <c r="BL99" s="3" t="s">
        <v>677</v>
      </c>
      <c r="BM99" s="12">
        <v>0.279</v>
      </c>
      <c r="BN99" s="3">
        <v>0.00418</v>
      </c>
      <c r="BO99" s="3">
        <v>0.0588</v>
      </c>
      <c r="BP99" s="12">
        <v>2.73</v>
      </c>
      <c r="BQ99" s="3">
        <v>0.030199999999999998</v>
      </c>
      <c r="BR99" s="3">
        <v>0.00864</v>
      </c>
      <c r="BS99" s="3">
        <v>0.019100000000000002</v>
      </c>
      <c r="BT99" s="3">
        <v>0.0178</v>
      </c>
      <c r="BU99" s="3">
        <v>0.141</v>
      </c>
      <c r="BV99" s="12">
        <v>2.37</v>
      </c>
      <c r="BW99" s="12">
        <v>4.05</v>
      </c>
      <c r="BX99" s="19" t="s">
        <v>566</v>
      </c>
      <c r="BY99" s="19" t="s">
        <v>566</v>
      </c>
      <c r="BZ99" s="12">
        <v>0.663</v>
      </c>
      <c r="CA99" s="3">
        <v>0.0367</v>
      </c>
      <c r="CB99" s="12">
        <v>2.79</v>
      </c>
      <c r="CC99" s="3">
        <v>0.013699999999999999</v>
      </c>
      <c r="CD99" s="3">
        <v>0.00808</v>
      </c>
      <c r="CE99" s="3">
        <v>0.025</v>
      </c>
      <c r="CF99" s="3">
        <v>0.0189</v>
      </c>
      <c r="CG99" s="3">
        <v>0.0149</v>
      </c>
      <c r="CH99" s="3">
        <v>0.0134</v>
      </c>
      <c r="CI99" s="3">
        <v>0.00501</v>
      </c>
      <c r="CJ99" s="3">
        <v>0.0036</v>
      </c>
      <c r="CK99" s="3">
        <v>0.0069500000000000004</v>
      </c>
      <c r="CL99" s="3">
        <v>0.00218</v>
      </c>
      <c r="CM99" s="3">
        <v>0.128</v>
      </c>
      <c r="CN99" s="3">
        <v>0.0007700000000000001</v>
      </c>
      <c r="CO99" s="3">
        <v>0.14</v>
      </c>
      <c r="CP99" s="3">
        <v>0.0135</v>
      </c>
      <c r="CQ99" s="3">
        <v>0.00085</v>
      </c>
      <c r="CR99" s="3">
        <v>0.00881</v>
      </c>
      <c r="CS99" s="3">
        <v>0.00221</v>
      </c>
      <c r="CT99" s="3">
        <v>0.0009</v>
      </c>
      <c r="CU99" s="3">
        <v>0.00051</v>
      </c>
      <c r="CV99" s="3">
        <v>0.0079</v>
      </c>
      <c r="CW99" s="3">
        <v>0.0033</v>
      </c>
      <c r="CX99" s="3">
        <v>0.0103</v>
      </c>
      <c r="CY99" s="3">
        <v>0.0146</v>
      </c>
      <c r="CZ99" s="3">
        <v>0.0541</v>
      </c>
      <c r="DA99" s="3">
        <v>0.0017</v>
      </c>
      <c r="DB99" s="3">
        <v>0.0034500000000000004</v>
      </c>
      <c r="DC99" s="3">
        <v>0.0061600000000000005</v>
      </c>
      <c r="DD99" s="3">
        <v>0.0033</v>
      </c>
      <c r="DE99" s="3">
        <v>0.0111</v>
      </c>
      <c r="DF99" s="19" t="s">
        <v>566</v>
      </c>
      <c r="DG99" s="3">
        <v>0.0067599999999999995</v>
      </c>
      <c r="DH99" s="3">
        <v>0.0047</v>
      </c>
      <c r="DI99" s="3">
        <v>0.015300000000000001</v>
      </c>
      <c r="DJ99" s="3">
        <v>0.00438</v>
      </c>
      <c r="DK99" s="3">
        <v>0.00265</v>
      </c>
      <c r="DL99" s="3">
        <v>0.006059999999999999</v>
      </c>
      <c r="DM99" s="3">
        <v>0.0248</v>
      </c>
      <c r="DN99" s="3">
        <v>0.0528</v>
      </c>
      <c r="DO99" s="12">
        <v>0.469</v>
      </c>
      <c r="DP99" s="3">
        <v>0.0171</v>
      </c>
      <c r="DQ99" s="3">
        <v>0.0232</v>
      </c>
      <c r="DR99" s="3">
        <v>0.00827</v>
      </c>
    </row>
    <row r="100" spans="1:122" s="9" customFormat="1" ht="15">
      <c r="A100" s="20" t="s">
        <v>770</v>
      </c>
      <c r="B100" s="20" t="s">
        <v>728</v>
      </c>
      <c r="C100" s="19" t="s">
        <v>566</v>
      </c>
      <c r="D100" s="3" t="s">
        <v>537</v>
      </c>
      <c r="E100" s="3" t="s">
        <v>537</v>
      </c>
      <c r="F100" s="3">
        <v>0.303</v>
      </c>
      <c r="G100" s="3" t="s">
        <v>537</v>
      </c>
      <c r="H100" s="3" t="s">
        <v>537</v>
      </c>
      <c r="I100" s="3" t="s">
        <v>537</v>
      </c>
      <c r="J100" s="3" t="s">
        <v>537</v>
      </c>
      <c r="K100" s="3" t="s">
        <v>537</v>
      </c>
      <c r="L100" s="3" t="s">
        <v>537</v>
      </c>
      <c r="M100" s="3" t="s">
        <v>537</v>
      </c>
      <c r="N100" s="3" t="s">
        <v>538</v>
      </c>
      <c r="O100" s="3" t="s">
        <v>539</v>
      </c>
      <c r="P100" s="3" t="s">
        <v>539</v>
      </c>
      <c r="Q100" s="3" t="s">
        <v>539</v>
      </c>
      <c r="R100" s="3" t="s">
        <v>539</v>
      </c>
      <c r="S100" s="3">
        <v>0.224</v>
      </c>
      <c r="T100" s="3" t="s">
        <v>537</v>
      </c>
      <c r="U100" s="3" t="s">
        <v>537</v>
      </c>
      <c r="V100" s="3">
        <v>0.104</v>
      </c>
      <c r="W100" s="3" t="s">
        <v>537</v>
      </c>
      <c r="X100" s="3" t="s">
        <v>537</v>
      </c>
      <c r="Y100" s="3">
        <v>0.057</v>
      </c>
      <c r="Z100" s="3" t="s">
        <v>537</v>
      </c>
      <c r="AA100" s="3" t="s">
        <v>531</v>
      </c>
      <c r="AB100" s="3" t="s">
        <v>537</v>
      </c>
      <c r="AC100" s="3" t="s">
        <v>537</v>
      </c>
      <c r="AD100" s="3" t="s">
        <v>537</v>
      </c>
      <c r="AE100" s="3" t="s">
        <v>537</v>
      </c>
      <c r="AF100" s="3" t="s">
        <v>537</v>
      </c>
      <c r="AG100" s="3" t="s">
        <v>537</v>
      </c>
      <c r="AH100" s="3" t="s">
        <v>537</v>
      </c>
      <c r="AI100" s="3" t="s">
        <v>537</v>
      </c>
      <c r="AJ100" s="3">
        <v>0.11</v>
      </c>
      <c r="AK100" s="3">
        <v>0.085</v>
      </c>
      <c r="AL100" s="3" t="s">
        <v>537</v>
      </c>
      <c r="AM100" s="3" t="s">
        <v>537</v>
      </c>
      <c r="AN100" s="3" t="s">
        <v>537</v>
      </c>
      <c r="AO100" s="3" t="s">
        <v>537</v>
      </c>
      <c r="AP100" s="3" t="s">
        <v>537</v>
      </c>
      <c r="AQ100" s="3" t="s">
        <v>537</v>
      </c>
      <c r="AR100" s="3">
        <v>0.159</v>
      </c>
      <c r="AS100" s="3" t="s">
        <v>537</v>
      </c>
      <c r="AT100" s="3" t="s">
        <v>537</v>
      </c>
      <c r="AU100" s="3" t="s">
        <v>537</v>
      </c>
      <c r="AV100" s="3" t="s">
        <v>537</v>
      </c>
      <c r="AW100" s="3" t="s">
        <v>537</v>
      </c>
      <c r="AX100" s="3" t="s">
        <v>535</v>
      </c>
      <c r="AY100" s="3" t="s">
        <v>538</v>
      </c>
      <c r="AZ100" s="3" t="s">
        <v>537</v>
      </c>
      <c r="BA100" s="3" t="s">
        <v>535</v>
      </c>
      <c r="BB100" s="3" t="s">
        <v>537</v>
      </c>
      <c r="BC100" s="3" t="s">
        <v>538</v>
      </c>
      <c r="BD100" s="3">
        <v>0.37</v>
      </c>
      <c r="BE100" s="3" t="s">
        <v>531</v>
      </c>
      <c r="BF100" s="19" t="s">
        <v>566</v>
      </c>
      <c r="BG100" s="3" t="s">
        <v>539</v>
      </c>
      <c r="BH100" s="3" t="s">
        <v>539</v>
      </c>
      <c r="BI100" s="3" t="s">
        <v>539</v>
      </c>
      <c r="BJ100" s="3" t="s">
        <v>540</v>
      </c>
      <c r="BK100" s="3" t="s">
        <v>538</v>
      </c>
      <c r="BL100" s="3" t="s">
        <v>537</v>
      </c>
      <c r="BM100" s="3">
        <v>0.091</v>
      </c>
      <c r="BN100" s="3" t="s">
        <v>537</v>
      </c>
      <c r="BO100" s="3" t="s">
        <v>537</v>
      </c>
      <c r="BP100" s="3" t="s">
        <v>539</v>
      </c>
      <c r="BQ100" s="3" t="s">
        <v>537</v>
      </c>
      <c r="BR100" s="3">
        <v>0.226</v>
      </c>
      <c r="BS100" s="3" t="s">
        <v>537</v>
      </c>
      <c r="BT100" s="3" t="s">
        <v>537</v>
      </c>
      <c r="BU100" s="3" t="s">
        <v>537</v>
      </c>
      <c r="BV100" s="3" t="s">
        <v>539</v>
      </c>
      <c r="BW100" s="3" t="s">
        <v>539</v>
      </c>
      <c r="BX100" s="19" t="s">
        <v>566</v>
      </c>
      <c r="BY100" s="19" t="s">
        <v>566</v>
      </c>
      <c r="BZ100" s="3">
        <v>0.384</v>
      </c>
      <c r="CA100" s="3" t="s">
        <v>537</v>
      </c>
      <c r="CB100" s="3" t="s">
        <v>539</v>
      </c>
      <c r="CC100" s="3" t="s">
        <v>537</v>
      </c>
      <c r="CD100" s="3" t="s">
        <v>537</v>
      </c>
      <c r="CE100" s="3" t="s">
        <v>537</v>
      </c>
      <c r="CF100" s="3" t="s">
        <v>537</v>
      </c>
      <c r="CG100" s="3">
        <v>0.481</v>
      </c>
      <c r="CH100" s="3" t="s">
        <v>537</v>
      </c>
      <c r="CI100" s="3" t="s">
        <v>537</v>
      </c>
      <c r="CJ100" s="3">
        <v>0.071</v>
      </c>
      <c r="CK100" s="3" t="s">
        <v>537</v>
      </c>
      <c r="CL100" s="3" t="s">
        <v>537</v>
      </c>
      <c r="CM100" s="3" t="s">
        <v>537</v>
      </c>
      <c r="CN100" s="3">
        <v>0.061</v>
      </c>
      <c r="CO100" s="3" t="s">
        <v>537</v>
      </c>
      <c r="CP100" s="3">
        <v>0.083</v>
      </c>
      <c r="CQ100" s="3">
        <v>0.051</v>
      </c>
      <c r="CR100" s="3" t="s">
        <v>537</v>
      </c>
      <c r="CS100" s="3">
        <v>0.077</v>
      </c>
      <c r="CT100" s="3" t="s">
        <v>537</v>
      </c>
      <c r="CU100" s="3" t="s">
        <v>537</v>
      </c>
      <c r="CV100" s="3" t="s">
        <v>537</v>
      </c>
      <c r="CW100" s="3" t="s">
        <v>537</v>
      </c>
      <c r="CX100" s="3">
        <v>0.111</v>
      </c>
      <c r="CY100" s="3" t="s">
        <v>537</v>
      </c>
      <c r="CZ100" s="3" t="s">
        <v>537</v>
      </c>
      <c r="DA100" s="3" t="s">
        <v>537</v>
      </c>
      <c r="DB100" s="3" t="s">
        <v>537</v>
      </c>
      <c r="DC100" s="3">
        <v>0.06</v>
      </c>
      <c r="DD100" s="3" t="s">
        <v>537</v>
      </c>
      <c r="DE100" s="3" t="s">
        <v>537</v>
      </c>
      <c r="DF100" s="19" t="s">
        <v>566</v>
      </c>
      <c r="DG100" s="3" t="s">
        <v>537</v>
      </c>
      <c r="DH100" s="3" t="s">
        <v>537</v>
      </c>
      <c r="DI100" s="3" t="s">
        <v>537</v>
      </c>
      <c r="DJ100" s="3">
        <v>0.129</v>
      </c>
      <c r="DK100" s="3" t="s">
        <v>537</v>
      </c>
      <c r="DL100" s="3" t="s">
        <v>537</v>
      </c>
      <c r="DM100" s="3" t="s">
        <v>537</v>
      </c>
      <c r="DN100" s="3" t="s">
        <v>537</v>
      </c>
      <c r="DO100" s="3" t="s">
        <v>537</v>
      </c>
      <c r="DP100" s="3" t="s">
        <v>537</v>
      </c>
      <c r="DQ100" s="3">
        <v>0.11</v>
      </c>
      <c r="DR100" s="3" t="s">
        <v>537</v>
      </c>
    </row>
    <row r="101" spans="1:122" s="9" customFormat="1" ht="15">
      <c r="A101" s="20" t="s">
        <v>757</v>
      </c>
      <c r="B101" s="20" t="s">
        <v>728</v>
      </c>
      <c r="C101" s="19" t="s">
        <v>566</v>
      </c>
      <c r="D101" s="3">
        <v>7.63</v>
      </c>
      <c r="E101" s="3">
        <v>4.6</v>
      </c>
      <c r="F101" s="3">
        <v>5.84</v>
      </c>
      <c r="G101" s="3">
        <v>8.17</v>
      </c>
      <c r="H101" s="3">
        <v>7.97</v>
      </c>
      <c r="I101" s="3">
        <v>11.4</v>
      </c>
      <c r="J101" s="3">
        <v>3.66</v>
      </c>
      <c r="K101" s="3">
        <v>6.65</v>
      </c>
      <c r="L101" s="3">
        <v>4.57</v>
      </c>
      <c r="M101" s="3">
        <v>0.32</v>
      </c>
      <c r="N101" s="3">
        <v>9.52</v>
      </c>
      <c r="O101" s="3">
        <v>18.5</v>
      </c>
      <c r="P101" s="3">
        <v>20.1</v>
      </c>
      <c r="Q101" s="3">
        <v>16.9</v>
      </c>
      <c r="R101" s="3">
        <v>14.2</v>
      </c>
      <c r="S101" s="3">
        <v>3.76</v>
      </c>
      <c r="T101" s="3">
        <v>2.76</v>
      </c>
      <c r="U101" s="3">
        <v>0.76</v>
      </c>
      <c r="V101" s="3">
        <v>7.33</v>
      </c>
      <c r="W101" s="3">
        <v>10.6</v>
      </c>
      <c r="X101" s="3">
        <v>14.2</v>
      </c>
      <c r="Y101" s="3">
        <v>9.32</v>
      </c>
      <c r="Z101" s="3">
        <v>2.2</v>
      </c>
      <c r="AA101" s="3">
        <v>12.4</v>
      </c>
      <c r="AB101" s="3">
        <v>3.43</v>
      </c>
      <c r="AC101" s="3">
        <v>7.68</v>
      </c>
      <c r="AD101" s="3">
        <v>3.5</v>
      </c>
      <c r="AE101" s="3">
        <v>5.97</v>
      </c>
      <c r="AF101" s="3">
        <v>7.92</v>
      </c>
      <c r="AG101" s="3">
        <v>5.15</v>
      </c>
      <c r="AH101" s="3">
        <v>4.31</v>
      </c>
      <c r="AI101" s="3">
        <v>4.57</v>
      </c>
      <c r="AJ101" s="3">
        <v>2.2</v>
      </c>
      <c r="AK101" s="3">
        <v>15.8</v>
      </c>
      <c r="AL101" s="3">
        <v>3.72</v>
      </c>
      <c r="AM101" s="3">
        <v>4.72</v>
      </c>
      <c r="AN101" s="3">
        <v>3.72</v>
      </c>
      <c r="AO101" s="3">
        <v>2.74</v>
      </c>
      <c r="AP101" s="3">
        <v>4.99</v>
      </c>
      <c r="AQ101" s="3">
        <v>3.16</v>
      </c>
      <c r="AR101" s="3">
        <v>3.28</v>
      </c>
      <c r="AS101" s="3">
        <v>4.97</v>
      </c>
      <c r="AT101" s="3">
        <v>3.01</v>
      </c>
      <c r="AU101" s="3">
        <v>4.42</v>
      </c>
      <c r="AV101" s="3">
        <v>4.38</v>
      </c>
      <c r="AW101" s="3">
        <v>2.33</v>
      </c>
      <c r="AX101" s="3">
        <v>120</v>
      </c>
      <c r="AY101" s="3">
        <v>4.46</v>
      </c>
      <c r="AZ101" s="3">
        <v>5.55</v>
      </c>
      <c r="BA101" s="3">
        <v>61.2</v>
      </c>
      <c r="BB101" s="3">
        <v>3.58</v>
      </c>
      <c r="BC101" s="3">
        <v>8.12</v>
      </c>
      <c r="BD101" s="3">
        <v>10.9</v>
      </c>
      <c r="BE101" s="3">
        <v>12.3</v>
      </c>
      <c r="BF101" s="19" t="s">
        <v>566</v>
      </c>
      <c r="BG101" s="3">
        <v>12.3</v>
      </c>
      <c r="BH101" s="3">
        <v>18.9</v>
      </c>
      <c r="BI101" s="3">
        <v>19.8</v>
      </c>
      <c r="BJ101" s="3">
        <v>10.2</v>
      </c>
      <c r="BK101" s="3">
        <v>9.61</v>
      </c>
      <c r="BL101" s="3">
        <v>5.66</v>
      </c>
      <c r="BM101" s="3">
        <v>7.65</v>
      </c>
      <c r="BN101" s="3">
        <v>2.63</v>
      </c>
      <c r="BO101" s="3">
        <v>6.15</v>
      </c>
      <c r="BP101" s="3">
        <v>13.9</v>
      </c>
      <c r="BQ101" s="3">
        <v>6.12</v>
      </c>
      <c r="BR101" s="3">
        <v>4.86</v>
      </c>
      <c r="BS101" s="3">
        <v>5.42</v>
      </c>
      <c r="BT101" s="3">
        <v>5.13</v>
      </c>
      <c r="BU101" s="3">
        <v>5.71</v>
      </c>
      <c r="BV101" s="3">
        <v>11.7</v>
      </c>
      <c r="BW101" s="3">
        <v>16.2</v>
      </c>
      <c r="BX101" s="19" t="s">
        <v>566</v>
      </c>
      <c r="BY101" s="19" t="s">
        <v>566</v>
      </c>
      <c r="BZ101" s="3">
        <v>9.21</v>
      </c>
      <c r="CA101" s="3">
        <v>7.57</v>
      </c>
      <c r="CB101" s="3">
        <v>16.4</v>
      </c>
      <c r="CC101" s="3">
        <v>4.18</v>
      </c>
      <c r="CD101" s="3">
        <v>2</v>
      </c>
      <c r="CE101" s="3">
        <v>6.45</v>
      </c>
      <c r="CF101" s="3">
        <v>5.64</v>
      </c>
      <c r="CG101" s="3">
        <v>2.69</v>
      </c>
      <c r="CH101" s="3">
        <v>3</v>
      </c>
      <c r="CI101" s="3">
        <v>4.05</v>
      </c>
      <c r="CJ101" s="3">
        <v>3.1</v>
      </c>
      <c r="CK101" s="3">
        <v>2.05</v>
      </c>
      <c r="CL101" s="3">
        <v>1.27</v>
      </c>
      <c r="CM101" s="3">
        <v>2.56</v>
      </c>
      <c r="CN101" s="3">
        <v>1.91</v>
      </c>
      <c r="CO101" s="3">
        <v>4.2</v>
      </c>
      <c r="CP101" s="3">
        <v>2.59</v>
      </c>
      <c r="CQ101" s="3">
        <v>2.85</v>
      </c>
      <c r="CR101" s="3">
        <v>2.06</v>
      </c>
      <c r="CS101" s="3">
        <v>2.48</v>
      </c>
      <c r="CT101" s="3">
        <v>1.01</v>
      </c>
      <c r="CU101" s="3">
        <v>1.18</v>
      </c>
      <c r="CV101" s="3">
        <v>5.73</v>
      </c>
      <c r="CW101" s="3">
        <v>5.09</v>
      </c>
      <c r="CX101" s="3">
        <v>3.87</v>
      </c>
      <c r="CY101" s="3">
        <v>5.65</v>
      </c>
      <c r="CZ101" s="3">
        <v>2.66</v>
      </c>
      <c r="DA101" s="3">
        <v>1.91</v>
      </c>
      <c r="DB101" s="3">
        <v>1.91</v>
      </c>
      <c r="DC101" s="3">
        <v>3.89</v>
      </c>
      <c r="DD101" s="3">
        <v>1.29</v>
      </c>
      <c r="DE101" s="3">
        <v>2.04</v>
      </c>
      <c r="DF101" s="19" t="s">
        <v>566</v>
      </c>
      <c r="DG101" s="3">
        <v>4.98</v>
      </c>
      <c r="DH101" s="3">
        <v>4.09</v>
      </c>
      <c r="DI101" s="3">
        <v>5.87</v>
      </c>
      <c r="DJ101" s="3">
        <v>5.92</v>
      </c>
      <c r="DK101" s="3">
        <v>1.35</v>
      </c>
      <c r="DL101" s="3">
        <v>1.75</v>
      </c>
      <c r="DM101" s="3">
        <v>3.47</v>
      </c>
      <c r="DN101" s="3">
        <v>2.26</v>
      </c>
      <c r="DO101" s="3">
        <v>7.19</v>
      </c>
      <c r="DP101" s="3">
        <v>1.59</v>
      </c>
      <c r="DQ101" s="3">
        <v>3.84</v>
      </c>
      <c r="DR101" s="3">
        <v>3.74</v>
      </c>
    </row>
    <row r="102" spans="1:122" s="9" customFormat="1" ht="15">
      <c r="A102" s="20" t="s">
        <v>758</v>
      </c>
      <c r="B102" s="20" t="s">
        <v>728</v>
      </c>
      <c r="C102" s="19">
        <v>0.001</v>
      </c>
      <c r="D102" s="3" t="s">
        <v>679</v>
      </c>
      <c r="E102" s="3" t="s">
        <v>681</v>
      </c>
      <c r="F102" s="3">
        <v>0.00035</v>
      </c>
      <c r="G102" s="3" t="s">
        <v>679</v>
      </c>
      <c r="H102" s="3" t="s">
        <v>679</v>
      </c>
      <c r="I102" s="3" t="s">
        <v>681</v>
      </c>
      <c r="J102" s="3" t="s">
        <v>680</v>
      </c>
      <c r="K102" s="3" t="s">
        <v>681</v>
      </c>
      <c r="L102" s="3" t="s">
        <v>680</v>
      </c>
      <c r="M102" s="3" t="s">
        <v>680</v>
      </c>
      <c r="N102" s="52" t="s">
        <v>678</v>
      </c>
      <c r="O102" s="52" t="s">
        <v>557</v>
      </c>
      <c r="P102" s="52" t="s">
        <v>557</v>
      </c>
      <c r="Q102" s="52" t="s">
        <v>553</v>
      </c>
      <c r="R102" s="52" t="s">
        <v>553</v>
      </c>
      <c r="S102" s="3" t="s">
        <v>681</v>
      </c>
      <c r="T102" s="3" t="s">
        <v>680</v>
      </c>
      <c r="U102" s="3">
        <v>0.00023999999999999998</v>
      </c>
      <c r="V102" s="3" t="s">
        <v>680</v>
      </c>
      <c r="W102" s="3">
        <v>0.00022</v>
      </c>
      <c r="X102" s="3">
        <v>0.00057</v>
      </c>
      <c r="Y102" s="3" t="s">
        <v>681</v>
      </c>
      <c r="Z102" s="3" t="s">
        <v>680</v>
      </c>
      <c r="AA102" s="52" t="s">
        <v>551</v>
      </c>
      <c r="AB102" s="3" t="s">
        <v>680</v>
      </c>
      <c r="AC102" s="3" t="s">
        <v>677</v>
      </c>
      <c r="AD102" s="3" t="s">
        <v>680</v>
      </c>
      <c r="AE102" s="3" t="s">
        <v>681</v>
      </c>
      <c r="AF102" s="3" t="s">
        <v>677</v>
      </c>
      <c r="AG102" s="3" t="s">
        <v>681</v>
      </c>
      <c r="AH102" s="3" t="s">
        <v>681</v>
      </c>
      <c r="AI102" s="12">
        <v>0.00393</v>
      </c>
      <c r="AJ102" s="3" t="s">
        <v>681</v>
      </c>
      <c r="AK102" s="3" t="s">
        <v>679</v>
      </c>
      <c r="AL102" s="3">
        <v>0.00017999999999999998</v>
      </c>
      <c r="AM102" s="3" t="s">
        <v>681</v>
      </c>
      <c r="AN102" s="3">
        <v>0.00034</v>
      </c>
      <c r="AO102" s="3">
        <v>0.00015</v>
      </c>
      <c r="AP102" s="3">
        <v>0.00035999999999999997</v>
      </c>
      <c r="AQ102" s="3" t="s">
        <v>681</v>
      </c>
      <c r="AR102" s="3">
        <v>0.0004</v>
      </c>
      <c r="AS102" s="12">
        <v>0.0016899999999999999</v>
      </c>
      <c r="AT102" s="12">
        <v>0.0099</v>
      </c>
      <c r="AU102" s="3">
        <v>0.0009599999999999999</v>
      </c>
      <c r="AV102" s="3">
        <v>0.00069</v>
      </c>
      <c r="AW102" s="3" t="s">
        <v>680</v>
      </c>
      <c r="AX102" s="52" t="s">
        <v>557</v>
      </c>
      <c r="AY102" s="52" t="s">
        <v>676</v>
      </c>
      <c r="AZ102" s="3" t="s">
        <v>677</v>
      </c>
      <c r="BA102" s="52" t="s">
        <v>557</v>
      </c>
      <c r="BB102" s="3" t="s">
        <v>679</v>
      </c>
      <c r="BC102" s="52" t="s">
        <v>678</v>
      </c>
      <c r="BD102" s="52" t="s">
        <v>678</v>
      </c>
      <c r="BE102" s="52" t="s">
        <v>551</v>
      </c>
      <c r="BF102" s="19" t="s">
        <v>566</v>
      </c>
      <c r="BG102" s="52" t="s">
        <v>678</v>
      </c>
      <c r="BH102" s="52" t="s">
        <v>553</v>
      </c>
      <c r="BI102" s="52" t="s">
        <v>553</v>
      </c>
      <c r="BJ102" s="3" t="s">
        <v>677</v>
      </c>
      <c r="BK102" s="3" t="s">
        <v>679</v>
      </c>
      <c r="BL102" s="3">
        <v>0.00037</v>
      </c>
      <c r="BM102" s="3" t="s">
        <v>677</v>
      </c>
      <c r="BN102" s="3">
        <v>0.00014000000000000001</v>
      </c>
      <c r="BO102" s="3" t="s">
        <v>681</v>
      </c>
      <c r="BP102" s="52" t="s">
        <v>553</v>
      </c>
      <c r="BQ102" s="3" t="s">
        <v>681</v>
      </c>
      <c r="BR102" s="3">
        <v>0.0002</v>
      </c>
      <c r="BS102" s="3" t="s">
        <v>680</v>
      </c>
      <c r="BT102" s="3" t="s">
        <v>680</v>
      </c>
      <c r="BU102" s="3" t="s">
        <v>679</v>
      </c>
      <c r="BV102" s="52" t="s">
        <v>678</v>
      </c>
      <c r="BW102" s="52" t="s">
        <v>553</v>
      </c>
      <c r="BX102" s="19" t="s">
        <v>566</v>
      </c>
      <c r="BY102" s="19" t="s">
        <v>566</v>
      </c>
      <c r="BZ102" s="52" t="s">
        <v>676</v>
      </c>
      <c r="CA102" s="3">
        <v>0.00074</v>
      </c>
      <c r="CB102" s="52" t="s">
        <v>678</v>
      </c>
      <c r="CC102" s="3" t="s">
        <v>680</v>
      </c>
      <c r="CD102" s="3">
        <v>0.00011</v>
      </c>
      <c r="CE102" s="3" t="s">
        <v>681</v>
      </c>
      <c r="CF102" s="3" t="s">
        <v>681</v>
      </c>
      <c r="CG102" s="3">
        <v>0.00034</v>
      </c>
      <c r="CH102" s="3">
        <v>0.00023</v>
      </c>
      <c r="CI102" s="12">
        <v>0.00265</v>
      </c>
      <c r="CJ102" s="3">
        <v>0.00017</v>
      </c>
      <c r="CK102" s="3" t="s">
        <v>680</v>
      </c>
      <c r="CL102" s="3">
        <v>0.00033</v>
      </c>
      <c r="CM102" s="3" t="s">
        <v>680</v>
      </c>
      <c r="CN102" s="3" t="s">
        <v>680</v>
      </c>
      <c r="CO102" s="3" t="s">
        <v>680</v>
      </c>
      <c r="CP102" s="3" t="s">
        <v>680</v>
      </c>
      <c r="CQ102" s="3" t="s">
        <v>680</v>
      </c>
      <c r="CR102" s="3">
        <v>0.00019</v>
      </c>
      <c r="CS102" s="3" t="s">
        <v>680</v>
      </c>
      <c r="CT102" s="3" t="s">
        <v>680</v>
      </c>
      <c r="CU102" s="3" t="s">
        <v>680</v>
      </c>
      <c r="CV102" s="3" t="s">
        <v>681</v>
      </c>
      <c r="CW102" s="3" t="s">
        <v>681</v>
      </c>
      <c r="CX102" s="3">
        <v>0.00013000000000000002</v>
      </c>
      <c r="CY102" s="3" t="s">
        <v>681</v>
      </c>
      <c r="CZ102" s="3" t="s">
        <v>681</v>
      </c>
      <c r="DA102" s="3">
        <v>0.00031</v>
      </c>
      <c r="DB102" s="3" t="s">
        <v>680</v>
      </c>
      <c r="DC102" s="3">
        <v>0.0005200000000000001</v>
      </c>
      <c r="DD102" s="12">
        <v>0.00115</v>
      </c>
      <c r="DE102" s="12">
        <v>0.00155</v>
      </c>
      <c r="DF102" s="19" t="s">
        <v>566</v>
      </c>
      <c r="DG102" s="3" t="s">
        <v>680</v>
      </c>
      <c r="DH102" s="12">
        <v>0.00176</v>
      </c>
      <c r="DI102" s="3">
        <v>0.00058</v>
      </c>
      <c r="DJ102" s="3">
        <v>0.0001</v>
      </c>
      <c r="DK102" s="3">
        <v>0.00049</v>
      </c>
      <c r="DL102" s="3">
        <v>0.00034</v>
      </c>
      <c r="DM102" s="3" t="s">
        <v>680</v>
      </c>
      <c r="DN102" s="3" t="s">
        <v>680</v>
      </c>
      <c r="DO102" s="52" t="s">
        <v>676</v>
      </c>
      <c r="DP102" s="3">
        <v>0.00032</v>
      </c>
      <c r="DQ102" s="3" t="s">
        <v>680</v>
      </c>
      <c r="DR102" s="3" t="s">
        <v>680</v>
      </c>
    </row>
    <row r="103" spans="1:122" s="9" customFormat="1" ht="15">
      <c r="A103" s="20" t="s">
        <v>735</v>
      </c>
      <c r="B103" s="20" t="s">
        <v>728</v>
      </c>
      <c r="C103" s="19"/>
      <c r="D103" s="3">
        <v>39.3</v>
      </c>
      <c r="E103" s="3">
        <v>28.4</v>
      </c>
      <c r="F103" s="3">
        <v>29.6</v>
      </c>
      <c r="G103" s="3">
        <v>39.7</v>
      </c>
      <c r="H103" s="3">
        <v>38.2</v>
      </c>
      <c r="I103" s="3">
        <v>301</v>
      </c>
      <c r="J103" s="3">
        <v>62.2</v>
      </c>
      <c r="K103" s="3">
        <v>16.4</v>
      </c>
      <c r="L103" s="3">
        <v>21.7</v>
      </c>
      <c r="M103" s="3">
        <v>17.2</v>
      </c>
      <c r="N103" s="3">
        <v>49.9</v>
      </c>
      <c r="O103" s="3">
        <v>71</v>
      </c>
      <c r="P103" s="3">
        <v>68</v>
      </c>
      <c r="Q103" s="3">
        <v>59.7</v>
      </c>
      <c r="R103" s="3">
        <v>51.1</v>
      </c>
      <c r="S103" s="3">
        <v>29.6</v>
      </c>
      <c r="T103" s="3">
        <v>8.99</v>
      </c>
      <c r="U103" s="3">
        <v>2.05</v>
      </c>
      <c r="V103" s="3">
        <v>7.4</v>
      </c>
      <c r="W103" s="3">
        <v>11.4</v>
      </c>
      <c r="X103" s="3">
        <v>13.2</v>
      </c>
      <c r="Y103" s="3">
        <v>10.2</v>
      </c>
      <c r="Z103" s="3">
        <v>5.26</v>
      </c>
      <c r="AA103" s="3">
        <v>34</v>
      </c>
      <c r="AB103" s="3">
        <v>9.44</v>
      </c>
      <c r="AC103" s="3">
        <v>30.5</v>
      </c>
      <c r="AD103" s="3">
        <v>66.2</v>
      </c>
      <c r="AE103" s="3">
        <v>42</v>
      </c>
      <c r="AF103" s="3">
        <v>41.7</v>
      </c>
      <c r="AG103" s="3">
        <v>20.9</v>
      </c>
      <c r="AH103" s="3">
        <v>52.6</v>
      </c>
      <c r="AI103" s="3">
        <v>6.03</v>
      </c>
      <c r="AJ103" s="3">
        <v>19.2</v>
      </c>
      <c r="AK103" s="3">
        <v>176</v>
      </c>
      <c r="AL103" s="3">
        <v>7.95</v>
      </c>
      <c r="AM103" s="3">
        <v>14.9</v>
      </c>
      <c r="AN103" s="3">
        <v>6.74</v>
      </c>
      <c r="AO103" s="3">
        <v>5.12</v>
      </c>
      <c r="AP103" s="3">
        <v>13</v>
      </c>
      <c r="AQ103" s="3">
        <v>8.15</v>
      </c>
      <c r="AR103" s="3">
        <v>9.89</v>
      </c>
      <c r="AS103" s="3">
        <v>9.4</v>
      </c>
      <c r="AT103" s="3">
        <v>7.16</v>
      </c>
      <c r="AU103" s="3">
        <v>21.6</v>
      </c>
      <c r="AV103" s="3">
        <v>18.3</v>
      </c>
      <c r="AW103" s="3">
        <v>7.32</v>
      </c>
      <c r="AX103" s="3">
        <v>231</v>
      </c>
      <c r="AY103" s="3">
        <v>7.6</v>
      </c>
      <c r="AZ103" s="3">
        <v>21.7</v>
      </c>
      <c r="BA103" s="3">
        <v>284</v>
      </c>
      <c r="BB103" s="3">
        <v>15.4</v>
      </c>
      <c r="BC103" s="3">
        <v>27.8</v>
      </c>
      <c r="BD103" s="3">
        <v>26.4</v>
      </c>
      <c r="BE103" s="3">
        <v>120</v>
      </c>
      <c r="BF103" s="19" t="s">
        <v>566</v>
      </c>
      <c r="BG103" s="3">
        <v>60.2</v>
      </c>
      <c r="BH103" s="3">
        <v>70.2</v>
      </c>
      <c r="BI103" s="3">
        <v>71.4</v>
      </c>
      <c r="BJ103" s="3">
        <v>33.6</v>
      </c>
      <c r="BK103" s="3">
        <v>65.2</v>
      </c>
      <c r="BL103" s="3">
        <v>22.1</v>
      </c>
      <c r="BM103" s="3">
        <v>15.2</v>
      </c>
      <c r="BN103" s="3">
        <v>27.4</v>
      </c>
      <c r="BO103" s="3">
        <v>13.4</v>
      </c>
      <c r="BP103" s="3">
        <v>49.7</v>
      </c>
      <c r="BQ103" s="3">
        <v>18.1</v>
      </c>
      <c r="BR103" s="3">
        <v>9.84</v>
      </c>
      <c r="BS103" s="3">
        <v>10.2</v>
      </c>
      <c r="BT103" s="3">
        <v>9.29</v>
      </c>
      <c r="BU103" s="3">
        <v>11.2</v>
      </c>
      <c r="BV103" s="3">
        <v>38.8</v>
      </c>
      <c r="BW103" s="3">
        <v>68.6</v>
      </c>
      <c r="BX103" s="19" t="s">
        <v>566</v>
      </c>
      <c r="BY103" s="19" t="s">
        <v>566</v>
      </c>
      <c r="BZ103" s="3">
        <v>20.1</v>
      </c>
      <c r="CA103" s="3">
        <v>52.8</v>
      </c>
      <c r="CB103" s="3">
        <v>71</v>
      </c>
      <c r="CC103" s="3">
        <v>8.05</v>
      </c>
      <c r="CD103" s="3">
        <v>2.8</v>
      </c>
      <c r="CE103" s="3">
        <v>27.8</v>
      </c>
      <c r="CF103" s="3">
        <v>22.2</v>
      </c>
      <c r="CG103" s="3">
        <v>10.9</v>
      </c>
      <c r="CH103" s="3">
        <v>33.1</v>
      </c>
      <c r="CI103" s="3">
        <v>133</v>
      </c>
      <c r="CJ103" s="3">
        <v>4.45</v>
      </c>
      <c r="CK103" s="3">
        <v>10.2</v>
      </c>
      <c r="CL103" s="3">
        <v>2.34</v>
      </c>
      <c r="CM103" s="3">
        <v>21.9</v>
      </c>
      <c r="CN103" s="3">
        <v>47.5</v>
      </c>
      <c r="CO103" s="3">
        <v>10.4</v>
      </c>
      <c r="CP103" s="3">
        <v>17.7</v>
      </c>
      <c r="CQ103" s="3">
        <v>15.3</v>
      </c>
      <c r="CR103" s="3">
        <v>76.1</v>
      </c>
      <c r="CS103" s="3">
        <v>7.02</v>
      </c>
      <c r="CT103" s="3">
        <v>19.2</v>
      </c>
      <c r="CU103" s="3">
        <v>6.16</v>
      </c>
      <c r="CV103" s="3">
        <v>9.2</v>
      </c>
      <c r="CW103" s="3">
        <v>9.25</v>
      </c>
      <c r="CX103" s="3">
        <v>33.3</v>
      </c>
      <c r="CY103" s="3">
        <v>14.1</v>
      </c>
      <c r="CZ103" s="3">
        <v>14.5</v>
      </c>
      <c r="DA103" s="3">
        <v>10.7</v>
      </c>
      <c r="DB103" s="3">
        <v>18.6</v>
      </c>
      <c r="DC103" s="3">
        <v>9.57</v>
      </c>
      <c r="DD103" s="3">
        <v>5.67</v>
      </c>
      <c r="DE103" s="3">
        <v>4.82</v>
      </c>
      <c r="DF103" s="19" t="s">
        <v>566</v>
      </c>
      <c r="DG103" s="3">
        <v>8.57</v>
      </c>
      <c r="DH103" s="3">
        <v>8.24</v>
      </c>
      <c r="DI103" s="3">
        <v>9.28</v>
      </c>
      <c r="DJ103" s="3">
        <v>22.4</v>
      </c>
      <c r="DK103" s="3">
        <v>5.24</v>
      </c>
      <c r="DL103" s="3">
        <v>5.37</v>
      </c>
      <c r="DM103" s="3">
        <v>13.4</v>
      </c>
      <c r="DN103" s="3">
        <v>6.09</v>
      </c>
      <c r="DO103" s="3">
        <v>23.3</v>
      </c>
      <c r="DP103" s="3">
        <v>6.01</v>
      </c>
      <c r="DQ103" s="3">
        <v>28.4</v>
      </c>
      <c r="DR103" s="3">
        <v>19.3</v>
      </c>
    </row>
    <row r="104" spans="1:122" s="9" customFormat="1" ht="15">
      <c r="A104" s="20" t="s">
        <v>759</v>
      </c>
      <c r="B104" s="20" t="s">
        <v>728</v>
      </c>
      <c r="C104" s="19" t="s">
        <v>566</v>
      </c>
      <c r="D104" s="3">
        <v>12.7</v>
      </c>
      <c r="E104" s="3">
        <v>8.47</v>
      </c>
      <c r="F104" s="3">
        <v>16.6</v>
      </c>
      <c r="G104" s="3">
        <v>13</v>
      </c>
      <c r="H104" s="3">
        <v>11</v>
      </c>
      <c r="I104" s="3">
        <v>11.2</v>
      </c>
      <c r="J104" s="3">
        <v>8.28</v>
      </c>
      <c r="K104" s="3">
        <v>7.4</v>
      </c>
      <c r="L104" s="3">
        <v>5.96</v>
      </c>
      <c r="M104" s="3">
        <v>12.1</v>
      </c>
      <c r="N104" s="3">
        <v>13.7</v>
      </c>
      <c r="O104" s="3">
        <v>35.6</v>
      </c>
      <c r="P104" s="3">
        <v>17.6</v>
      </c>
      <c r="Q104" s="3">
        <v>19.8</v>
      </c>
      <c r="R104" s="3">
        <v>18.3</v>
      </c>
      <c r="S104" s="3">
        <v>9.45</v>
      </c>
      <c r="T104" s="3">
        <v>11.2</v>
      </c>
      <c r="U104" s="3">
        <v>5.91</v>
      </c>
      <c r="V104" s="3">
        <v>10.1</v>
      </c>
      <c r="W104" s="3">
        <v>10.7</v>
      </c>
      <c r="X104" s="3">
        <v>11</v>
      </c>
      <c r="Y104" s="3">
        <v>8.77</v>
      </c>
      <c r="Z104" s="3">
        <v>9.78</v>
      </c>
      <c r="AA104" s="3">
        <v>15.5</v>
      </c>
      <c r="AB104" s="3">
        <v>13.1</v>
      </c>
      <c r="AC104" s="3">
        <v>11.6</v>
      </c>
      <c r="AD104" s="3">
        <v>8.75</v>
      </c>
      <c r="AE104" s="3">
        <v>8.21</v>
      </c>
      <c r="AF104" s="3">
        <v>9.33</v>
      </c>
      <c r="AG104" s="3">
        <v>8.68</v>
      </c>
      <c r="AH104" s="3">
        <v>4.96</v>
      </c>
      <c r="AI104" s="3">
        <v>8.69</v>
      </c>
      <c r="AJ104" s="3">
        <v>10.3</v>
      </c>
      <c r="AK104" s="3">
        <v>22.4</v>
      </c>
      <c r="AL104" s="3">
        <v>6.81</v>
      </c>
      <c r="AM104" s="3">
        <v>8.15</v>
      </c>
      <c r="AN104" s="3">
        <v>9.31</v>
      </c>
      <c r="AO104" s="3">
        <v>12.2</v>
      </c>
      <c r="AP104" s="3">
        <v>13.6</v>
      </c>
      <c r="AQ104" s="3">
        <v>9.73</v>
      </c>
      <c r="AR104" s="3">
        <v>14.7</v>
      </c>
      <c r="AS104" s="3">
        <v>11.4</v>
      </c>
      <c r="AT104" s="3">
        <v>3.93</v>
      </c>
      <c r="AU104" s="3">
        <v>10.8</v>
      </c>
      <c r="AV104" s="3">
        <v>9.23</v>
      </c>
      <c r="AW104" s="3">
        <v>7.81</v>
      </c>
      <c r="AX104" s="3" t="s">
        <v>552</v>
      </c>
      <c r="AY104" s="3">
        <v>20.4</v>
      </c>
      <c r="AZ104" s="3">
        <v>17.2</v>
      </c>
      <c r="BA104" s="3">
        <v>8.4</v>
      </c>
      <c r="BB104" s="3">
        <v>11.8</v>
      </c>
      <c r="BC104" s="3">
        <v>39.5</v>
      </c>
      <c r="BD104" s="3">
        <v>69.7</v>
      </c>
      <c r="BE104" s="3">
        <v>27.9</v>
      </c>
      <c r="BF104" s="19" t="s">
        <v>566</v>
      </c>
      <c r="BG104" s="3">
        <v>12.5</v>
      </c>
      <c r="BH104" s="3">
        <v>14.1</v>
      </c>
      <c r="BI104" s="3">
        <v>14.9</v>
      </c>
      <c r="BJ104" s="3">
        <v>11.3</v>
      </c>
      <c r="BK104" s="3">
        <v>11.9</v>
      </c>
      <c r="BL104" s="3">
        <v>6.19</v>
      </c>
      <c r="BM104" s="3">
        <v>17.8</v>
      </c>
      <c r="BN104" s="3">
        <v>6.14</v>
      </c>
      <c r="BO104" s="3">
        <v>15</v>
      </c>
      <c r="BP104" s="3">
        <v>11.8</v>
      </c>
      <c r="BQ104" s="3">
        <v>14.8</v>
      </c>
      <c r="BR104" s="3">
        <v>13.3</v>
      </c>
      <c r="BS104" s="3">
        <v>13.1</v>
      </c>
      <c r="BT104" s="3">
        <v>12.5</v>
      </c>
      <c r="BU104" s="3">
        <v>14</v>
      </c>
      <c r="BV104" s="3">
        <v>12.6</v>
      </c>
      <c r="BW104" s="3">
        <v>13.7</v>
      </c>
      <c r="BX104" s="19" t="s">
        <v>566</v>
      </c>
      <c r="BY104" s="19" t="s">
        <v>566</v>
      </c>
      <c r="BZ104" s="3">
        <v>29.1</v>
      </c>
      <c r="CA104" s="3">
        <v>5.62</v>
      </c>
      <c r="CB104" s="3">
        <v>12.7</v>
      </c>
      <c r="CC104" s="3">
        <v>12.2</v>
      </c>
      <c r="CD104" s="3">
        <v>8.03</v>
      </c>
      <c r="CE104" s="3">
        <v>15.1</v>
      </c>
      <c r="CF104" s="3">
        <v>13.6</v>
      </c>
      <c r="CG104" s="3">
        <v>18.5</v>
      </c>
      <c r="CH104" s="3">
        <v>7.96</v>
      </c>
      <c r="CI104" s="3">
        <v>7.48</v>
      </c>
      <c r="CJ104" s="3">
        <v>7.64</v>
      </c>
      <c r="CK104" s="3">
        <v>7.03</v>
      </c>
      <c r="CL104" s="3">
        <v>4.4</v>
      </c>
      <c r="CM104" s="3">
        <v>10.1</v>
      </c>
      <c r="CN104" s="3">
        <v>6.94</v>
      </c>
      <c r="CO104" s="3">
        <v>2.17</v>
      </c>
      <c r="CP104" s="3">
        <v>7.42</v>
      </c>
      <c r="CQ104" s="3">
        <v>7.33</v>
      </c>
      <c r="CR104" s="3">
        <v>6.01</v>
      </c>
      <c r="CS104" s="3">
        <v>7.91</v>
      </c>
      <c r="CT104" s="3">
        <v>7.09</v>
      </c>
      <c r="CU104" s="3">
        <v>6.71</v>
      </c>
      <c r="CV104" s="3">
        <v>8.58</v>
      </c>
      <c r="CW104" s="3">
        <v>8.02</v>
      </c>
      <c r="CX104" s="3">
        <v>12.4</v>
      </c>
      <c r="CY104" s="3">
        <v>6</v>
      </c>
      <c r="CZ104" s="3">
        <v>7.37</v>
      </c>
      <c r="DA104" s="3">
        <v>6.19</v>
      </c>
      <c r="DB104" s="3">
        <v>6.47</v>
      </c>
      <c r="DC104" s="3">
        <v>5.97</v>
      </c>
      <c r="DD104" s="3">
        <v>6.82</v>
      </c>
      <c r="DE104" s="3">
        <v>5.74</v>
      </c>
      <c r="DF104" s="19" t="s">
        <v>566</v>
      </c>
      <c r="DG104" s="3">
        <v>8.51</v>
      </c>
      <c r="DH104" s="3">
        <v>6.16</v>
      </c>
      <c r="DI104" s="3">
        <v>7.6</v>
      </c>
      <c r="DJ104" s="3">
        <v>5.79</v>
      </c>
      <c r="DK104" s="3">
        <v>6.4</v>
      </c>
      <c r="DL104" s="3">
        <v>7.9</v>
      </c>
      <c r="DM104" s="3">
        <v>12.1</v>
      </c>
      <c r="DN104" s="3">
        <v>8.54</v>
      </c>
      <c r="DO104" s="3">
        <v>4.88</v>
      </c>
      <c r="DP104" s="3">
        <v>6.32</v>
      </c>
      <c r="DQ104" s="3">
        <v>13.8</v>
      </c>
      <c r="DR104" s="3">
        <v>10.8</v>
      </c>
    </row>
    <row r="105" spans="1:122" s="9" customFormat="1" ht="15">
      <c r="A105" s="20" t="s">
        <v>760</v>
      </c>
      <c r="B105" s="20" t="s">
        <v>728</v>
      </c>
      <c r="C105" s="19">
        <v>0.0001</v>
      </c>
      <c r="D105" s="3" t="s">
        <v>682</v>
      </c>
      <c r="E105" s="3">
        <v>4.2000000000000004E-05</v>
      </c>
      <c r="F105" s="12">
        <v>0.000136</v>
      </c>
      <c r="G105" s="3" t="s">
        <v>682</v>
      </c>
      <c r="H105" s="3" t="s">
        <v>682</v>
      </c>
      <c r="I105" s="12">
        <v>0.000393</v>
      </c>
      <c r="J105" s="3">
        <v>8.8E-05</v>
      </c>
      <c r="K105" s="3" t="s">
        <v>686</v>
      </c>
      <c r="L105" s="3" t="s">
        <v>685</v>
      </c>
      <c r="M105" s="12">
        <v>0.000126</v>
      </c>
      <c r="N105" s="52" t="s">
        <v>679</v>
      </c>
      <c r="O105" s="52" t="s">
        <v>676</v>
      </c>
      <c r="P105" s="52" t="s">
        <v>676</v>
      </c>
      <c r="Q105" s="52" t="s">
        <v>677</v>
      </c>
      <c r="R105" s="52" t="s">
        <v>677</v>
      </c>
      <c r="S105" s="3">
        <v>2E-05</v>
      </c>
      <c r="T105" s="3" t="s">
        <v>685</v>
      </c>
      <c r="U105" s="3">
        <v>1.2E-05</v>
      </c>
      <c r="V105" s="3">
        <v>1.6E-05</v>
      </c>
      <c r="W105" s="3" t="s">
        <v>686</v>
      </c>
      <c r="X105" s="3">
        <v>2.8E-05</v>
      </c>
      <c r="Y105" s="3">
        <v>4.2999999999999995E-05</v>
      </c>
      <c r="Z105" s="3" t="s">
        <v>685</v>
      </c>
      <c r="AA105" s="52" t="s">
        <v>678</v>
      </c>
      <c r="AB105" s="3" t="s">
        <v>685</v>
      </c>
      <c r="AC105" s="3" t="s">
        <v>680</v>
      </c>
      <c r="AD105" s="12">
        <v>0.000166</v>
      </c>
      <c r="AE105" s="3" t="s">
        <v>686</v>
      </c>
      <c r="AF105" s="3" t="s">
        <v>680</v>
      </c>
      <c r="AG105" s="3" t="s">
        <v>686</v>
      </c>
      <c r="AH105" s="3" t="s">
        <v>686</v>
      </c>
      <c r="AI105" s="3" t="s">
        <v>686</v>
      </c>
      <c r="AJ105" s="3">
        <v>2.4E-05</v>
      </c>
      <c r="AK105" s="3">
        <v>6.7E-05</v>
      </c>
      <c r="AL105" s="3" t="s">
        <v>685</v>
      </c>
      <c r="AM105" s="3" t="s">
        <v>686</v>
      </c>
      <c r="AN105" s="3" t="s">
        <v>685</v>
      </c>
      <c r="AO105" s="3">
        <v>2.5E-05</v>
      </c>
      <c r="AP105" s="3" t="s">
        <v>686</v>
      </c>
      <c r="AQ105" s="3">
        <v>2.3E-05</v>
      </c>
      <c r="AR105" s="3">
        <v>5.6E-05</v>
      </c>
      <c r="AS105" s="3" t="s">
        <v>685</v>
      </c>
      <c r="AT105" s="3" t="s">
        <v>685</v>
      </c>
      <c r="AU105" s="12">
        <v>0.00026000000000000003</v>
      </c>
      <c r="AV105" s="3">
        <v>2.7E-05</v>
      </c>
      <c r="AW105" s="3" t="s">
        <v>685</v>
      </c>
      <c r="AX105" s="52" t="s">
        <v>676</v>
      </c>
      <c r="AY105" s="52" t="s">
        <v>681</v>
      </c>
      <c r="AZ105" s="3" t="s">
        <v>680</v>
      </c>
      <c r="BA105" s="52" t="s">
        <v>676</v>
      </c>
      <c r="BB105" s="3" t="s">
        <v>682</v>
      </c>
      <c r="BC105" s="52" t="s">
        <v>679</v>
      </c>
      <c r="BD105" s="52" t="s">
        <v>679</v>
      </c>
      <c r="BE105" s="12">
        <v>0.0366</v>
      </c>
      <c r="BF105" s="19" t="s">
        <v>566</v>
      </c>
      <c r="BG105" s="52" t="s">
        <v>679</v>
      </c>
      <c r="BH105" s="52" t="s">
        <v>677</v>
      </c>
      <c r="BI105" s="52" t="s">
        <v>677</v>
      </c>
      <c r="BJ105" s="3" t="s">
        <v>680</v>
      </c>
      <c r="BK105" s="3" t="s">
        <v>682</v>
      </c>
      <c r="BL105" s="3" t="s">
        <v>686</v>
      </c>
      <c r="BM105" s="3" t="s">
        <v>680</v>
      </c>
      <c r="BN105" s="3" t="s">
        <v>685</v>
      </c>
      <c r="BO105" s="3">
        <v>7.000000000000001E-05</v>
      </c>
      <c r="BP105" s="52" t="s">
        <v>677</v>
      </c>
      <c r="BQ105" s="3" t="s">
        <v>686</v>
      </c>
      <c r="BR105" s="3" t="s">
        <v>685</v>
      </c>
      <c r="BS105" s="3" t="s">
        <v>685</v>
      </c>
      <c r="BT105" s="3" t="s">
        <v>685</v>
      </c>
      <c r="BU105" s="3" t="s">
        <v>682</v>
      </c>
      <c r="BV105" s="52" t="s">
        <v>679</v>
      </c>
      <c r="BW105" s="52" t="s">
        <v>677</v>
      </c>
      <c r="BX105" s="19" t="s">
        <v>566</v>
      </c>
      <c r="BY105" s="19" t="s">
        <v>566</v>
      </c>
      <c r="BZ105" s="12">
        <v>0.00545</v>
      </c>
      <c r="CA105" s="12">
        <v>0.000321</v>
      </c>
      <c r="CB105" s="52" t="s">
        <v>679</v>
      </c>
      <c r="CC105" s="3" t="s">
        <v>685</v>
      </c>
      <c r="CD105" s="3">
        <v>2.2E-05</v>
      </c>
      <c r="CE105" s="3" t="s">
        <v>686</v>
      </c>
      <c r="CF105" s="3" t="s">
        <v>686</v>
      </c>
      <c r="CG105" s="12">
        <v>0.00013800000000000002</v>
      </c>
      <c r="CH105" s="3">
        <v>1.6E-05</v>
      </c>
      <c r="CI105" s="3">
        <v>1.9E-05</v>
      </c>
      <c r="CJ105" s="3" t="s">
        <v>685</v>
      </c>
      <c r="CK105" s="3" t="s">
        <v>685</v>
      </c>
      <c r="CL105" s="3" t="s">
        <v>685</v>
      </c>
      <c r="CM105" s="12">
        <v>0.00023999999999999998</v>
      </c>
      <c r="CN105" s="3">
        <v>1.7E-05</v>
      </c>
      <c r="CO105" s="3">
        <v>2.5E-05</v>
      </c>
      <c r="CP105" s="3" t="s">
        <v>685</v>
      </c>
      <c r="CQ105" s="3">
        <v>2.7E-05</v>
      </c>
      <c r="CR105" s="3">
        <v>3.3E-05</v>
      </c>
      <c r="CS105" s="3" t="s">
        <v>685</v>
      </c>
      <c r="CT105" s="12">
        <v>0.000147</v>
      </c>
      <c r="CU105" s="3" t="s">
        <v>685</v>
      </c>
      <c r="CV105" s="3">
        <v>2.1000000000000002E-05</v>
      </c>
      <c r="CW105" s="3" t="s">
        <v>686</v>
      </c>
      <c r="CX105" s="3">
        <v>5E-05</v>
      </c>
      <c r="CY105" s="3" t="s">
        <v>686</v>
      </c>
      <c r="CZ105" s="3" t="s">
        <v>686</v>
      </c>
      <c r="DA105" s="3" t="s">
        <v>686</v>
      </c>
      <c r="DB105" s="3">
        <v>1.7E-05</v>
      </c>
      <c r="DC105" s="12">
        <v>0.0001</v>
      </c>
      <c r="DD105" s="3" t="s">
        <v>686</v>
      </c>
      <c r="DE105" s="3" t="s">
        <v>686</v>
      </c>
      <c r="DF105" s="19" t="s">
        <v>566</v>
      </c>
      <c r="DG105" s="3">
        <v>1.2E-05</v>
      </c>
      <c r="DH105" s="3" t="s">
        <v>686</v>
      </c>
      <c r="DI105" s="3" t="s">
        <v>686</v>
      </c>
      <c r="DJ105" s="3">
        <v>3.7E-05</v>
      </c>
      <c r="DK105" s="3" t="s">
        <v>685</v>
      </c>
      <c r="DL105" s="12">
        <v>0.00027</v>
      </c>
      <c r="DM105" s="3" t="s">
        <v>685</v>
      </c>
      <c r="DN105" s="3">
        <v>1.6E-05</v>
      </c>
      <c r="DO105" s="52" t="s">
        <v>681</v>
      </c>
      <c r="DP105" s="3" t="s">
        <v>685</v>
      </c>
      <c r="DQ105" s="3">
        <v>8.8E-05</v>
      </c>
      <c r="DR105" s="3">
        <v>1.1E-05</v>
      </c>
    </row>
    <row r="106" spans="1:122" s="9" customFormat="1" ht="15">
      <c r="A106" s="20" t="s">
        <v>762</v>
      </c>
      <c r="B106" s="20" t="s">
        <v>728</v>
      </c>
      <c r="C106" s="19" t="s">
        <v>566</v>
      </c>
      <c r="D106" s="3">
        <v>1.56</v>
      </c>
      <c r="E106" s="3">
        <v>0.809</v>
      </c>
      <c r="F106" s="3">
        <v>0.843</v>
      </c>
      <c r="G106" s="3">
        <v>1.64</v>
      </c>
      <c r="H106" s="3">
        <v>1.83</v>
      </c>
      <c r="I106" s="3">
        <v>4.33</v>
      </c>
      <c r="J106" s="3">
        <v>2.32</v>
      </c>
      <c r="K106" s="3">
        <v>1.04</v>
      </c>
      <c r="L106" s="3">
        <v>0.926</v>
      </c>
      <c r="M106" s="3">
        <v>0.497</v>
      </c>
      <c r="N106" s="3">
        <v>4.03</v>
      </c>
      <c r="O106" s="3">
        <v>3.92</v>
      </c>
      <c r="P106" s="3">
        <v>4.21</v>
      </c>
      <c r="Q106" s="3">
        <v>3.7</v>
      </c>
      <c r="R106" s="3">
        <v>4.3</v>
      </c>
      <c r="S106" s="3">
        <v>7.2</v>
      </c>
      <c r="T106" s="3">
        <v>0.35</v>
      </c>
      <c r="U106" s="3">
        <v>0.11</v>
      </c>
      <c r="V106" s="3">
        <v>0.647</v>
      </c>
      <c r="W106" s="3">
        <v>1.49</v>
      </c>
      <c r="X106" s="3">
        <v>2.55</v>
      </c>
      <c r="Y106" s="3">
        <v>1.28</v>
      </c>
      <c r="Z106" s="3">
        <v>0.347</v>
      </c>
      <c r="AA106" s="3">
        <v>2.34</v>
      </c>
      <c r="AB106" s="3">
        <v>0.491</v>
      </c>
      <c r="AC106" s="3">
        <v>2.27</v>
      </c>
      <c r="AD106" s="3">
        <v>1.91</v>
      </c>
      <c r="AE106" s="3">
        <v>1.36</v>
      </c>
      <c r="AF106" s="3">
        <v>2.09</v>
      </c>
      <c r="AG106" s="3">
        <v>0.806</v>
      </c>
      <c r="AH106" s="3">
        <v>0.637</v>
      </c>
      <c r="AI106" s="3">
        <v>0.849</v>
      </c>
      <c r="AJ106" s="3">
        <v>10.9</v>
      </c>
      <c r="AK106" s="3">
        <v>1.67</v>
      </c>
      <c r="AL106" s="3">
        <v>0.84</v>
      </c>
      <c r="AM106" s="3">
        <v>1.19</v>
      </c>
      <c r="AN106" s="3">
        <v>0.431</v>
      </c>
      <c r="AO106" s="3">
        <v>0.336</v>
      </c>
      <c r="AP106" s="3">
        <v>1.07</v>
      </c>
      <c r="AQ106" s="3">
        <v>1.28</v>
      </c>
      <c r="AR106" s="3">
        <v>0.647</v>
      </c>
      <c r="AS106" s="3">
        <v>0.995</v>
      </c>
      <c r="AT106" s="3">
        <v>0.883</v>
      </c>
      <c r="AU106" s="3">
        <v>3.62</v>
      </c>
      <c r="AV106" s="3">
        <v>3.73</v>
      </c>
      <c r="AW106" s="3">
        <v>0.424</v>
      </c>
      <c r="AX106" s="3">
        <v>1.96</v>
      </c>
      <c r="AY106" s="3">
        <v>0.511</v>
      </c>
      <c r="AZ106" s="3">
        <v>0.657</v>
      </c>
      <c r="BA106" s="3">
        <v>0.887</v>
      </c>
      <c r="BB106" s="3">
        <v>0.847</v>
      </c>
      <c r="BC106" s="3">
        <v>2.19</v>
      </c>
      <c r="BD106" s="3">
        <v>1.96</v>
      </c>
      <c r="BE106" s="3">
        <v>0.14</v>
      </c>
      <c r="BF106" s="19" t="s">
        <v>566</v>
      </c>
      <c r="BG106" s="3">
        <v>2.6</v>
      </c>
      <c r="BH106" s="3">
        <v>2.49</v>
      </c>
      <c r="BI106" s="3">
        <v>2.72</v>
      </c>
      <c r="BJ106" s="3">
        <v>2.33</v>
      </c>
      <c r="BK106" s="3">
        <v>1.9</v>
      </c>
      <c r="BL106" s="3">
        <v>0.587</v>
      </c>
      <c r="BM106" s="3">
        <v>1.03</v>
      </c>
      <c r="BN106" s="3">
        <v>0.348</v>
      </c>
      <c r="BO106" s="3">
        <v>1.01</v>
      </c>
      <c r="BP106" s="3">
        <v>2.22</v>
      </c>
      <c r="BQ106" s="3">
        <v>1.48</v>
      </c>
      <c r="BR106" s="3">
        <v>0.713</v>
      </c>
      <c r="BS106" s="3">
        <v>0.974</v>
      </c>
      <c r="BT106" s="3">
        <v>0.706</v>
      </c>
      <c r="BU106" s="3">
        <v>0.597</v>
      </c>
      <c r="BV106" s="3">
        <v>2.6</v>
      </c>
      <c r="BW106" s="3">
        <v>2.25</v>
      </c>
      <c r="BX106" s="19" t="s">
        <v>566</v>
      </c>
      <c r="BY106" s="19" t="s">
        <v>566</v>
      </c>
      <c r="BZ106" s="3">
        <v>1.18</v>
      </c>
      <c r="CA106" s="3">
        <v>1.19</v>
      </c>
      <c r="CB106" s="3">
        <v>2.23</v>
      </c>
      <c r="CC106" s="3">
        <v>0.438</v>
      </c>
      <c r="CD106" s="3">
        <v>0.125</v>
      </c>
      <c r="CE106" s="3">
        <v>1.94</v>
      </c>
      <c r="CF106" s="3">
        <v>1.45</v>
      </c>
      <c r="CG106" s="3">
        <v>0.386</v>
      </c>
      <c r="CH106" s="3">
        <v>0.456</v>
      </c>
      <c r="CI106" s="3">
        <v>0.484</v>
      </c>
      <c r="CJ106" s="3">
        <v>0.542</v>
      </c>
      <c r="CK106" s="3">
        <v>0.345</v>
      </c>
      <c r="CL106" s="3">
        <v>0.186</v>
      </c>
      <c r="CM106" s="3">
        <v>0.899</v>
      </c>
      <c r="CN106" s="3">
        <v>1.18</v>
      </c>
      <c r="CO106" s="3">
        <v>0.659</v>
      </c>
      <c r="CP106" s="3">
        <v>1.76</v>
      </c>
      <c r="CQ106" s="3">
        <v>0.873</v>
      </c>
      <c r="CR106" s="3">
        <v>0.438</v>
      </c>
      <c r="CS106" s="3">
        <v>0.84</v>
      </c>
      <c r="CT106" s="3">
        <v>0.582</v>
      </c>
      <c r="CU106" s="3">
        <v>0.928</v>
      </c>
      <c r="CV106" s="3">
        <v>2.33</v>
      </c>
      <c r="CW106" s="3">
        <v>2.28</v>
      </c>
      <c r="CX106" s="3">
        <v>0.654</v>
      </c>
      <c r="CY106" s="3">
        <v>1.37</v>
      </c>
      <c r="CZ106" s="3">
        <v>1.52</v>
      </c>
      <c r="DA106" s="3">
        <v>1.51</v>
      </c>
      <c r="DB106" s="3">
        <v>0.866</v>
      </c>
      <c r="DC106" s="3">
        <v>0.921</v>
      </c>
      <c r="DD106" s="3">
        <v>1.85</v>
      </c>
      <c r="DE106" s="3">
        <v>1.11</v>
      </c>
      <c r="DF106" s="19" t="s">
        <v>566</v>
      </c>
      <c r="DG106" s="3">
        <v>1.75</v>
      </c>
      <c r="DH106" s="3">
        <v>1.02</v>
      </c>
      <c r="DI106" s="3">
        <v>2.15</v>
      </c>
      <c r="DJ106" s="3">
        <v>0.702</v>
      </c>
      <c r="DK106" s="3">
        <v>0.336</v>
      </c>
      <c r="DL106" s="3">
        <v>0.271</v>
      </c>
      <c r="DM106" s="3">
        <v>0.401</v>
      </c>
      <c r="DN106" s="3">
        <v>0.349</v>
      </c>
      <c r="DO106" s="3">
        <v>1.2</v>
      </c>
      <c r="DP106" s="3">
        <v>0.419</v>
      </c>
      <c r="DQ106" s="3">
        <v>1.27</v>
      </c>
      <c r="DR106" s="3">
        <v>0.93</v>
      </c>
    </row>
    <row r="107" spans="1:122" s="9" customFormat="1" ht="15">
      <c r="A107" s="20" t="s">
        <v>771</v>
      </c>
      <c r="B107" s="20" t="s">
        <v>728</v>
      </c>
      <c r="C107" s="19" t="s">
        <v>566</v>
      </c>
      <c r="D107" s="3">
        <v>630</v>
      </c>
      <c r="E107" s="3">
        <v>267</v>
      </c>
      <c r="F107" s="3">
        <v>313</v>
      </c>
      <c r="G107" s="3">
        <v>642</v>
      </c>
      <c r="H107" s="3">
        <v>596</v>
      </c>
      <c r="I107" s="3">
        <v>3.38</v>
      </c>
      <c r="J107" s="3">
        <v>75.1</v>
      </c>
      <c r="K107" s="3">
        <v>284</v>
      </c>
      <c r="L107" s="3">
        <v>200</v>
      </c>
      <c r="M107" s="3">
        <v>10.6</v>
      </c>
      <c r="N107" s="3">
        <v>1940</v>
      </c>
      <c r="O107" s="3">
        <v>3120</v>
      </c>
      <c r="P107" s="3">
        <v>3190</v>
      </c>
      <c r="Q107" s="3">
        <v>3270</v>
      </c>
      <c r="R107" s="3">
        <v>3150</v>
      </c>
      <c r="S107" s="3">
        <v>584</v>
      </c>
      <c r="T107" s="3">
        <v>25.1</v>
      </c>
      <c r="U107" s="3">
        <v>4.04</v>
      </c>
      <c r="V107" s="3">
        <v>24</v>
      </c>
      <c r="W107" s="3">
        <v>438</v>
      </c>
      <c r="X107" s="3">
        <v>818</v>
      </c>
      <c r="Y107" s="3">
        <v>760</v>
      </c>
      <c r="Z107" s="3">
        <v>23.6</v>
      </c>
      <c r="AA107" s="3">
        <v>8670</v>
      </c>
      <c r="AB107" s="3">
        <v>80.8</v>
      </c>
      <c r="AC107" s="3">
        <v>823</v>
      </c>
      <c r="AD107" s="3">
        <v>10.2</v>
      </c>
      <c r="AE107" s="3">
        <v>460</v>
      </c>
      <c r="AF107" s="3">
        <v>747</v>
      </c>
      <c r="AG107" s="3">
        <v>263</v>
      </c>
      <c r="AH107" s="3">
        <v>250</v>
      </c>
      <c r="AI107" s="3">
        <v>399</v>
      </c>
      <c r="AJ107" s="3">
        <v>465</v>
      </c>
      <c r="AK107" s="3">
        <v>576</v>
      </c>
      <c r="AL107" s="3">
        <v>184</v>
      </c>
      <c r="AM107" s="3">
        <v>326</v>
      </c>
      <c r="AN107" s="3">
        <v>92.8</v>
      </c>
      <c r="AO107" s="3">
        <v>99.5</v>
      </c>
      <c r="AP107" s="3">
        <v>236</v>
      </c>
      <c r="AQ107" s="3">
        <v>583</v>
      </c>
      <c r="AR107" s="3">
        <v>315</v>
      </c>
      <c r="AS107" s="3">
        <v>194</v>
      </c>
      <c r="AT107" s="3">
        <v>199</v>
      </c>
      <c r="AU107" s="3">
        <v>884</v>
      </c>
      <c r="AV107" s="3">
        <v>747</v>
      </c>
      <c r="AW107" s="3">
        <v>7.05</v>
      </c>
      <c r="AX107" s="3">
        <v>19500</v>
      </c>
      <c r="AY107" s="3">
        <v>920</v>
      </c>
      <c r="AZ107" s="3">
        <v>542</v>
      </c>
      <c r="BA107" s="3">
        <v>15300</v>
      </c>
      <c r="BB107" s="3">
        <v>357</v>
      </c>
      <c r="BC107" s="3">
        <v>1340</v>
      </c>
      <c r="BD107" s="3">
        <v>1320</v>
      </c>
      <c r="BE107" s="3">
        <v>8360</v>
      </c>
      <c r="BF107" s="19" t="s">
        <v>566</v>
      </c>
      <c r="BG107" s="3">
        <v>2730</v>
      </c>
      <c r="BH107" s="3">
        <v>4020</v>
      </c>
      <c r="BI107" s="3">
        <v>3910</v>
      </c>
      <c r="BJ107" s="3">
        <v>1530</v>
      </c>
      <c r="BK107" s="3">
        <v>1200</v>
      </c>
      <c r="BL107" s="3">
        <v>662</v>
      </c>
      <c r="BM107" s="3">
        <v>636</v>
      </c>
      <c r="BN107" s="3">
        <v>62.8</v>
      </c>
      <c r="BO107" s="3">
        <v>355</v>
      </c>
      <c r="BP107" s="3">
        <v>2780</v>
      </c>
      <c r="BQ107" s="3">
        <v>432</v>
      </c>
      <c r="BR107" s="3">
        <v>91.4</v>
      </c>
      <c r="BS107" s="3">
        <v>232</v>
      </c>
      <c r="BT107" s="3">
        <v>134</v>
      </c>
      <c r="BU107" s="3">
        <v>194</v>
      </c>
      <c r="BV107" s="3">
        <v>2250</v>
      </c>
      <c r="BW107" s="3">
        <v>3130</v>
      </c>
      <c r="BX107" s="19" t="s">
        <v>566</v>
      </c>
      <c r="BY107" s="19" t="s">
        <v>566</v>
      </c>
      <c r="BZ107" s="3">
        <v>787</v>
      </c>
      <c r="CA107" s="3">
        <v>594</v>
      </c>
      <c r="CB107" s="3">
        <v>2740</v>
      </c>
      <c r="CC107" s="3">
        <v>118</v>
      </c>
      <c r="CD107" s="3">
        <v>20.7</v>
      </c>
      <c r="CE107" s="3">
        <v>528</v>
      </c>
      <c r="CF107" s="3">
        <v>512</v>
      </c>
      <c r="CG107" s="3">
        <v>7.99</v>
      </c>
      <c r="CH107" s="3">
        <v>58.6</v>
      </c>
      <c r="CI107" s="3">
        <v>77.5</v>
      </c>
      <c r="CJ107" s="3">
        <v>5.41</v>
      </c>
      <c r="CK107" s="3">
        <v>50.2</v>
      </c>
      <c r="CL107" s="3">
        <v>6.97</v>
      </c>
      <c r="CM107" s="3">
        <v>12.3</v>
      </c>
      <c r="CN107" s="3">
        <v>58.7</v>
      </c>
      <c r="CO107" s="3">
        <v>170</v>
      </c>
      <c r="CP107" s="3">
        <v>258</v>
      </c>
      <c r="CQ107" s="3">
        <v>89.3</v>
      </c>
      <c r="CR107" s="3">
        <v>46</v>
      </c>
      <c r="CS107" s="3">
        <v>121</v>
      </c>
      <c r="CT107" s="3">
        <v>17.5</v>
      </c>
      <c r="CU107" s="3">
        <v>14</v>
      </c>
      <c r="CV107" s="3">
        <v>501</v>
      </c>
      <c r="CW107" s="3">
        <v>465</v>
      </c>
      <c r="CX107" s="3">
        <v>42.2</v>
      </c>
      <c r="CY107" s="3">
        <v>602</v>
      </c>
      <c r="CZ107" s="3">
        <v>615</v>
      </c>
      <c r="DA107" s="3">
        <v>430</v>
      </c>
      <c r="DB107" s="3">
        <v>61.1</v>
      </c>
      <c r="DC107" s="3">
        <v>367</v>
      </c>
      <c r="DD107" s="3">
        <v>369</v>
      </c>
      <c r="DE107" s="3">
        <v>345</v>
      </c>
      <c r="DF107" s="19" t="s">
        <v>566</v>
      </c>
      <c r="DG107" s="3">
        <v>187</v>
      </c>
      <c r="DH107" s="3">
        <v>466</v>
      </c>
      <c r="DI107" s="3">
        <v>647</v>
      </c>
      <c r="DJ107" s="3">
        <v>96.6</v>
      </c>
      <c r="DK107" s="3">
        <v>30.3</v>
      </c>
      <c r="DL107" s="3">
        <v>23.8</v>
      </c>
      <c r="DM107" s="3">
        <v>45</v>
      </c>
      <c r="DN107" s="3">
        <v>62.1</v>
      </c>
      <c r="DO107" s="3">
        <v>871</v>
      </c>
      <c r="DP107" s="3">
        <v>52</v>
      </c>
      <c r="DQ107" s="3">
        <v>59.8</v>
      </c>
      <c r="DR107" s="3">
        <v>38.8</v>
      </c>
    </row>
    <row r="108" spans="1:122" s="9" customFormat="1" ht="15">
      <c r="A108" s="20" t="s">
        <v>763</v>
      </c>
      <c r="B108" s="20" t="s">
        <v>728</v>
      </c>
      <c r="C108" s="19">
        <v>0.0008</v>
      </c>
      <c r="D108" s="3" t="s">
        <v>682</v>
      </c>
      <c r="E108" s="3">
        <v>6.4E-05</v>
      </c>
      <c r="F108" s="3">
        <v>8.8E-05</v>
      </c>
      <c r="G108" s="3" t="s">
        <v>682</v>
      </c>
      <c r="H108" s="3" t="s">
        <v>682</v>
      </c>
      <c r="I108" s="3" t="s">
        <v>686</v>
      </c>
      <c r="J108" s="3" t="s">
        <v>685</v>
      </c>
      <c r="K108" s="3" t="s">
        <v>686</v>
      </c>
      <c r="L108" s="3" t="s">
        <v>685</v>
      </c>
      <c r="M108" s="3">
        <v>3.4E-05</v>
      </c>
      <c r="N108" s="3" t="s">
        <v>679</v>
      </c>
      <c r="O108" s="52" t="s">
        <v>676</v>
      </c>
      <c r="P108" s="52" t="s">
        <v>676</v>
      </c>
      <c r="Q108" s="52" t="s">
        <v>677</v>
      </c>
      <c r="R108" s="52" t="s">
        <v>677</v>
      </c>
      <c r="S108" s="3" t="s">
        <v>686</v>
      </c>
      <c r="T108" s="3" t="s">
        <v>685</v>
      </c>
      <c r="U108" s="3">
        <v>1.9E-05</v>
      </c>
      <c r="V108" s="3">
        <v>1.6E-05</v>
      </c>
      <c r="W108" s="3">
        <v>5.3E-05</v>
      </c>
      <c r="X108" s="3">
        <v>5.6E-05</v>
      </c>
      <c r="Y108" s="3" t="s">
        <v>686</v>
      </c>
      <c r="Z108" s="3">
        <v>1.1E-05</v>
      </c>
      <c r="AA108" s="12">
        <v>0.02</v>
      </c>
      <c r="AB108" s="3" t="s">
        <v>685</v>
      </c>
      <c r="AC108" s="3" t="s">
        <v>680</v>
      </c>
      <c r="AD108" s="3" t="s">
        <v>685</v>
      </c>
      <c r="AE108" s="3" t="s">
        <v>686</v>
      </c>
      <c r="AF108" s="3">
        <v>0.00023999999999999998</v>
      </c>
      <c r="AG108" s="3" t="s">
        <v>686</v>
      </c>
      <c r="AH108" s="3" t="s">
        <v>686</v>
      </c>
      <c r="AI108" s="3" t="s">
        <v>686</v>
      </c>
      <c r="AJ108" s="3" t="s">
        <v>686</v>
      </c>
      <c r="AK108" s="3">
        <v>7.000000000000001E-05</v>
      </c>
      <c r="AL108" s="3" t="s">
        <v>685</v>
      </c>
      <c r="AM108" s="3">
        <v>3.5999999999999994E-05</v>
      </c>
      <c r="AN108" s="3" t="s">
        <v>685</v>
      </c>
      <c r="AO108" s="3">
        <v>1.4999999999999999E-05</v>
      </c>
      <c r="AP108" s="3" t="s">
        <v>686</v>
      </c>
      <c r="AQ108" s="3" t="s">
        <v>686</v>
      </c>
      <c r="AR108" s="3">
        <v>7.5E-05</v>
      </c>
      <c r="AS108" s="3">
        <v>1.3E-05</v>
      </c>
      <c r="AT108" s="3">
        <v>1.2E-05</v>
      </c>
      <c r="AU108" s="3" t="s">
        <v>682</v>
      </c>
      <c r="AV108" s="3" t="s">
        <v>686</v>
      </c>
      <c r="AW108" s="3" t="s">
        <v>685</v>
      </c>
      <c r="AX108" s="52" t="s">
        <v>676</v>
      </c>
      <c r="AY108" s="3" t="s">
        <v>681</v>
      </c>
      <c r="AZ108" s="3">
        <v>0.00011999999999999999</v>
      </c>
      <c r="BA108" s="52" t="s">
        <v>676</v>
      </c>
      <c r="BB108" s="3" t="s">
        <v>682</v>
      </c>
      <c r="BC108" s="3" t="s">
        <v>679</v>
      </c>
      <c r="BD108" s="3" t="s">
        <v>679</v>
      </c>
      <c r="BE108" s="12">
        <v>0.011</v>
      </c>
      <c r="BF108" s="19" t="s">
        <v>566</v>
      </c>
      <c r="BG108" s="3" t="s">
        <v>679</v>
      </c>
      <c r="BH108" s="52" t="s">
        <v>677</v>
      </c>
      <c r="BI108" s="52" t="s">
        <v>677</v>
      </c>
      <c r="BJ108" s="3" t="s">
        <v>680</v>
      </c>
      <c r="BK108" s="3">
        <v>5.1E-05</v>
      </c>
      <c r="BL108" s="3" t="s">
        <v>686</v>
      </c>
      <c r="BM108" s="3" t="s">
        <v>680</v>
      </c>
      <c r="BN108" s="3" t="s">
        <v>685</v>
      </c>
      <c r="BO108" s="3">
        <v>3.5999999999999994E-05</v>
      </c>
      <c r="BP108" s="52" t="s">
        <v>677</v>
      </c>
      <c r="BQ108" s="3" t="s">
        <v>686</v>
      </c>
      <c r="BR108" s="3" t="s">
        <v>685</v>
      </c>
      <c r="BS108" s="3" t="s">
        <v>685</v>
      </c>
      <c r="BT108" s="3" t="s">
        <v>685</v>
      </c>
      <c r="BU108" s="3" t="s">
        <v>682</v>
      </c>
      <c r="BV108" s="3" t="s">
        <v>679</v>
      </c>
      <c r="BW108" s="52" t="s">
        <v>677</v>
      </c>
      <c r="BX108" s="19" t="s">
        <v>566</v>
      </c>
      <c r="BY108" s="19" t="s">
        <v>566</v>
      </c>
      <c r="BZ108" s="3" t="s">
        <v>681</v>
      </c>
      <c r="CA108" s="3">
        <v>8.1E-05</v>
      </c>
      <c r="CB108" s="3" t="s">
        <v>679</v>
      </c>
      <c r="CC108" s="3" t="s">
        <v>685</v>
      </c>
      <c r="CD108" s="3" t="s">
        <v>685</v>
      </c>
      <c r="CE108" s="3" t="s">
        <v>686</v>
      </c>
      <c r="CF108" s="3" t="s">
        <v>686</v>
      </c>
      <c r="CG108" s="3">
        <v>0.00013000000000000002</v>
      </c>
      <c r="CH108" s="3">
        <v>1.9E-05</v>
      </c>
      <c r="CI108" s="3">
        <v>2.7E-05</v>
      </c>
      <c r="CJ108" s="3" t="s">
        <v>685</v>
      </c>
      <c r="CK108" s="3" t="s">
        <v>685</v>
      </c>
      <c r="CL108" s="3" t="s">
        <v>685</v>
      </c>
      <c r="CM108" s="3" t="s">
        <v>685</v>
      </c>
      <c r="CN108" s="3" t="s">
        <v>685</v>
      </c>
      <c r="CO108" s="12">
        <v>0.005730000000000001</v>
      </c>
      <c r="CP108" s="3">
        <v>5.6E-05</v>
      </c>
      <c r="CQ108" s="3">
        <v>1.7999999999999997E-05</v>
      </c>
      <c r="CR108" s="3">
        <v>2.4E-05</v>
      </c>
      <c r="CS108" s="3" t="s">
        <v>685</v>
      </c>
      <c r="CT108" s="3" t="s">
        <v>685</v>
      </c>
      <c r="CU108" s="3" t="s">
        <v>685</v>
      </c>
      <c r="CV108" s="3" t="s">
        <v>686</v>
      </c>
      <c r="CW108" s="3" t="s">
        <v>686</v>
      </c>
      <c r="CX108" s="3">
        <v>4.6E-05</v>
      </c>
      <c r="CY108" s="3" t="s">
        <v>686</v>
      </c>
      <c r="CZ108" s="3" t="s">
        <v>686</v>
      </c>
      <c r="DA108" s="3" t="s">
        <v>686</v>
      </c>
      <c r="DB108" s="3">
        <v>2.3E-05</v>
      </c>
      <c r="DC108" s="3">
        <v>3.5000000000000004E-05</v>
      </c>
      <c r="DD108" s="3" t="s">
        <v>686</v>
      </c>
      <c r="DE108" s="3" t="s">
        <v>686</v>
      </c>
      <c r="DF108" s="19" t="s">
        <v>566</v>
      </c>
      <c r="DG108" s="3">
        <v>1E-05</v>
      </c>
      <c r="DH108" s="3">
        <v>2.2E-05</v>
      </c>
      <c r="DI108" s="3">
        <v>9.2E-05</v>
      </c>
      <c r="DJ108" s="3">
        <v>2.1000000000000002E-05</v>
      </c>
      <c r="DK108" s="3">
        <v>7.199999999999999E-05</v>
      </c>
      <c r="DL108" s="3">
        <v>0.000358</v>
      </c>
      <c r="DM108" s="3">
        <v>6.500000000000001E-05</v>
      </c>
      <c r="DN108" s="3">
        <v>6.500000000000001E-05</v>
      </c>
      <c r="DO108" s="12">
        <v>0.00598</v>
      </c>
      <c r="DP108" s="3">
        <v>1.2E-05</v>
      </c>
      <c r="DQ108" s="3">
        <v>0.00015</v>
      </c>
      <c r="DR108" s="3">
        <v>5.9E-05</v>
      </c>
    </row>
    <row r="109" spans="1:122" s="9" customFormat="1" ht="15">
      <c r="A109" s="20" t="s">
        <v>764</v>
      </c>
      <c r="B109" s="20" t="s">
        <v>728</v>
      </c>
      <c r="C109" s="19" t="s">
        <v>566</v>
      </c>
      <c r="D109" s="3" t="s">
        <v>679</v>
      </c>
      <c r="E109" s="3" t="s">
        <v>681</v>
      </c>
      <c r="F109" s="3">
        <v>0.00035</v>
      </c>
      <c r="G109" s="3" t="s">
        <v>679</v>
      </c>
      <c r="H109" s="3" t="s">
        <v>679</v>
      </c>
      <c r="I109" s="3" t="s">
        <v>681</v>
      </c>
      <c r="J109" s="3">
        <v>0.00011</v>
      </c>
      <c r="K109" s="3" t="s">
        <v>681</v>
      </c>
      <c r="L109" s="3" t="s">
        <v>680</v>
      </c>
      <c r="M109" s="3">
        <v>0.00073</v>
      </c>
      <c r="N109" s="3" t="s">
        <v>678</v>
      </c>
      <c r="O109" s="3" t="s">
        <v>557</v>
      </c>
      <c r="P109" s="3" t="s">
        <v>557</v>
      </c>
      <c r="Q109" s="3" t="s">
        <v>553</v>
      </c>
      <c r="R109" s="3" t="s">
        <v>553</v>
      </c>
      <c r="S109" s="3" t="s">
        <v>681</v>
      </c>
      <c r="T109" s="3" t="s">
        <v>680</v>
      </c>
      <c r="U109" s="3" t="s">
        <v>680</v>
      </c>
      <c r="V109" s="3">
        <v>0.00013000000000000002</v>
      </c>
      <c r="W109" s="3" t="s">
        <v>681</v>
      </c>
      <c r="X109" s="3" t="s">
        <v>681</v>
      </c>
      <c r="Y109" s="3" t="s">
        <v>681</v>
      </c>
      <c r="Z109" s="3" t="s">
        <v>680</v>
      </c>
      <c r="AA109" s="3" t="s">
        <v>551</v>
      </c>
      <c r="AB109" s="3" t="s">
        <v>680</v>
      </c>
      <c r="AC109" s="3" t="s">
        <v>677</v>
      </c>
      <c r="AD109" s="3" t="s">
        <v>680</v>
      </c>
      <c r="AE109" s="3" t="s">
        <v>681</v>
      </c>
      <c r="AF109" s="3" t="s">
        <v>677</v>
      </c>
      <c r="AG109" s="3" t="s">
        <v>681</v>
      </c>
      <c r="AH109" s="3" t="s">
        <v>681</v>
      </c>
      <c r="AI109" s="3" t="s">
        <v>681</v>
      </c>
      <c r="AJ109" s="3" t="s">
        <v>681</v>
      </c>
      <c r="AK109" s="3">
        <v>0.00066</v>
      </c>
      <c r="AL109" s="3" t="s">
        <v>680</v>
      </c>
      <c r="AM109" s="3" t="s">
        <v>681</v>
      </c>
      <c r="AN109" s="3" t="s">
        <v>680</v>
      </c>
      <c r="AO109" s="3" t="s">
        <v>680</v>
      </c>
      <c r="AP109" s="3" t="s">
        <v>681</v>
      </c>
      <c r="AQ109" s="3">
        <v>0.0005899999999999999</v>
      </c>
      <c r="AR109" s="3">
        <v>0.001</v>
      </c>
      <c r="AS109" s="3" t="s">
        <v>680</v>
      </c>
      <c r="AT109" s="3" t="s">
        <v>680</v>
      </c>
      <c r="AU109" s="3" t="s">
        <v>679</v>
      </c>
      <c r="AV109" s="3" t="s">
        <v>681</v>
      </c>
      <c r="AW109" s="3" t="s">
        <v>680</v>
      </c>
      <c r="AX109" s="3" t="s">
        <v>557</v>
      </c>
      <c r="AY109" s="3" t="s">
        <v>676</v>
      </c>
      <c r="AZ109" s="3" t="s">
        <v>677</v>
      </c>
      <c r="BA109" s="3" t="s">
        <v>557</v>
      </c>
      <c r="BB109" s="3" t="s">
        <v>679</v>
      </c>
      <c r="BC109" s="3" t="s">
        <v>678</v>
      </c>
      <c r="BD109" s="3" t="s">
        <v>678</v>
      </c>
      <c r="BE109" s="3" t="s">
        <v>551</v>
      </c>
      <c r="BF109" s="19" t="s">
        <v>566</v>
      </c>
      <c r="BG109" s="3" t="s">
        <v>678</v>
      </c>
      <c r="BH109" s="3" t="s">
        <v>553</v>
      </c>
      <c r="BI109" s="3" t="s">
        <v>553</v>
      </c>
      <c r="BJ109" s="3" t="s">
        <v>677</v>
      </c>
      <c r="BK109" s="3" t="s">
        <v>679</v>
      </c>
      <c r="BL109" s="3" t="s">
        <v>681</v>
      </c>
      <c r="BM109" s="3" t="s">
        <v>677</v>
      </c>
      <c r="BN109" s="3" t="s">
        <v>680</v>
      </c>
      <c r="BO109" s="3" t="s">
        <v>681</v>
      </c>
      <c r="BP109" s="3" t="s">
        <v>553</v>
      </c>
      <c r="BQ109" s="3" t="s">
        <v>681</v>
      </c>
      <c r="BR109" s="3" t="s">
        <v>680</v>
      </c>
      <c r="BS109" s="3" t="s">
        <v>680</v>
      </c>
      <c r="BT109" s="3" t="s">
        <v>680</v>
      </c>
      <c r="BU109" s="3" t="s">
        <v>679</v>
      </c>
      <c r="BV109" s="3" t="s">
        <v>678</v>
      </c>
      <c r="BW109" s="3" t="s">
        <v>553</v>
      </c>
      <c r="BX109" s="19" t="s">
        <v>566</v>
      </c>
      <c r="BY109" s="19" t="s">
        <v>566</v>
      </c>
      <c r="BZ109" s="3" t="s">
        <v>676</v>
      </c>
      <c r="CA109" s="3" t="s">
        <v>681</v>
      </c>
      <c r="CB109" s="3" t="s">
        <v>678</v>
      </c>
      <c r="CC109" s="3" t="s">
        <v>680</v>
      </c>
      <c r="CD109" s="3" t="s">
        <v>680</v>
      </c>
      <c r="CE109" s="3" t="s">
        <v>681</v>
      </c>
      <c r="CF109" s="3" t="s">
        <v>681</v>
      </c>
      <c r="CG109" s="3">
        <v>0.00035</v>
      </c>
      <c r="CH109" s="3">
        <v>0.00017</v>
      </c>
      <c r="CI109" s="3">
        <v>0.0001</v>
      </c>
      <c r="CJ109" s="3">
        <v>0.00026000000000000003</v>
      </c>
      <c r="CK109" s="3" t="s">
        <v>680</v>
      </c>
      <c r="CL109" s="3">
        <v>0.00023999999999999998</v>
      </c>
      <c r="CM109" s="3">
        <v>0.027800000000000002</v>
      </c>
      <c r="CN109" s="3">
        <v>0.0002</v>
      </c>
      <c r="CO109" s="3" t="s">
        <v>680</v>
      </c>
      <c r="CP109" s="3" t="s">
        <v>680</v>
      </c>
      <c r="CQ109" s="3" t="s">
        <v>680</v>
      </c>
      <c r="CR109" s="3">
        <v>0.00031</v>
      </c>
      <c r="CS109" s="3" t="s">
        <v>680</v>
      </c>
      <c r="CT109" s="3">
        <v>0.00026000000000000003</v>
      </c>
      <c r="CU109" s="3" t="s">
        <v>680</v>
      </c>
      <c r="CV109" s="3">
        <v>0.00020999999999999998</v>
      </c>
      <c r="CW109" s="3">
        <v>0.00053</v>
      </c>
      <c r="CX109" s="3">
        <v>0.00022</v>
      </c>
      <c r="CY109" s="3" t="s">
        <v>681</v>
      </c>
      <c r="CZ109" s="3" t="s">
        <v>681</v>
      </c>
      <c r="DA109" s="3" t="s">
        <v>681</v>
      </c>
      <c r="DB109" s="3" t="s">
        <v>680</v>
      </c>
      <c r="DC109" s="3">
        <v>0.00039</v>
      </c>
      <c r="DD109" s="3" t="s">
        <v>681</v>
      </c>
      <c r="DE109" s="3" t="s">
        <v>681</v>
      </c>
      <c r="DF109" s="19" t="s">
        <v>566</v>
      </c>
      <c r="DG109" s="3" t="s">
        <v>680</v>
      </c>
      <c r="DH109" s="3" t="s">
        <v>681</v>
      </c>
      <c r="DI109" s="3">
        <v>0.00027</v>
      </c>
      <c r="DJ109" s="3">
        <v>0.00020999999999999998</v>
      </c>
      <c r="DK109" s="3" t="s">
        <v>680</v>
      </c>
      <c r="DL109" s="3">
        <v>0.00014000000000000001</v>
      </c>
      <c r="DM109" s="3" t="s">
        <v>680</v>
      </c>
      <c r="DN109" s="3" t="s">
        <v>680</v>
      </c>
      <c r="DO109" s="3" t="s">
        <v>676</v>
      </c>
      <c r="DP109" s="3" t="s">
        <v>680</v>
      </c>
      <c r="DQ109" s="3">
        <v>0.00022</v>
      </c>
      <c r="DR109" s="3" t="s">
        <v>680</v>
      </c>
    </row>
    <row r="110" spans="1:122" s="9" customFormat="1" ht="15">
      <c r="A110" s="20" t="s">
        <v>765</v>
      </c>
      <c r="B110" s="20" t="s">
        <v>728</v>
      </c>
      <c r="C110" s="19" t="s">
        <v>566</v>
      </c>
      <c r="D110" s="3" t="s">
        <v>551</v>
      </c>
      <c r="E110" s="3" t="s">
        <v>557</v>
      </c>
      <c r="F110" s="3">
        <v>0.2</v>
      </c>
      <c r="G110" s="3" t="s">
        <v>551</v>
      </c>
      <c r="H110" s="3" t="s">
        <v>551</v>
      </c>
      <c r="I110" s="3" t="s">
        <v>557</v>
      </c>
      <c r="J110" s="3" t="s">
        <v>553</v>
      </c>
      <c r="K110" s="3" t="s">
        <v>557</v>
      </c>
      <c r="L110" s="3" t="s">
        <v>553</v>
      </c>
      <c r="M110" s="3">
        <v>0.012</v>
      </c>
      <c r="N110" s="3" t="s">
        <v>548</v>
      </c>
      <c r="O110" s="3" t="s">
        <v>544</v>
      </c>
      <c r="P110" s="3" t="s">
        <v>544</v>
      </c>
      <c r="Q110" s="3" t="s">
        <v>546</v>
      </c>
      <c r="R110" s="3" t="s">
        <v>546</v>
      </c>
      <c r="S110" s="3" t="s">
        <v>557</v>
      </c>
      <c r="T110" s="3" t="s">
        <v>553</v>
      </c>
      <c r="U110" s="3">
        <v>0.022</v>
      </c>
      <c r="V110" s="3">
        <v>0.028</v>
      </c>
      <c r="W110" s="3">
        <v>0.071</v>
      </c>
      <c r="X110" s="3" t="s">
        <v>557</v>
      </c>
      <c r="Y110" s="3">
        <v>0.022</v>
      </c>
      <c r="Z110" s="3" t="s">
        <v>553</v>
      </c>
      <c r="AA110" s="3" t="s">
        <v>543</v>
      </c>
      <c r="AB110" s="3" t="s">
        <v>553</v>
      </c>
      <c r="AC110" s="3" t="s">
        <v>547</v>
      </c>
      <c r="AD110" s="3" t="s">
        <v>553</v>
      </c>
      <c r="AE110" s="3" t="s">
        <v>557</v>
      </c>
      <c r="AF110" s="3" t="s">
        <v>547</v>
      </c>
      <c r="AG110" s="3" t="s">
        <v>557</v>
      </c>
      <c r="AH110" s="3" t="s">
        <v>557</v>
      </c>
      <c r="AI110" s="3" t="s">
        <v>557</v>
      </c>
      <c r="AJ110" s="3">
        <v>0.067</v>
      </c>
      <c r="AK110" s="3">
        <v>0.351</v>
      </c>
      <c r="AL110" s="3" t="s">
        <v>553</v>
      </c>
      <c r="AM110" s="3" t="s">
        <v>557</v>
      </c>
      <c r="AN110" s="3" t="s">
        <v>553</v>
      </c>
      <c r="AO110" s="3">
        <v>0.033</v>
      </c>
      <c r="AP110" s="3" t="s">
        <v>557</v>
      </c>
      <c r="AQ110" s="3" t="s">
        <v>557</v>
      </c>
      <c r="AR110" s="3">
        <v>0.158</v>
      </c>
      <c r="AS110" s="3" t="s">
        <v>553</v>
      </c>
      <c r="AT110" s="3" t="s">
        <v>553</v>
      </c>
      <c r="AU110" s="3" t="s">
        <v>551</v>
      </c>
      <c r="AV110" s="3" t="s">
        <v>557</v>
      </c>
      <c r="AW110" s="3" t="s">
        <v>553</v>
      </c>
      <c r="AX110" s="3" t="s">
        <v>544</v>
      </c>
      <c r="AY110" s="3" t="s">
        <v>549</v>
      </c>
      <c r="AZ110" s="3" t="s">
        <v>547</v>
      </c>
      <c r="BA110" s="3" t="s">
        <v>544</v>
      </c>
      <c r="BB110" s="3" t="s">
        <v>551</v>
      </c>
      <c r="BC110" s="3" t="s">
        <v>548</v>
      </c>
      <c r="BD110" s="3">
        <v>0.88</v>
      </c>
      <c r="BE110" s="3" t="s">
        <v>543</v>
      </c>
      <c r="BF110" s="19" t="s">
        <v>566</v>
      </c>
      <c r="BG110" s="3" t="s">
        <v>548</v>
      </c>
      <c r="BH110" s="3" t="s">
        <v>546</v>
      </c>
      <c r="BI110" s="3" t="s">
        <v>546</v>
      </c>
      <c r="BJ110" s="3" t="s">
        <v>547</v>
      </c>
      <c r="BK110" s="3" t="s">
        <v>551</v>
      </c>
      <c r="BL110" s="3" t="s">
        <v>557</v>
      </c>
      <c r="BM110" s="3" t="s">
        <v>547</v>
      </c>
      <c r="BN110" s="3" t="s">
        <v>553</v>
      </c>
      <c r="BO110" s="3">
        <v>0.038</v>
      </c>
      <c r="BP110" s="3" t="s">
        <v>546</v>
      </c>
      <c r="BQ110" s="3" t="s">
        <v>557</v>
      </c>
      <c r="BR110" s="3" t="s">
        <v>553</v>
      </c>
      <c r="BS110" s="3" t="s">
        <v>553</v>
      </c>
      <c r="BT110" s="3" t="s">
        <v>553</v>
      </c>
      <c r="BU110" s="3" t="s">
        <v>551</v>
      </c>
      <c r="BV110" s="3" t="s">
        <v>548</v>
      </c>
      <c r="BW110" s="3" t="s">
        <v>546</v>
      </c>
      <c r="BX110" s="19" t="s">
        <v>566</v>
      </c>
      <c r="BY110" s="19" t="s">
        <v>566</v>
      </c>
      <c r="BZ110" s="3">
        <v>0.33</v>
      </c>
      <c r="CA110" s="3" t="s">
        <v>557</v>
      </c>
      <c r="CB110" s="3" t="s">
        <v>548</v>
      </c>
      <c r="CC110" s="3" t="s">
        <v>553</v>
      </c>
      <c r="CD110" s="3" t="s">
        <v>553</v>
      </c>
      <c r="CE110" s="3" t="s">
        <v>557</v>
      </c>
      <c r="CF110" s="3" t="s">
        <v>557</v>
      </c>
      <c r="CG110" s="3">
        <v>0.253</v>
      </c>
      <c r="CH110" s="3">
        <v>0.036</v>
      </c>
      <c r="CI110" s="3">
        <v>0.051</v>
      </c>
      <c r="CJ110" s="3">
        <v>0.011</v>
      </c>
      <c r="CK110" s="3" t="s">
        <v>553</v>
      </c>
      <c r="CL110" s="3" t="s">
        <v>553</v>
      </c>
      <c r="CM110" s="3">
        <v>0.021</v>
      </c>
      <c r="CN110" s="3" t="s">
        <v>553</v>
      </c>
      <c r="CO110" s="3" t="s">
        <v>553</v>
      </c>
      <c r="CP110" s="3" t="s">
        <v>553</v>
      </c>
      <c r="CQ110" s="3" t="s">
        <v>553</v>
      </c>
      <c r="CR110" s="3">
        <v>0.024</v>
      </c>
      <c r="CS110" s="3">
        <v>0.026</v>
      </c>
      <c r="CT110" s="3" t="s">
        <v>553</v>
      </c>
      <c r="CU110" s="3" t="s">
        <v>553</v>
      </c>
      <c r="CV110" s="3" t="s">
        <v>557</v>
      </c>
      <c r="CW110" s="3" t="s">
        <v>557</v>
      </c>
      <c r="CX110" s="3">
        <v>0.079</v>
      </c>
      <c r="CY110" s="3" t="s">
        <v>557</v>
      </c>
      <c r="CZ110" s="3" t="s">
        <v>557</v>
      </c>
      <c r="DA110" s="3" t="s">
        <v>557</v>
      </c>
      <c r="DB110" s="3">
        <v>0.012</v>
      </c>
      <c r="DC110" s="3">
        <v>0.026</v>
      </c>
      <c r="DD110" s="3" t="s">
        <v>557</v>
      </c>
      <c r="DE110" s="3" t="s">
        <v>557</v>
      </c>
      <c r="DF110" s="19" t="s">
        <v>566</v>
      </c>
      <c r="DG110" s="3">
        <v>0.017</v>
      </c>
      <c r="DH110" s="3" t="s">
        <v>557</v>
      </c>
      <c r="DI110" s="3" t="s">
        <v>557</v>
      </c>
      <c r="DJ110" s="3">
        <v>0.045</v>
      </c>
      <c r="DK110" s="3" t="s">
        <v>553</v>
      </c>
      <c r="DL110" s="3">
        <v>0.039</v>
      </c>
      <c r="DM110" s="3" t="s">
        <v>553</v>
      </c>
      <c r="DN110" s="3">
        <v>0.011</v>
      </c>
      <c r="DO110" s="3" t="s">
        <v>549</v>
      </c>
      <c r="DP110" s="3" t="s">
        <v>553</v>
      </c>
      <c r="DQ110" s="3">
        <v>0.079</v>
      </c>
      <c r="DR110" s="3" t="s">
        <v>553</v>
      </c>
    </row>
    <row r="111" spans="1:122" s="9" customFormat="1" ht="15">
      <c r="A111" s="20" t="s">
        <v>766</v>
      </c>
      <c r="B111" s="20" t="s">
        <v>728</v>
      </c>
      <c r="C111" s="19">
        <v>0.015</v>
      </c>
      <c r="D111" s="3">
        <v>0.0107</v>
      </c>
      <c r="E111" s="3">
        <v>0.00875</v>
      </c>
      <c r="F111" s="3">
        <v>0.00994</v>
      </c>
      <c r="G111" s="3">
        <v>0.00108</v>
      </c>
      <c r="H111" s="3">
        <v>0.005809999999999999</v>
      </c>
      <c r="I111" s="3">
        <v>0.0006039999999999999</v>
      </c>
      <c r="J111" s="3">
        <v>0.0009519999999999999</v>
      </c>
      <c r="K111" s="3">
        <v>0.00855</v>
      </c>
      <c r="L111" s="3">
        <v>0.0103</v>
      </c>
      <c r="M111" s="3">
        <v>0.000549</v>
      </c>
      <c r="N111" s="3">
        <v>0.00522</v>
      </c>
      <c r="O111" s="12">
        <v>0.023600000000000003</v>
      </c>
      <c r="P111" s="3">
        <v>0.0024</v>
      </c>
      <c r="Q111" s="3">
        <v>0.0088</v>
      </c>
      <c r="R111" s="3">
        <v>0.0067</v>
      </c>
      <c r="S111" s="3">
        <v>0.0006760000000000001</v>
      </c>
      <c r="T111" s="3">
        <v>0.00047</v>
      </c>
      <c r="U111" s="3">
        <v>0.0009609999999999999</v>
      </c>
      <c r="V111" s="12">
        <v>0.017</v>
      </c>
      <c r="W111" s="12">
        <v>0.121</v>
      </c>
      <c r="X111" s="12">
        <v>0.234</v>
      </c>
      <c r="Y111" s="12">
        <v>0.14</v>
      </c>
      <c r="Z111" s="3">
        <v>0.00151</v>
      </c>
      <c r="AA111" s="12">
        <v>0.305</v>
      </c>
      <c r="AB111" s="3">
        <v>0.0010500000000000002</v>
      </c>
      <c r="AC111" s="3">
        <v>0.0043</v>
      </c>
      <c r="AD111" s="3">
        <v>0.000297</v>
      </c>
      <c r="AE111" s="3">
        <v>0.00704</v>
      </c>
      <c r="AF111" s="3">
        <v>0.0033399999999999997</v>
      </c>
      <c r="AG111" s="3">
        <v>0.012</v>
      </c>
      <c r="AH111" s="3">
        <v>0.00677</v>
      </c>
      <c r="AI111" s="12">
        <v>0.0621</v>
      </c>
      <c r="AJ111" s="3">
        <v>0.00429</v>
      </c>
      <c r="AK111" s="12">
        <v>0.0407</v>
      </c>
      <c r="AL111" s="3">
        <v>0.0024300000000000003</v>
      </c>
      <c r="AM111" s="3">
        <v>0.0014199999999999998</v>
      </c>
      <c r="AN111" s="3">
        <v>0.0016699999999999998</v>
      </c>
      <c r="AO111" s="3">
        <v>0.000123</v>
      </c>
      <c r="AP111" s="3">
        <v>0.00519</v>
      </c>
      <c r="AQ111" s="3">
        <v>0.0005480000000000001</v>
      </c>
      <c r="AR111" s="3">
        <v>0.0005819999999999999</v>
      </c>
      <c r="AS111" s="3">
        <v>0.00993</v>
      </c>
      <c r="AT111" s="3">
        <v>0.0019</v>
      </c>
      <c r="AU111" s="12">
        <v>0.154</v>
      </c>
      <c r="AV111" s="12">
        <v>0.207</v>
      </c>
      <c r="AW111" s="3">
        <v>0.000526</v>
      </c>
      <c r="AX111" s="3" t="s">
        <v>676</v>
      </c>
      <c r="AY111" s="3">
        <v>0.00161</v>
      </c>
      <c r="AZ111" s="3">
        <v>0.00017</v>
      </c>
      <c r="BA111" s="3" t="s">
        <v>676</v>
      </c>
      <c r="BB111" s="3">
        <v>0.00109</v>
      </c>
      <c r="BC111" s="3">
        <v>0.0028599999999999997</v>
      </c>
      <c r="BD111" s="3">
        <v>0.00375</v>
      </c>
      <c r="BE111" s="12">
        <v>0.0891</v>
      </c>
      <c r="BF111" s="19" t="s">
        <v>566</v>
      </c>
      <c r="BG111" s="3">
        <v>0.0029</v>
      </c>
      <c r="BH111" s="3">
        <v>0.0017</v>
      </c>
      <c r="BI111" s="3">
        <v>0.0019</v>
      </c>
      <c r="BJ111" s="12">
        <v>0.0167</v>
      </c>
      <c r="BK111" s="3">
        <v>0.0121</v>
      </c>
      <c r="BL111" s="12">
        <v>0.025</v>
      </c>
      <c r="BM111" s="3">
        <v>0.00361</v>
      </c>
      <c r="BN111" s="3">
        <v>0.00183</v>
      </c>
      <c r="BO111" s="3">
        <v>0.00455</v>
      </c>
      <c r="BP111" s="3" t="s">
        <v>677</v>
      </c>
      <c r="BQ111" s="3">
        <v>0.000589</v>
      </c>
      <c r="BR111" s="3">
        <v>0.0016200000000000001</v>
      </c>
      <c r="BS111" s="3">
        <v>0.00231</v>
      </c>
      <c r="BT111" s="3">
        <v>0.00188</v>
      </c>
      <c r="BU111" s="3">
        <v>0.00182</v>
      </c>
      <c r="BV111" s="3">
        <v>0.00352</v>
      </c>
      <c r="BW111" s="3">
        <v>0.0025</v>
      </c>
      <c r="BX111" s="19" t="s">
        <v>566</v>
      </c>
      <c r="BY111" s="19" t="s">
        <v>566</v>
      </c>
      <c r="BZ111" s="3">
        <v>0.00342</v>
      </c>
      <c r="CA111" s="12">
        <v>0.040299999999999996</v>
      </c>
      <c r="CB111" s="3">
        <v>0.00141</v>
      </c>
      <c r="CC111" s="3">
        <v>0.000356</v>
      </c>
      <c r="CD111" s="3">
        <v>0.00017</v>
      </c>
      <c r="CE111" s="3">
        <v>0.0018700000000000001</v>
      </c>
      <c r="CF111" s="3">
        <v>0.0034</v>
      </c>
      <c r="CG111" s="3">
        <v>0.0023</v>
      </c>
      <c r="CH111" s="3">
        <v>0.00762</v>
      </c>
      <c r="CI111" s="12">
        <v>0.020300000000000002</v>
      </c>
      <c r="CJ111" s="3">
        <v>0.00314</v>
      </c>
      <c r="CK111" s="3">
        <v>0.0013700000000000001</v>
      </c>
      <c r="CL111" s="3">
        <v>0.00283</v>
      </c>
      <c r="CM111" s="3">
        <v>0.012199999999999999</v>
      </c>
      <c r="CN111" s="3">
        <v>0.0009609999999999999</v>
      </c>
      <c r="CO111" s="12">
        <v>0.0175</v>
      </c>
      <c r="CP111" s="3">
        <v>0.00213</v>
      </c>
      <c r="CQ111" s="3">
        <v>0.00777</v>
      </c>
      <c r="CR111" s="3">
        <v>0.00337</v>
      </c>
      <c r="CS111" s="3">
        <v>0.00362</v>
      </c>
      <c r="CT111" s="3">
        <v>0.00622</v>
      </c>
      <c r="CU111" s="3">
        <v>0.0044599999999999996</v>
      </c>
      <c r="CV111" s="12">
        <v>0.07709999999999999</v>
      </c>
      <c r="CW111" s="12">
        <v>0.0716</v>
      </c>
      <c r="CX111" s="3">
        <v>0.0127</v>
      </c>
      <c r="CY111" s="12">
        <v>0.049</v>
      </c>
      <c r="CZ111" s="12">
        <v>0.0356</v>
      </c>
      <c r="DA111" s="12">
        <v>0.027899999999999998</v>
      </c>
      <c r="DB111" s="3">
        <v>0.0024100000000000002</v>
      </c>
      <c r="DC111" s="12">
        <v>0.032100000000000004</v>
      </c>
      <c r="DD111" s="3">
        <v>0.00801</v>
      </c>
      <c r="DE111" s="12">
        <v>0.024</v>
      </c>
      <c r="DF111" s="19" t="s">
        <v>566</v>
      </c>
      <c r="DG111" s="12">
        <v>0.0217</v>
      </c>
      <c r="DH111" s="12">
        <v>0.0761</v>
      </c>
      <c r="DI111" s="12">
        <v>0.064</v>
      </c>
      <c r="DJ111" s="3">
        <v>0.00335</v>
      </c>
      <c r="DK111" s="3">
        <v>0.000132</v>
      </c>
      <c r="DL111" s="3">
        <v>0.000903</v>
      </c>
      <c r="DM111" s="3">
        <v>0.000347</v>
      </c>
      <c r="DN111" s="3">
        <v>0.0013</v>
      </c>
      <c r="DO111" s="3">
        <v>0.00488</v>
      </c>
      <c r="DP111" s="3">
        <v>0.00171</v>
      </c>
      <c r="DQ111" s="3">
        <v>0.00254</v>
      </c>
      <c r="DR111" s="3">
        <v>0.00127</v>
      </c>
    </row>
    <row r="112" spans="1:122" s="9" customFormat="1" ht="15">
      <c r="A112" s="20" t="s">
        <v>767</v>
      </c>
      <c r="B112" s="20" t="s">
        <v>728</v>
      </c>
      <c r="C112" s="19" t="s">
        <v>566</v>
      </c>
      <c r="D112" s="3" t="s">
        <v>678</v>
      </c>
      <c r="E112" s="3" t="s">
        <v>676</v>
      </c>
      <c r="F112" s="3">
        <v>0.0136</v>
      </c>
      <c r="G112" s="3" t="s">
        <v>678</v>
      </c>
      <c r="H112" s="3" t="s">
        <v>678</v>
      </c>
      <c r="I112" s="3" t="s">
        <v>676</v>
      </c>
      <c r="J112" s="3" t="s">
        <v>677</v>
      </c>
      <c r="K112" s="3" t="s">
        <v>676</v>
      </c>
      <c r="L112" s="3" t="s">
        <v>677</v>
      </c>
      <c r="M112" s="3" t="s">
        <v>677</v>
      </c>
      <c r="N112" s="3" t="s">
        <v>551</v>
      </c>
      <c r="O112" s="3" t="s">
        <v>549</v>
      </c>
      <c r="P112" s="3" t="s">
        <v>549</v>
      </c>
      <c r="Q112" s="3" t="s">
        <v>547</v>
      </c>
      <c r="R112" s="3" t="s">
        <v>547</v>
      </c>
      <c r="S112" s="3" t="s">
        <v>676</v>
      </c>
      <c r="T112" s="3" t="s">
        <v>677</v>
      </c>
      <c r="U112" s="3">
        <v>0.0013</v>
      </c>
      <c r="V112" s="3">
        <v>0.0023</v>
      </c>
      <c r="W112" s="3">
        <v>0.0023</v>
      </c>
      <c r="X112" s="3" t="s">
        <v>676</v>
      </c>
      <c r="Y112" s="3" t="s">
        <v>676</v>
      </c>
      <c r="Z112" s="3" t="s">
        <v>677</v>
      </c>
      <c r="AA112" s="3" t="s">
        <v>548</v>
      </c>
      <c r="AB112" s="3" t="s">
        <v>677</v>
      </c>
      <c r="AC112" s="3" t="s">
        <v>553</v>
      </c>
      <c r="AD112" s="3">
        <v>0.001</v>
      </c>
      <c r="AE112" s="3" t="s">
        <v>676</v>
      </c>
      <c r="AF112" s="3" t="s">
        <v>553</v>
      </c>
      <c r="AG112" s="3" t="s">
        <v>676</v>
      </c>
      <c r="AH112" s="3" t="s">
        <v>676</v>
      </c>
      <c r="AI112" s="3" t="s">
        <v>676</v>
      </c>
      <c r="AJ112" s="3">
        <v>0.0060999999999999995</v>
      </c>
      <c r="AK112" s="3">
        <v>0.0114</v>
      </c>
      <c r="AL112" s="3" t="s">
        <v>677</v>
      </c>
      <c r="AM112" s="3" t="s">
        <v>676</v>
      </c>
      <c r="AN112" s="3" t="s">
        <v>677</v>
      </c>
      <c r="AO112" s="3">
        <v>0.0024</v>
      </c>
      <c r="AP112" s="3" t="s">
        <v>676</v>
      </c>
      <c r="AQ112" s="3" t="s">
        <v>676</v>
      </c>
      <c r="AR112" s="3">
        <v>0.011699999999999999</v>
      </c>
      <c r="AS112" s="3" t="s">
        <v>677</v>
      </c>
      <c r="AT112" s="3" t="s">
        <v>677</v>
      </c>
      <c r="AU112" s="3" t="s">
        <v>678</v>
      </c>
      <c r="AV112" s="3" t="s">
        <v>676</v>
      </c>
      <c r="AW112" s="3" t="s">
        <v>677</v>
      </c>
      <c r="AX112" s="3" t="s">
        <v>549</v>
      </c>
      <c r="AY112" s="3" t="s">
        <v>557</v>
      </c>
      <c r="AZ112" s="3" t="s">
        <v>553</v>
      </c>
      <c r="BA112" s="3" t="s">
        <v>549</v>
      </c>
      <c r="BB112" s="3" t="s">
        <v>678</v>
      </c>
      <c r="BC112" s="3" t="s">
        <v>551</v>
      </c>
      <c r="BD112" s="3" t="s">
        <v>551</v>
      </c>
      <c r="BE112" s="3" t="s">
        <v>548</v>
      </c>
      <c r="BF112" s="19" t="s">
        <v>566</v>
      </c>
      <c r="BG112" s="3" t="s">
        <v>551</v>
      </c>
      <c r="BH112" s="3" t="s">
        <v>547</v>
      </c>
      <c r="BI112" s="3" t="s">
        <v>547</v>
      </c>
      <c r="BJ112" s="3" t="s">
        <v>553</v>
      </c>
      <c r="BK112" s="3" t="s">
        <v>678</v>
      </c>
      <c r="BL112" s="3" t="s">
        <v>676</v>
      </c>
      <c r="BM112" s="3" t="s">
        <v>553</v>
      </c>
      <c r="BN112" s="3" t="s">
        <v>677</v>
      </c>
      <c r="BO112" s="3">
        <v>0.0023</v>
      </c>
      <c r="BP112" s="3" t="s">
        <v>547</v>
      </c>
      <c r="BQ112" s="3" t="s">
        <v>676</v>
      </c>
      <c r="BR112" s="3" t="s">
        <v>677</v>
      </c>
      <c r="BS112" s="3" t="s">
        <v>677</v>
      </c>
      <c r="BT112" s="3" t="s">
        <v>677</v>
      </c>
      <c r="BU112" s="3" t="s">
        <v>678</v>
      </c>
      <c r="BV112" s="3" t="s">
        <v>551</v>
      </c>
      <c r="BW112" s="3" t="s">
        <v>547</v>
      </c>
      <c r="BX112" s="19" t="s">
        <v>566</v>
      </c>
      <c r="BY112" s="19" t="s">
        <v>566</v>
      </c>
      <c r="BZ112" s="3">
        <v>0.024</v>
      </c>
      <c r="CA112" s="3" t="s">
        <v>676</v>
      </c>
      <c r="CB112" s="3" t="s">
        <v>551</v>
      </c>
      <c r="CC112" s="3" t="s">
        <v>677</v>
      </c>
      <c r="CD112" s="3" t="s">
        <v>677</v>
      </c>
      <c r="CE112" s="3" t="s">
        <v>676</v>
      </c>
      <c r="CF112" s="3" t="s">
        <v>676</v>
      </c>
      <c r="CG112" s="3">
        <v>0.0183</v>
      </c>
      <c r="CH112" s="3">
        <v>0.0018</v>
      </c>
      <c r="CI112" s="3">
        <v>0.004</v>
      </c>
      <c r="CJ112" s="3" t="s">
        <v>677</v>
      </c>
      <c r="CK112" s="3" t="s">
        <v>677</v>
      </c>
      <c r="CL112" s="3" t="s">
        <v>677</v>
      </c>
      <c r="CM112" s="3">
        <v>0.0021000000000000003</v>
      </c>
      <c r="CN112" s="3" t="s">
        <v>677</v>
      </c>
      <c r="CO112" s="3" t="s">
        <v>677</v>
      </c>
      <c r="CP112" s="3" t="s">
        <v>677</v>
      </c>
      <c r="CQ112" s="3" t="s">
        <v>677</v>
      </c>
      <c r="CR112" s="3">
        <v>0.0025</v>
      </c>
      <c r="CS112" s="3" t="s">
        <v>677</v>
      </c>
      <c r="CT112" s="3">
        <v>0.0013</v>
      </c>
      <c r="CU112" s="3" t="s">
        <v>677</v>
      </c>
      <c r="CV112" s="3">
        <v>0.0024</v>
      </c>
      <c r="CW112" s="3" t="s">
        <v>676</v>
      </c>
      <c r="CX112" s="3">
        <v>0.0089</v>
      </c>
      <c r="CY112" s="3" t="s">
        <v>676</v>
      </c>
      <c r="CZ112" s="3" t="s">
        <v>676</v>
      </c>
      <c r="DA112" s="3" t="s">
        <v>676</v>
      </c>
      <c r="DB112" s="3">
        <v>0.0015</v>
      </c>
      <c r="DC112" s="3">
        <v>0.0029</v>
      </c>
      <c r="DD112" s="3" t="s">
        <v>676</v>
      </c>
      <c r="DE112" s="3" t="s">
        <v>676</v>
      </c>
      <c r="DF112" s="19" t="s">
        <v>566</v>
      </c>
      <c r="DG112" s="3">
        <v>0.0017</v>
      </c>
      <c r="DH112" s="3" t="s">
        <v>676</v>
      </c>
      <c r="DI112" s="3" t="s">
        <v>676</v>
      </c>
      <c r="DJ112" s="3">
        <v>0.0052</v>
      </c>
      <c r="DK112" s="3" t="s">
        <v>677</v>
      </c>
      <c r="DL112" s="3">
        <v>0.0027</v>
      </c>
      <c r="DM112" s="3" t="s">
        <v>677</v>
      </c>
      <c r="DN112" s="3" t="s">
        <v>677</v>
      </c>
      <c r="DO112" s="3" t="s">
        <v>557</v>
      </c>
      <c r="DP112" s="3" t="s">
        <v>677</v>
      </c>
      <c r="DQ112" s="3">
        <v>0.0078</v>
      </c>
      <c r="DR112" s="3" t="s">
        <v>677</v>
      </c>
    </row>
    <row r="113" spans="1:148" s="48" customFormat="1" ht="15">
      <c r="A113" s="20" t="s">
        <v>768</v>
      </c>
      <c r="B113" s="20" t="s">
        <v>728</v>
      </c>
      <c r="C113" s="19">
        <v>0.03</v>
      </c>
      <c r="D113" s="3" t="s">
        <v>703</v>
      </c>
      <c r="E113" s="3">
        <v>0.0197</v>
      </c>
      <c r="F113" s="12">
        <v>0.0718</v>
      </c>
      <c r="G113" s="3" t="s">
        <v>703</v>
      </c>
      <c r="H113" s="3" t="s">
        <v>703</v>
      </c>
      <c r="I113" s="3" t="s">
        <v>701</v>
      </c>
      <c r="J113" s="3">
        <v>0.0033</v>
      </c>
      <c r="K113" s="3" t="s">
        <v>701</v>
      </c>
      <c r="L113" s="3" t="s">
        <v>700</v>
      </c>
      <c r="M113" s="3">
        <v>0.0156</v>
      </c>
      <c r="N113" s="12">
        <v>286</v>
      </c>
      <c r="O113" s="12">
        <v>1160</v>
      </c>
      <c r="P113" s="12">
        <v>1030</v>
      </c>
      <c r="Q113" s="12">
        <v>726</v>
      </c>
      <c r="R113" s="12">
        <v>813</v>
      </c>
      <c r="S113" s="12">
        <v>14.8</v>
      </c>
      <c r="T113" s="12">
        <v>0.752</v>
      </c>
      <c r="U113" s="3">
        <v>0.020399999999999998</v>
      </c>
      <c r="V113" s="12">
        <v>0.131</v>
      </c>
      <c r="W113" s="12">
        <v>0.188</v>
      </c>
      <c r="X113" s="3">
        <v>0.0281</v>
      </c>
      <c r="Y113" s="12">
        <v>0.211</v>
      </c>
      <c r="Z113" s="12">
        <v>0.661</v>
      </c>
      <c r="AA113" s="12">
        <v>2720</v>
      </c>
      <c r="AB113" s="12">
        <v>1.16</v>
      </c>
      <c r="AC113" s="12">
        <v>0.332</v>
      </c>
      <c r="AD113" s="3" t="s">
        <v>700</v>
      </c>
      <c r="AE113" s="3" t="s">
        <v>701</v>
      </c>
      <c r="AF113" s="12">
        <v>0.251</v>
      </c>
      <c r="AG113" s="3" t="s">
        <v>701</v>
      </c>
      <c r="AH113" s="3" t="s">
        <v>701</v>
      </c>
      <c r="AI113" s="12">
        <v>0.389</v>
      </c>
      <c r="AJ113" s="3">
        <v>0.0258</v>
      </c>
      <c r="AK113" s="12">
        <v>1.2</v>
      </c>
      <c r="AL113" s="12">
        <v>0.041</v>
      </c>
      <c r="AM113" s="12">
        <v>1.53</v>
      </c>
      <c r="AN113" s="12">
        <v>2.19</v>
      </c>
      <c r="AO113" s="12">
        <v>2.39</v>
      </c>
      <c r="AP113" s="12">
        <v>9.48</v>
      </c>
      <c r="AQ113" s="12">
        <v>15.3</v>
      </c>
      <c r="AR113" s="12">
        <v>16.6</v>
      </c>
      <c r="AS113" s="12">
        <v>4.48</v>
      </c>
      <c r="AT113" s="3">
        <v>0.0038</v>
      </c>
      <c r="AU113" s="12">
        <v>23.7</v>
      </c>
      <c r="AV113" s="12">
        <v>1.23</v>
      </c>
      <c r="AW113" s="3">
        <v>0.0155</v>
      </c>
      <c r="AX113" s="12">
        <v>1030</v>
      </c>
      <c r="AY113" s="12">
        <v>121</v>
      </c>
      <c r="AZ113" s="12">
        <v>17.1</v>
      </c>
      <c r="BA113" s="12">
        <v>1110</v>
      </c>
      <c r="BB113" s="12">
        <v>0.136</v>
      </c>
      <c r="BC113" s="12">
        <v>31.8</v>
      </c>
      <c r="BD113" s="12">
        <v>35.7</v>
      </c>
      <c r="BE113" s="12">
        <v>2680</v>
      </c>
      <c r="BF113" s="19" t="s">
        <v>566</v>
      </c>
      <c r="BG113" s="12">
        <v>391</v>
      </c>
      <c r="BH113" s="12">
        <v>909</v>
      </c>
      <c r="BI113" s="12">
        <v>1010</v>
      </c>
      <c r="BJ113" s="12">
        <v>77.6</v>
      </c>
      <c r="BK113" s="12">
        <v>15.8</v>
      </c>
      <c r="BL113" s="3" t="s">
        <v>701</v>
      </c>
      <c r="BM113" s="12">
        <v>63.8</v>
      </c>
      <c r="BN113" s="3">
        <v>0.0233</v>
      </c>
      <c r="BO113" s="12">
        <v>6.58</v>
      </c>
      <c r="BP113" s="12">
        <v>609</v>
      </c>
      <c r="BQ113" s="12">
        <v>2.35</v>
      </c>
      <c r="BR113" s="12">
        <v>0.239</v>
      </c>
      <c r="BS113" s="12">
        <v>1.57</v>
      </c>
      <c r="BT113" s="12">
        <v>0.983</v>
      </c>
      <c r="BU113" s="12">
        <v>21.5</v>
      </c>
      <c r="BV113" s="12">
        <v>378</v>
      </c>
      <c r="BW113" s="12">
        <v>854</v>
      </c>
      <c r="BX113" s="19" t="s">
        <v>566</v>
      </c>
      <c r="BY113" s="19" t="s">
        <v>566</v>
      </c>
      <c r="BZ113" s="12">
        <v>106</v>
      </c>
      <c r="CA113" s="12">
        <v>0.0844</v>
      </c>
      <c r="CB113" s="12">
        <v>550</v>
      </c>
      <c r="CC113" s="12">
        <v>0.423</v>
      </c>
      <c r="CD113" s="12">
        <v>2.06</v>
      </c>
      <c r="CE113" s="12">
        <v>0.464</v>
      </c>
      <c r="CF113" s="12">
        <v>0.655</v>
      </c>
      <c r="CG113" s="12">
        <v>0.0846</v>
      </c>
      <c r="CH113" s="12">
        <v>0.0859</v>
      </c>
      <c r="CI113" s="3">
        <v>0.0103</v>
      </c>
      <c r="CJ113" s="3">
        <v>0.011</v>
      </c>
      <c r="CK113" s="12">
        <v>0.193</v>
      </c>
      <c r="CL113" s="3">
        <v>0.0053</v>
      </c>
      <c r="CM113" s="3">
        <v>0.0201</v>
      </c>
      <c r="CN113" s="3">
        <v>0.0066</v>
      </c>
      <c r="CO113" s="12">
        <v>4.75</v>
      </c>
      <c r="CP113" s="12">
        <v>0.205</v>
      </c>
      <c r="CQ113" s="3">
        <v>0.0087</v>
      </c>
      <c r="CR113" s="3">
        <v>0.0221</v>
      </c>
      <c r="CS113" s="3">
        <v>0.0066</v>
      </c>
      <c r="CT113" s="12">
        <v>0.049</v>
      </c>
      <c r="CU113" s="12">
        <v>0.0986</v>
      </c>
      <c r="CV113" s="3">
        <v>0.0114</v>
      </c>
      <c r="CW113" s="3">
        <v>0.0075</v>
      </c>
      <c r="CX113" s="3">
        <v>0.0282</v>
      </c>
      <c r="CY113" s="12">
        <v>0.0876</v>
      </c>
      <c r="CZ113" s="3" t="s">
        <v>701</v>
      </c>
      <c r="DA113" s="3" t="s">
        <v>701</v>
      </c>
      <c r="DB113" s="3">
        <v>0.0087</v>
      </c>
      <c r="DC113" s="3">
        <v>0.0252</v>
      </c>
      <c r="DD113" s="3">
        <v>0.01</v>
      </c>
      <c r="DE113" s="3" t="s">
        <v>701</v>
      </c>
      <c r="DF113" s="19" t="s">
        <v>566</v>
      </c>
      <c r="DG113" s="3">
        <v>0.0101</v>
      </c>
      <c r="DH113" s="3">
        <v>0.0083</v>
      </c>
      <c r="DI113" s="12">
        <v>0.0845</v>
      </c>
      <c r="DJ113" s="3">
        <v>0.0282</v>
      </c>
      <c r="DK113" s="12">
        <v>0.647</v>
      </c>
      <c r="DL113" s="12">
        <v>0.872</v>
      </c>
      <c r="DM113" s="12">
        <v>2.84</v>
      </c>
      <c r="DN113" s="12">
        <v>5.43</v>
      </c>
      <c r="DO113" s="12">
        <v>163</v>
      </c>
      <c r="DP113" s="12">
        <v>2.12</v>
      </c>
      <c r="DQ113" s="12">
        <v>1.09</v>
      </c>
      <c r="DR113" s="12">
        <v>0.271</v>
      </c>
      <c r="DS113" s="6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row>
    <row r="114" spans="1:123" s="9" customFormat="1" ht="15">
      <c r="A114" s="14" t="s">
        <v>769</v>
      </c>
      <c r="B114" s="14" t="s">
        <v>728</v>
      </c>
      <c r="C114" s="73" t="s">
        <v>566</v>
      </c>
      <c r="D114" s="5" t="s">
        <v>689</v>
      </c>
      <c r="E114" s="5" t="s">
        <v>695</v>
      </c>
      <c r="F114" s="5" t="s">
        <v>695</v>
      </c>
      <c r="G114" s="5" t="s">
        <v>689</v>
      </c>
      <c r="H114" s="5" t="s">
        <v>689</v>
      </c>
      <c r="I114" s="5">
        <v>0.08259999999999999</v>
      </c>
      <c r="J114" s="5">
        <v>0.0355</v>
      </c>
      <c r="K114" s="5" t="s">
        <v>695</v>
      </c>
      <c r="L114" s="5">
        <v>0.0011</v>
      </c>
      <c r="M114" s="5">
        <v>0.0013</v>
      </c>
      <c r="N114" s="5" t="s">
        <v>688</v>
      </c>
      <c r="O114" s="5" t="s">
        <v>696</v>
      </c>
      <c r="P114" s="5" t="s">
        <v>696</v>
      </c>
      <c r="Q114" s="5" t="s">
        <v>692</v>
      </c>
      <c r="R114" s="5" t="s">
        <v>692</v>
      </c>
      <c r="S114" s="5" t="s">
        <v>695</v>
      </c>
      <c r="T114" s="5" t="s">
        <v>694</v>
      </c>
      <c r="U114" s="5" t="s">
        <v>694</v>
      </c>
      <c r="V114" s="5">
        <v>0.00151</v>
      </c>
      <c r="W114" s="5" t="s">
        <v>695</v>
      </c>
      <c r="X114" s="5" t="s">
        <v>695</v>
      </c>
      <c r="Y114" s="5" t="s">
        <v>695</v>
      </c>
      <c r="Z114" s="5" t="s">
        <v>694</v>
      </c>
      <c r="AA114" s="5" t="s">
        <v>554</v>
      </c>
      <c r="AB114" s="5" t="s">
        <v>694</v>
      </c>
      <c r="AC114" s="5" t="s">
        <v>693</v>
      </c>
      <c r="AD114" s="5">
        <v>0.0692</v>
      </c>
      <c r="AE114" s="5" t="s">
        <v>695</v>
      </c>
      <c r="AF114" s="5" t="s">
        <v>693</v>
      </c>
      <c r="AG114" s="5" t="s">
        <v>695</v>
      </c>
      <c r="AH114" s="5" t="s">
        <v>695</v>
      </c>
      <c r="AI114" s="5" t="s">
        <v>695</v>
      </c>
      <c r="AJ114" s="5" t="s">
        <v>695</v>
      </c>
      <c r="AK114" s="5" t="s">
        <v>689</v>
      </c>
      <c r="AL114" s="5" t="s">
        <v>694</v>
      </c>
      <c r="AM114" s="5" t="s">
        <v>695</v>
      </c>
      <c r="AN114" s="5" t="s">
        <v>694</v>
      </c>
      <c r="AO114" s="5" t="s">
        <v>694</v>
      </c>
      <c r="AP114" s="5" t="s">
        <v>695</v>
      </c>
      <c r="AQ114" s="5" t="s">
        <v>695</v>
      </c>
      <c r="AR114" s="5" t="s">
        <v>695</v>
      </c>
      <c r="AS114" s="5" t="s">
        <v>694</v>
      </c>
      <c r="AT114" s="5" t="s">
        <v>694</v>
      </c>
      <c r="AU114" s="5" t="s">
        <v>689</v>
      </c>
      <c r="AV114" s="5" t="s">
        <v>695</v>
      </c>
      <c r="AW114" s="5" t="s">
        <v>694</v>
      </c>
      <c r="AX114" s="5" t="s">
        <v>696</v>
      </c>
      <c r="AY114" s="5" t="s">
        <v>697</v>
      </c>
      <c r="AZ114" s="5" t="s">
        <v>693</v>
      </c>
      <c r="BA114" s="5" t="s">
        <v>696</v>
      </c>
      <c r="BB114" s="5" t="s">
        <v>689</v>
      </c>
      <c r="BC114" s="5" t="s">
        <v>688</v>
      </c>
      <c r="BD114" s="5" t="s">
        <v>688</v>
      </c>
      <c r="BE114" s="5" t="s">
        <v>554</v>
      </c>
      <c r="BF114" s="15" t="s">
        <v>566</v>
      </c>
      <c r="BG114" s="5" t="s">
        <v>688</v>
      </c>
      <c r="BH114" s="5" t="s">
        <v>692</v>
      </c>
      <c r="BI114" s="5" t="s">
        <v>692</v>
      </c>
      <c r="BJ114" s="5" t="s">
        <v>693</v>
      </c>
      <c r="BK114" s="5" t="s">
        <v>689</v>
      </c>
      <c r="BL114" s="5" t="s">
        <v>695</v>
      </c>
      <c r="BM114" s="5" t="s">
        <v>693</v>
      </c>
      <c r="BN114" s="5" t="s">
        <v>694</v>
      </c>
      <c r="BO114" s="5" t="s">
        <v>695</v>
      </c>
      <c r="BP114" s="5" t="s">
        <v>692</v>
      </c>
      <c r="BQ114" s="5" t="s">
        <v>695</v>
      </c>
      <c r="BR114" s="5" t="s">
        <v>694</v>
      </c>
      <c r="BS114" s="5" t="s">
        <v>694</v>
      </c>
      <c r="BT114" s="5" t="s">
        <v>694</v>
      </c>
      <c r="BU114" s="5" t="s">
        <v>689</v>
      </c>
      <c r="BV114" s="5" t="s">
        <v>688</v>
      </c>
      <c r="BW114" s="5" t="s">
        <v>692</v>
      </c>
      <c r="BX114" s="15" t="s">
        <v>566</v>
      </c>
      <c r="BY114" s="15" t="s">
        <v>566</v>
      </c>
      <c r="BZ114" s="5" t="s">
        <v>697</v>
      </c>
      <c r="CA114" s="5" t="s">
        <v>695</v>
      </c>
      <c r="CB114" s="5" t="s">
        <v>688</v>
      </c>
      <c r="CC114" s="5" t="s">
        <v>694</v>
      </c>
      <c r="CD114" s="5" t="s">
        <v>694</v>
      </c>
      <c r="CE114" s="5" t="s">
        <v>695</v>
      </c>
      <c r="CF114" s="5" t="s">
        <v>695</v>
      </c>
      <c r="CG114" s="5" t="s">
        <v>694</v>
      </c>
      <c r="CH114" s="5" t="s">
        <v>694</v>
      </c>
      <c r="CI114" s="5" t="s">
        <v>694</v>
      </c>
      <c r="CJ114" s="5" t="s">
        <v>694</v>
      </c>
      <c r="CK114" s="5" t="s">
        <v>694</v>
      </c>
      <c r="CL114" s="5" t="s">
        <v>694</v>
      </c>
      <c r="CM114" s="5" t="s">
        <v>694</v>
      </c>
      <c r="CN114" s="5" t="s">
        <v>694</v>
      </c>
      <c r="CO114" s="5" t="s">
        <v>694</v>
      </c>
      <c r="CP114" s="5" t="s">
        <v>694</v>
      </c>
      <c r="CQ114" s="5" t="s">
        <v>694</v>
      </c>
      <c r="CR114" s="5">
        <v>0.00091</v>
      </c>
      <c r="CS114" s="5" t="s">
        <v>694</v>
      </c>
      <c r="CT114" s="5" t="s">
        <v>694</v>
      </c>
      <c r="CU114" s="5" t="s">
        <v>694</v>
      </c>
      <c r="CV114" s="5" t="s">
        <v>695</v>
      </c>
      <c r="CW114" s="5" t="s">
        <v>695</v>
      </c>
      <c r="CX114" s="5">
        <v>0.00147</v>
      </c>
      <c r="CY114" s="5" t="s">
        <v>695</v>
      </c>
      <c r="CZ114" s="5" t="s">
        <v>695</v>
      </c>
      <c r="DA114" s="5" t="s">
        <v>695</v>
      </c>
      <c r="DB114" s="5" t="s">
        <v>694</v>
      </c>
      <c r="DC114" s="5" t="s">
        <v>694</v>
      </c>
      <c r="DD114" s="5" t="s">
        <v>695</v>
      </c>
      <c r="DE114" s="5" t="s">
        <v>695</v>
      </c>
      <c r="DF114" s="15" t="s">
        <v>566</v>
      </c>
      <c r="DG114" s="5">
        <v>0.00227</v>
      </c>
      <c r="DH114" s="5" t="s">
        <v>695</v>
      </c>
      <c r="DI114" s="5" t="s">
        <v>695</v>
      </c>
      <c r="DJ114" s="5">
        <v>0.0008900000000000001</v>
      </c>
      <c r="DK114" s="5" t="s">
        <v>694</v>
      </c>
      <c r="DL114" s="5" t="s">
        <v>694</v>
      </c>
      <c r="DM114" s="5" t="s">
        <v>694</v>
      </c>
      <c r="DN114" s="5" t="s">
        <v>694</v>
      </c>
      <c r="DO114" s="5" t="s">
        <v>697</v>
      </c>
      <c r="DP114" s="5" t="s">
        <v>694</v>
      </c>
      <c r="DQ114" s="5" t="s">
        <v>694</v>
      </c>
      <c r="DR114" s="5" t="s">
        <v>694</v>
      </c>
      <c r="DS114" s="69"/>
    </row>
    <row r="115" spans="1:4" ht="15">
      <c r="A115" s="9"/>
      <c r="B115" s="9"/>
      <c r="C115" s="9"/>
      <c r="D115" s="9"/>
    </row>
  </sheetData>
  <sheetProtection/>
  <mergeCells count="16">
    <mergeCell ref="BW1:CF1"/>
    <mergeCell ref="BG1:BV1"/>
    <mergeCell ref="AT1:AV1"/>
    <mergeCell ref="AW1:BF1"/>
    <mergeCell ref="CG1:CK1"/>
    <mergeCell ref="CL1:CM1"/>
    <mergeCell ref="DK1:DR1"/>
    <mergeCell ref="CN1:DC1"/>
    <mergeCell ref="AK1:AM1"/>
    <mergeCell ref="AN1:AS1"/>
    <mergeCell ref="D1:J1"/>
    <mergeCell ref="K1:L1"/>
    <mergeCell ref="M1:S1"/>
    <mergeCell ref="T1:AB1"/>
    <mergeCell ref="AC1:AH1"/>
    <mergeCell ref="DD1:DJ1"/>
  </mergeCells>
  <printOptions horizontalCentered="1"/>
  <pageMargins left="0.3937007874015748" right="0.3937007874015748" top="0.7874015748031497" bottom="0.3937007874015748" header="0.3937007874015748" footer="0.3937007874015748"/>
  <pageSetup fitToWidth="0" horizontalDpi="600" verticalDpi="600" orientation="landscape" paperSize="17" scale="80" r:id="rId1"/>
  <headerFooter>
    <oddHeader>&amp;C&amp;"Arial,Bold"&amp;10Table 3-2: Groundwater Sampling Analytical Results and 
CCME Guideline Exceedances for 2014 Fall Sampling Program</oddHeader>
    <oddFooter>&amp;L&amp;"Arial,Regular"&amp;10&amp;K000000Yukon Government  
Fall 2014 FMC Groundwater Sampling&amp;C&amp;"Arial,Regular"&amp;10&amp;K000000Page &amp;P of &amp;N&amp;R&amp;"Arial,Regular"&amp;10&amp;K000000Hemmera
File: 1343-005.02
November 2014</oddFooter>
  </headerFooter>
  <rowBreaks count="1" manualBreakCount="1">
    <brk id="76" max="121" man="1"/>
  </rowBreaks>
  <colBreaks count="6" manualBreakCount="6">
    <brk id="19" max="113" man="1"/>
    <brk id="39" max="113" man="1"/>
    <brk id="58" max="113" man="1"/>
    <brk id="74" max="113" man="1"/>
    <brk id="91" max="113" man="1"/>
    <brk id="107" max="113" man="1"/>
  </colBreaks>
</worksheet>
</file>

<file path=xl/worksheets/sheet2.xml><?xml version="1.0" encoding="utf-8"?>
<worksheet xmlns="http://schemas.openxmlformats.org/spreadsheetml/2006/main" xmlns:r="http://schemas.openxmlformats.org/officeDocument/2006/relationships">
  <dimension ref="A1:BC185"/>
  <sheetViews>
    <sheetView view="pageBreakPreview" zoomScale="50" zoomScaleSheetLayoutView="50" workbookViewId="0" topLeftCell="A28">
      <selection activeCell="N183" sqref="N183:N184"/>
    </sheetView>
  </sheetViews>
  <sheetFormatPr defaultColWidth="9.140625" defaultRowHeight="15"/>
  <cols>
    <col min="1" max="1" width="28.421875" style="0" customWidth="1"/>
    <col min="2" max="2" width="7.28125" style="0" customWidth="1"/>
    <col min="3" max="3" width="16.00390625" style="0" customWidth="1"/>
    <col min="4" max="19" width="8.7109375" style="0" customWidth="1"/>
    <col min="20" max="20" width="12.28125" style="0" customWidth="1"/>
    <col min="21" max="40" width="8.7109375" style="0" customWidth="1"/>
    <col min="41" max="41" width="9.28125" style="0" customWidth="1"/>
    <col min="42" max="43" width="8.7109375" style="0" customWidth="1"/>
  </cols>
  <sheetData>
    <row r="1" spans="1:43" ht="22.5">
      <c r="A1" s="59"/>
      <c r="B1" s="59"/>
      <c r="C1" s="7" t="s">
        <v>0</v>
      </c>
      <c r="D1" s="75" t="s">
        <v>28</v>
      </c>
      <c r="E1" s="76"/>
      <c r="F1" s="77"/>
      <c r="G1" s="75" t="s">
        <v>105</v>
      </c>
      <c r="H1" s="76"/>
      <c r="I1" s="77"/>
      <c r="J1" s="75" t="s">
        <v>32</v>
      </c>
      <c r="K1" s="76"/>
      <c r="L1" s="77"/>
      <c r="M1" s="75" t="s">
        <v>67</v>
      </c>
      <c r="N1" s="76"/>
      <c r="O1" s="77"/>
      <c r="P1" s="75" t="s">
        <v>110</v>
      </c>
      <c r="Q1" s="76"/>
      <c r="R1" s="77"/>
      <c r="S1" s="75" t="s">
        <v>86</v>
      </c>
      <c r="T1" s="76"/>
      <c r="U1" s="77"/>
      <c r="V1" s="75" t="s">
        <v>84</v>
      </c>
      <c r="W1" s="76"/>
      <c r="X1" s="77"/>
      <c r="Y1" s="75" t="s">
        <v>8</v>
      </c>
      <c r="Z1" s="76"/>
      <c r="AA1" s="77"/>
      <c r="AB1" s="75" t="s">
        <v>98</v>
      </c>
      <c r="AC1" s="76"/>
      <c r="AD1" s="77"/>
      <c r="AE1" s="75" t="s">
        <v>22</v>
      </c>
      <c r="AF1" s="76"/>
      <c r="AG1" s="77"/>
      <c r="AH1" s="75" t="s">
        <v>15</v>
      </c>
      <c r="AI1" s="76"/>
      <c r="AJ1" s="77"/>
      <c r="AK1" s="75" t="s">
        <v>12</v>
      </c>
      <c r="AL1" s="76"/>
      <c r="AM1" s="77"/>
      <c r="AN1" s="30" t="s">
        <v>113</v>
      </c>
      <c r="AO1" s="30" t="s">
        <v>57</v>
      </c>
      <c r="AP1" s="30" t="s">
        <v>122</v>
      </c>
      <c r="AQ1" s="21" t="s">
        <v>123</v>
      </c>
    </row>
    <row r="2" spans="1:43" ht="22.5">
      <c r="A2" s="59"/>
      <c r="B2" s="59"/>
      <c r="C2" s="7" t="s">
        <v>117</v>
      </c>
      <c r="D2" s="21" t="s">
        <v>28</v>
      </c>
      <c r="E2" s="30" t="s">
        <v>124</v>
      </c>
      <c r="F2" s="80" t="s">
        <v>723</v>
      </c>
      <c r="G2" s="21" t="s">
        <v>105</v>
      </c>
      <c r="H2" s="30" t="s">
        <v>131</v>
      </c>
      <c r="I2" s="80" t="s">
        <v>723</v>
      </c>
      <c r="J2" s="21" t="s">
        <v>32</v>
      </c>
      <c r="K2" s="30" t="s">
        <v>125</v>
      </c>
      <c r="L2" s="80" t="s">
        <v>723</v>
      </c>
      <c r="M2" s="21" t="s">
        <v>67</v>
      </c>
      <c r="N2" s="30" t="s">
        <v>127</v>
      </c>
      <c r="O2" s="80" t="s">
        <v>723</v>
      </c>
      <c r="P2" s="30" t="s">
        <v>110</v>
      </c>
      <c r="Q2" s="30" t="s">
        <v>132</v>
      </c>
      <c r="R2" s="80" t="s">
        <v>723</v>
      </c>
      <c r="S2" s="30" t="s">
        <v>86</v>
      </c>
      <c r="T2" s="30" t="s">
        <v>129</v>
      </c>
      <c r="U2" s="80" t="s">
        <v>723</v>
      </c>
      <c r="V2" s="21" t="s">
        <v>84</v>
      </c>
      <c r="W2" s="30" t="s">
        <v>128</v>
      </c>
      <c r="X2" s="80" t="s">
        <v>723</v>
      </c>
      <c r="Y2" s="21" t="s">
        <v>8</v>
      </c>
      <c r="Z2" s="30" t="s">
        <v>118</v>
      </c>
      <c r="AA2" s="80" t="s">
        <v>723</v>
      </c>
      <c r="AB2" s="30" t="s">
        <v>98</v>
      </c>
      <c r="AC2" s="30" t="s">
        <v>130</v>
      </c>
      <c r="AD2" s="80" t="s">
        <v>723</v>
      </c>
      <c r="AE2" s="21" t="s">
        <v>22</v>
      </c>
      <c r="AF2" s="30" t="s">
        <v>121</v>
      </c>
      <c r="AG2" s="80" t="s">
        <v>723</v>
      </c>
      <c r="AH2" s="30" t="s">
        <v>15</v>
      </c>
      <c r="AI2" s="30" t="s">
        <v>120</v>
      </c>
      <c r="AJ2" s="80" t="s">
        <v>723</v>
      </c>
      <c r="AK2" s="21" t="s">
        <v>12</v>
      </c>
      <c r="AL2" s="30" t="s">
        <v>119</v>
      </c>
      <c r="AM2" s="80" t="s">
        <v>723</v>
      </c>
      <c r="AN2" s="30" t="s">
        <v>133</v>
      </c>
      <c r="AO2" s="30" t="s">
        <v>126</v>
      </c>
      <c r="AP2" s="30" t="s">
        <v>122</v>
      </c>
      <c r="AQ2" s="30" t="s">
        <v>123</v>
      </c>
    </row>
    <row r="3" spans="1:43" ht="15">
      <c r="A3" s="59"/>
      <c r="B3" s="59"/>
      <c r="C3" s="7" t="s">
        <v>134</v>
      </c>
      <c r="D3" s="78">
        <v>41891</v>
      </c>
      <c r="E3" s="79"/>
      <c r="F3" s="80"/>
      <c r="G3" s="78">
        <v>41891</v>
      </c>
      <c r="H3" s="79"/>
      <c r="I3" s="80"/>
      <c r="J3" s="78">
        <v>41892</v>
      </c>
      <c r="K3" s="79"/>
      <c r="L3" s="80"/>
      <c r="M3" s="78">
        <v>41892</v>
      </c>
      <c r="N3" s="79"/>
      <c r="O3" s="80"/>
      <c r="P3" s="78">
        <v>41893</v>
      </c>
      <c r="Q3" s="79"/>
      <c r="R3" s="80"/>
      <c r="S3" s="78">
        <v>41893</v>
      </c>
      <c r="T3" s="79"/>
      <c r="U3" s="80"/>
      <c r="V3" s="78">
        <v>41895</v>
      </c>
      <c r="W3" s="79"/>
      <c r="X3" s="80"/>
      <c r="Y3" s="78">
        <v>41894</v>
      </c>
      <c r="Z3" s="79"/>
      <c r="AA3" s="80"/>
      <c r="AB3" s="78">
        <v>41896</v>
      </c>
      <c r="AC3" s="79"/>
      <c r="AD3" s="80"/>
      <c r="AE3" s="78">
        <v>41895</v>
      </c>
      <c r="AF3" s="79"/>
      <c r="AG3" s="80"/>
      <c r="AH3" s="78">
        <v>41897</v>
      </c>
      <c r="AI3" s="79"/>
      <c r="AJ3" s="80"/>
      <c r="AK3" s="78">
        <v>41896</v>
      </c>
      <c r="AL3" s="79"/>
      <c r="AM3" s="80"/>
      <c r="AN3" s="32">
        <v>41893</v>
      </c>
      <c r="AO3" s="32">
        <v>41891</v>
      </c>
      <c r="AP3" s="32">
        <v>41897</v>
      </c>
      <c r="AQ3" s="32">
        <v>41897</v>
      </c>
    </row>
    <row r="4" spans="1:43" ht="56.25" customHeight="1" hidden="1">
      <c r="A4" s="1"/>
      <c r="B4" s="1"/>
      <c r="C4" s="7" t="s">
        <v>135</v>
      </c>
      <c r="D4" s="21" t="s">
        <v>169</v>
      </c>
      <c r="E4" s="21" t="s">
        <v>168</v>
      </c>
      <c r="F4" s="80"/>
      <c r="G4" s="21" t="s">
        <v>253</v>
      </c>
      <c r="H4" s="21" t="s">
        <v>252</v>
      </c>
      <c r="I4" s="80"/>
      <c r="J4" s="21" t="s">
        <v>174</v>
      </c>
      <c r="K4" s="21" t="s">
        <v>173</v>
      </c>
      <c r="L4" s="80"/>
      <c r="M4" s="21" t="s">
        <v>211</v>
      </c>
      <c r="N4" s="21" t="s">
        <v>210</v>
      </c>
      <c r="O4" s="80"/>
      <c r="P4" s="21" t="s">
        <v>259</v>
      </c>
      <c r="Q4" s="21" t="s">
        <v>258</v>
      </c>
      <c r="R4" s="80"/>
      <c r="S4" s="21" t="s">
        <v>232</v>
      </c>
      <c r="T4" s="21" t="s">
        <v>231</v>
      </c>
      <c r="U4" s="80"/>
      <c r="V4" s="21" t="s">
        <v>229</v>
      </c>
      <c r="W4" s="21" t="s">
        <v>228</v>
      </c>
      <c r="X4" s="80"/>
      <c r="Y4" s="21" t="s">
        <v>143</v>
      </c>
      <c r="Z4" s="21" t="s">
        <v>144</v>
      </c>
      <c r="AA4" s="80"/>
      <c r="AB4" s="21" t="s">
        <v>245</v>
      </c>
      <c r="AC4" s="21" t="s">
        <v>244</v>
      </c>
      <c r="AD4" s="80"/>
      <c r="AE4" s="21" t="s">
        <v>161</v>
      </c>
      <c r="AF4" s="21" t="s">
        <v>160</v>
      </c>
      <c r="AG4" s="80"/>
      <c r="AH4" s="21" t="s">
        <v>153</v>
      </c>
      <c r="AI4" s="21" t="s">
        <v>152</v>
      </c>
      <c r="AJ4" s="80"/>
      <c r="AK4" s="21" t="s">
        <v>149</v>
      </c>
      <c r="AL4" s="21" t="s">
        <v>148</v>
      </c>
      <c r="AM4" s="80"/>
      <c r="AN4" s="21" t="s">
        <v>262</v>
      </c>
      <c r="AO4" s="21" t="s">
        <v>199</v>
      </c>
      <c r="AP4" s="21" t="s">
        <v>165</v>
      </c>
      <c r="AQ4" s="21" t="s">
        <v>166</v>
      </c>
    </row>
    <row r="5" spans="1:43" ht="22.5" customHeight="1" hidden="1">
      <c r="A5" s="13"/>
      <c r="B5" s="13"/>
      <c r="C5" s="7" t="s">
        <v>267</v>
      </c>
      <c r="D5" s="21" t="s">
        <v>268</v>
      </c>
      <c r="E5" s="21" t="s">
        <v>268</v>
      </c>
      <c r="F5" s="80"/>
      <c r="G5" s="21" t="s">
        <v>268</v>
      </c>
      <c r="H5" s="21" t="s">
        <v>268</v>
      </c>
      <c r="I5" s="80"/>
      <c r="J5" s="21" t="s">
        <v>268</v>
      </c>
      <c r="K5" s="21" t="s">
        <v>268</v>
      </c>
      <c r="L5" s="80"/>
      <c r="M5" s="21" t="s">
        <v>268</v>
      </c>
      <c r="N5" s="21" t="s">
        <v>268</v>
      </c>
      <c r="O5" s="80"/>
      <c r="P5" s="21" t="s">
        <v>268</v>
      </c>
      <c r="Q5" s="21" t="s">
        <v>268</v>
      </c>
      <c r="R5" s="80"/>
      <c r="S5" s="21" t="s">
        <v>268</v>
      </c>
      <c r="T5" s="21" t="s">
        <v>268</v>
      </c>
      <c r="U5" s="80"/>
      <c r="V5" s="21" t="s">
        <v>268</v>
      </c>
      <c r="W5" s="21" t="s">
        <v>268</v>
      </c>
      <c r="X5" s="80"/>
      <c r="Y5" s="21" t="s">
        <v>268</v>
      </c>
      <c r="Z5" s="21" t="s">
        <v>268</v>
      </c>
      <c r="AA5" s="80"/>
      <c r="AB5" s="21" t="s">
        <v>268</v>
      </c>
      <c r="AC5" s="21" t="s">
        <v>268</v>
      </c>
      <c r="AD5" s="80"/>
      <c r="AE5" s="21" t="s">
        <v>268</v>
      </c>
      <c r="AF5" s="21" t="s">
        <v>268</v>
      </c>
      <c r="AG5" s="80"/>
      <c r="AH5" s="21" t="s">
        <v>268</v>
      </c>
      <c r="AI5" s="21" t="s">
        <v>268</v>
      </c>
      <c r="AJ5" s="80"/>
      <c r="AK5" s="21" t="s">
        <v>268</v>
      </c>
      <c r="AL5" s="21" t="s">
        <v>268</v>
      </c>
      <c r="AM5" s="80"/>
      <c r="AN5" s="21" t="s">
        <v>268</v>
      </c>
      <c r="AO5" s="21" t="s">
        <v>268</v>
      </c>
      <c r="AP5" s="21" t="s">
        <v>268</v>
      </c>
      <c r="AQ5" s="21" t="s">
        <v>268</v>
      </c>
    </row>
    <row r="6" spans="1:43" ht="15">
      <c r="A6" s="8" t="s">
        <v>269</v>
      </c>
      <c r="B6" s="8" t="s">
        <v>727</v>
      </c>
      <c r="C6" s="11" t="s">
        <v>567</v>
      </c>
      <c r="D6" s="6"/>
      <c r="E6" s="6"/>
      <c r="F6" s="80"/>
      <c r="G6" s="6"/>
      <c r="H6" s="6"/>
      <c r="I6" s="80"/>
      <c r="J6" s="6"/>
      <c r="K6" s="6"/>
      <c r="L6" s="80"/>
      <c r="M6" s="6"/>
      <c r="N6" s="6"/>
      <c r="O6" s="80"/>
      <c r="P6" s="6"/>
      <c r="Q6" s="6"/>
      <c r="R6" s="80"/>
      <c r="S6" s="6"/>
      <c r="T6" s="6"/>
      <c r="U6" s="80"/>
      <c r="V6" s="6"/>
      <c r="W6" s="6"/>
      <c r="X6" s="80"/>
      <c r="Y6" s="6"/>
      <c r="Z6" s="6"/>
      <c r="AA6" s="80"/>
      <c r="AB6" s="6"/>
      <c r="AC6" s="6"/>
      <c r="AD6" s="80"/>
      <c r="AE6" s="6"/>
      <c r="AF6" s="6"/>
      <c r="AG6" s="80"/>
      <c r="AH6" s="6"/>
      <c r="AI6" s="6"/>
      <c r="AJ6" s="80"/>
      <c r="AK6" s="6"/>
      <c r="AL6" s="6"/>
      <c r="AM6" s="80"/>
      <c r="AN6" s="6"/>
      <c r="AO6" s="6"/>
      <c r="AP6" s="6"/>
      <c r="AQ6" s="6"/>
    </row>
    <row r="7" spans="1:43" s="9" customFormat="1" ht="15">
      <c r="A7" s="20" t="s">
        <v>633</v>
      </c>
      <c r="B7" s="20"/>
      <c r="C7" s="19" t="s">
        <v>566</v>
      </c>
      <c r="D7" s="61" t="s">
        <v>305</v>
      </c>
      <c r="E7" s="61" t="s">
        <v>304</v>
      </c>
      <c r="F7" s="62" t="s">
        <v>566</v>
      </c>
      <c r="G7" s="61" t="s">
        <v>389</v>
      </c>
      <c r="H7" s="61" t="s">
        <v>388</v>
      </c>
      <c r="I7" s="62" t="s">
        <v>566</v>
      </c>
      <c r="J7" s="61" t="s">
        <v>310</v>
      </c>
      <c r="K7" s="61" t="s">
        <v>309</v>
      </c>
      <c r="L7" s="62" t="s">
        <v>566</v>
      </c>
      <c r="M7" s="61" t="s">
        <v>347</v>
      </c>
      <c r="N7" s="61" t="s">
        <v>346</v>
      </c>
      <c r="O7" s="62" t="s">
        <v>566</v>
      </c>
      <c r="P7" s="61" t="s">
        <v>395</v>
      </c>
      <c r="Q7" s="61" t="s">
        <v>394</v>
      </c>
      <c r="R7" s="62" t="s">
        <v>566</v>
      </c>
      <c r="S7" s="61" t="s">
        <v>368</v>
      </c>
      <c r="T7" s="61" t="s">
        <v>367</v>
      </c>
      <c r="U7" s="62" t="s">
        <v>566</v>
      </c>
      <c r="V7" s="61" t="s">
        <v>365</v>
      </c>
      <c r="W7" s="61" t="s">
        <v>364</v>
      </c>
      <c r="X7" s="62" t="s">
        <v>566</v>
      </c>
      <c r="Y7" s="61" t="s">
        <v>279</v>
      </c>
      <c r="Z7" s="61" t="s">
        <v>280</v>
      </c>
      <c r="AA7" s="62" t="s">
        <v>566</v>
      </c>
      <c r="AB7" s="61" t="s">
        <v>381</v>
      </c>
      <c r="AC7" s="61" t="s">
        <v>380</v>
      </c>
      <c r="AD7" s="62" t="s">
        <v>566</v>
      </c>
      <c r="AE7" s="61" t="s">
        <v>297</v>
      </c>
      <c r="AF7" s="61" t="s">
        <v>296</v>
      </c>
      <c r="AG7" s="62" t="s">
        <v>566</v>
      </c>
      <c r="AH7" s="61" t="s">
        <v>289</v>
      </c>
      <c r="AI7" s="61" t="s">
        <v>288</v>
      </c>
      <c r="AJ7" s="62" t="s">
        <v>566</v>
      </c>
      <c r="AK7" s="61" t="s">
        <v>285</v>
      </c>
      <c r="AL7" s="61" t="s">
        <v>284</v>
      </c>
      <c r="AM7" s="62" t="s">
        <v>566</v>
      </c>
      <c r="AN7" s="61" t="s">
        <v>398</v>
      </c>
      <c r="AO7" s="61" t="s">
        <v>335</v>
      </c>
      <c r="AP7" s="61" t="s">
        <v>301</v>
      </c>
      <c r="AQ7" s="61" t="s">
        <v>302</v>
      </c>
    </row>
    <row r="8" spans="1:43" s="9" customFormat="1" ht="15" hidden="1">
      <c r="A8" s="20" t="s">
        <v>634</v>
      </c>
      <c r="B8" s="20"/>
      <c r="C8" s="19" t="s">
        <v>566</v>
      </c>
      <c r="D8" s="19" t="s">
        <v>566</v>
      </c>
      <c r="E8" s="3" t="s">
        <v>28</v>
      </c>
      <c r="F8" s="19" t="s">
        <v>566</v>
      </c>
      <c r="G8" s="19" t="s">
        <v>566</v>
      </c>
      <c r="H8" s="3" t="s">
        <v>105</v>
      </c>
      <c r="I8" s="19" t="s">
        <v>566</v>
      </c>
      <c r="J8" s="19" t="s">
        <v>566</v>
      </c>
      <c r="K8" s="3" t="s">
        <v>32</v>
      </c>
      <c r="L8" s="19" t="s">
        <v>566</v>
      </c>
      <c r="M8" s="19" t="s">
        <v>566</v>
      </c>
      <c r="N8" s="3" t="s">
        <v>67</v>
      </c>
      <c r="O8" s="19" t="s">
        <v>566</v>
      </c>
      <c r="P8" s="19" t="s">
        <v>566</v>
      </c>
      <c r="Q8" s="3" t="s">
        <v>110</v>
      </c>
      <c r="R8" s="19" t="s">
        <v>566</v>
      </c>
      <c r="S8" s="19" t="s">
        <v>566</v>
      </c>
      <c r="T8" s="3" t="s">
        <v>86</v>
      </c>
      <c r="U8" s="19" t="s">
        <v>566</v>
      </c>
      <c r="V8" s="19" t="s">
        <v>566</v>
      </c>
      <c r="W8" s="3" t="s">
        <v>84</v>
      </c>
      <c r="X8" s="19" t="s">
        <v>566</v>
      </c>
      <c r="Y8" s="19" t="s">
        <v>566</v>
      </c>
      <c r="Z8" s="3" t="s">
        <v>8</v>
      </c>
      <c r="AA8" s="19" t="s">
        <v>566</v>
      </c>
      <c r="AB8" s="19" t="s">
        <v>566</v>
      </c>
      <c r="AC8" s="3" t="s">
        <v>98</v>
      </c>
      <c r="AD8" s="19" t="s">
        <v>566</v>
      </c>
      <c r="AE8" s="19" t="s">
        <v>566</v>
      </c>
      <c r="AF8" s="3" t="s">
        <v>22</v>
      </c>
      <c r="AG8" s="19" t="s">
        <v>566</v>
      </c>
      <c r="AH8" s="19" t="s">
        <v>566</v>
      </c>
      <c r="AI8" s="3" t="s">
        <v>15</v>
      </c>
      <c r="AJ8" s="19" t="s">
        <v>566</v>
      </c>
      <c r="AK8" s="19" t="s">
        <v>566</v>
      </c>
      <c r="AL8" s="3" t="s">
        <v>12</v>
      </c>
      <c r="AM8" s="19" t="s">
        <v>566</v>
      </c>
      <c r="AN8" s="19" t="s">
        <v>566</v>
      </c>
      <c r="AO8" s="19" t="s">
        <v>566</v>
      </c>
      <c r="AP8" s="19" t="s">
        <v>566</v>
      </c>
      <c r="AQ8" s="19" t="s">
        <v>566</v>
      </c>
    </row>
    <row r="9" spans="1:43" s="9" customFormat="1" ht="15" hidden="1">
      <c r="A9" s="20" t="s">
        <v>635</v>
      </c>
      <c r="B9" s="20"/>
      <c r="C9" s="19" t="s">
        <v>566</v>
      </c>
      <c r="D9" s="3" t="s">
        <v>429</v>
      </c>
      <c r="E9" s="3" t="s">
        <v>429</v>
      </c>
      <c r="F9" s="19" t="s">
        <v>566</v>
      </c>
      <c r="G9" s="3" t="s">
        <v>498</v>
      </c>
      <c r="H9" s="3" t="s">
        <v>498</v>
      </c>
      <c r="I9" s="19" t="s">
        <v>566</v>
      </c>
      <c r="J9" s="3" t="s">
        <v>433</v>
      </c>
      <c r="K9" s="3" t="s">
        <v>433</v>
      </c>
      <c r="L9" s="19" t="s">
        <v>566</v>
      </c>
      <c r="M9" s="3" t="s">
        <v>465</v>
      </c>
      <c r="N9" s="3"/>
      <c r="O9" s="19" t="s">
        <v>566</v>
      </c>
      <c r="P9" s="3" t="s">
        <v>503</v>
      </c>
      <c r="Q9" s="3" t="s">
        <v>503</v>
      </c>
      <c r="R9" s="19" t="s">
        <v>566</v>
      </c>
      <c r="S9" s="3" t="s">
        <v>482</v>
      </c>
      <c r="T9" s="3" t="s">
        <v>482</v>
      </c>
      <c r="U9" s="19" t="s">
        <v>566</v>
      </c>
      <c r="V9" s="3" t="s">
        <v>480</v>
      </c>
      <c r="W9" s="3" t="s">
        <v>480</v>
      </c>
      <c r="X9" s="19" t="s">
        <v>566</v>
      </c>
      <c r="Y9" s="3" t="s">
        <v>410</v>
      </c>
      <c r="Z9" s="3" t="s">
        <v>410</v>
      </c>
      <c r="AA9" s="19" t="s">
        <v>566</v>
      </c>
      <c r="AB9" s="3" t="s">
        <v>491</v>
      </c>
      <c r="AC9" s="3" t="s">
        <v>491</v>
      </c>
      <c r="AD9" s="19" t="s">
        <v>566</v>
      </c>
      <c r="AE9" s="3" t="s">
        <v>424</v>
      </c>
      <c r="AF9" s="3" t="s">
        <v>424</v>
      </c>
      <c r="AG9" s="19" t="s">
        <v>566</v>
      </c>
      <c r="AH9" s="3" t="s">
        <v>417</v>
      </c>
      <c r="AI9" s="3" t="s">
        <v>417</v>
      </c>
      <c r="AJ9" s="19" t="s">
        <v>566</v>
      </c>
      <c r="AK9" s="3" t="s">
        <v>414</v>
      </c>
      <c r="AL9" s="3" t="s">
        <v>414</v>
      </c>
      <c r="AM9" s="19" t="s">
        <v>566</v>
      </c>
      <c r="AN9" s="3" t="s">
        <v>506</v>
      </c>
      <c r="AO9" s="19" t="s">
        <v>566</v>
      </c>
      <c r="AP9" s="19" t="s">
        <v>566</v>
      </c>
      <c r="AQ9" s="19" t="s">
        <v>566</v>
      </c>
    </row>
    <row r="10" spans="1:43" ht="15" hidden="1">
      <c r="A10" s="20" t="s">
        <v>513</v>
      </c>
      <c r="B10" s="20"/>
      <c r="C10" s="19" t="s">
        <v>566</v>
      </c>
      <c r="D10" s="3">
        <v>3.74</v>
      </c>
      <c r="E10" s="3">
        <v>3.74</v>
      </c>
      <c r="F10" s="19" t="s">
        <v>566</v>
      </c>
      <c r="G10" s="3">
        <v>2.718</v>
      </c>
      <c r="H10" s="3">
        <v>2.718</v>
      </c>
      <c r="I10" s="19" t="s">
        <v>566</v>
      </c>
      <c r="J10" s="3">
        <v>1.202</v>
      </c>
      <c r="K10" s="3">
        <v>1.202</v>
      </c>
      <c r="L10" s="19" t="s">
        <v>566</v>
      </c>
      <c r="M10" s="3">
        <v>5.138</v>
      </c>
      <c r="N10" s="3">
        <v>5.138</v>
      </c>
      <c r="O10" s="19" t="s">
        <v>566</v>
      </c>
      <c r="P10" s="3">
        <v>5.713</v>
      </c>
      <c r="Q10" s="3">
        <v>5.713</v>
      </c>
      <c r="R10" s="19" t="s">
        <v>566</v>
      </c>
      <c r="S10" s="3">
        <v>7.115</v>
      </c>
      <c r="T10" s="3">
        <v>7.115</v>
      </c>
      <c r="U10" s="19" t="s">
        <v>566</v>
      </c>
      <c r="V10" s="3">
        <v>4.939</v>
      </c>
      <c r="W10" s="3">
        <v>4.939</v>
      </c>
      <c r="X10" s="19" t="s">
        <v>566</v>
      </c>
      <c r="Y10" s="3">
        <v>3.357</v>
      </c>
      <c r="Z10" s="3">
        <v>3.357</v>
      </c>
      <c r="AA10" s="19" t="s">
        <v>566</v>
      </c>
      <c r="AB10" s="3">
        <v>6.71</v>
      </c>
      <c r="AC10" s="3">
        <v>6.71</v>
      </c>
      <c r="AD10" s="19" t="s">
        <v>566</v>
      </c>
      <c r="AE10" s="3">
        <v>3.365</v>
      </c>
      <c r="AF10" s="3">
        <v>3.365</v>
      </c>
      <c r="AG10" s="19" t="s">
        <v>566</v>
      </c>
      <c r="AH10" s="3">
        <v>53.35</v>
      </c>
      <c r="AI10" s="3">
        <v>53.35</v>
      </c>
      <c r="AJ10" s="19" t="s">
        <v>566</v>
      </c>
      <c r="AK10" s="3">
        <v>53.833</v>
      </c>
      <c r="AL10" s="3">
        <v>53.833</v>
      </c>
      <c r="AM10" s="19" t="s">
        <v>566</v>
      </c>
      <c r="AN10" s="3" t="s">
        <v>26</v>
      </c>
      <c r="AO10" s="19" t="s">
        <v>566</v>
      </c>
      <c r="AP10" s="19" t="s">
        <v>566</v>
      </c>
      <c r="AQ10" s="19" t="s">
        <v>566</v>
      </c>
    </row>
    <row r="11" spans="1:43" s="9" customFormat="1" ht="15" hidden="1">
      <c r="A11" s="20" t="s">
        <v>511</v>
      </c>
      <c r="B11" s="20"/>
      <c r="C11" s="19" t="s">
        <v>566</v>
      </c>
      <c r="D11" s="3">
        <v>35.535</v>
      </c>
      <c r="E11" s="3">
        <v>35.535</v>
      </c>
      <c r="F11" s="19" t="s">
        <v>566</v>
      </c>
      <c r="G11" s="3">
        <v>8.69</v>
      </c>
      <c r="H11" s="3">
        <v>8.69</v>
      </c>
      <c r="I11" s="19" t="s">
        <v>566</v>
      </c>
      <c r="J11" s="3">
        <v>11.06</v>
      </c>
      <c r="K11" s="3">
        <v>11.06</v>
      </c>
      <c r="L11" s="19" t="s">
        <v>566</v>
      </c>
      <c r="M11" s="3">
        <v>9.895</v>
      </c>
      <c r="N11" s="3">
        <v>9.895</v>
      </c>
      <c r="O11" s="19" t="s">
        <v>566</v>
      </c>
      <c r="P11" s="3">
        <v>12.307</v>
      </c>
      <c r="Q11" s="3">
        <v>12.307</v>
      </c>
      <c r="R11" s="19" t="s">
        <v>566</v>
      </c>
      <c r="S11" s="3">
        <v>13.11</v>
      </c>
      <c r="T11" s="3">
        <v>13.11</v>
      </c>
      <c r="U11" s="19" t="s">
        <v>566</v>
      </c>
      <c r="V11" s="3">
        <v>19.342</v>
      </c>
      <c r="W11" s="3">
        <v>19.342</v>
      </c>
      <c r="X11" s="19" t="s">
        <v>566</v>
      </c>
      <c r="Y11" s="3">
        <v>6.646</v>
      </c>
      <c r="Z11" s="3">
        <v>6.646</v>
      </c>
      <c r="AA11" s="19" t="s">
        <v>566</v>
      </c>
      <c r="AB11" s="3">
        <v>9.875</v>
      </c>
      <c r="AC11" s="3">
        <v>9.875</v>
      </c>
      <c r="AD11" s="19" t="s">
        <v>566</v>
      </c>
      <c r="AE11" s="3">
        <v>5.005</v>
      </c>
      <c r="AF11" s="3">
        <v>5.005</v>
      </c>
      <c r="AG11" s="19" t="s">
        <v>566</v>
      </c>
      <c r="AH11" s="3">
        <v>66.9</v>
      </c>
      <c r="AI11" s="3">
        <v>66.9</v>
      </c>
      <c r="AJ11" s="19" t="s">
        <v>566</v>
      </c>
      <c r="AK11" s="3">
        <v>60.9</v>
      </c>
      <c r="AL11" s="3">
        <v>60.9</v>
      </c>
      <c r="AM11" s="19" t="s">
        <v>566</v>
      </c>
      <c r="AN11" s="3" t="s">
        <v>26</v>
      </c>
      <c r="AO11" s="19" t="s">
        <v>566</v>
      </c>
      <c r="AP11" s="19" t="s">
        <v>566</v>
      </c>
      <c r="AQ11" s="19" t="s">
        <v>566</v>
      </c>
    </row>
    <row r="12" spans="1:43" s="9" customFormat="1" ht="15" hidden="1">
      <c r="A12" s="20" t="s">
        <v>595</v>
      </c>
      <c r="B12" s="20"/>
      <c r="C12" s="19" t="s">
        <v>566</v>
      </c>
      <c r="D12" s="3">
        <v>63.5</v>
      </c>
      <c r="E12" s="3">
        <v>63.5</v>
      </c>
      <c r="F12" s="19" t="s">
        <v>566</v>
      </c>
      <c r="G12" s="3">
        <v>11.94</v>
      </c>
      <c r="H12" s="3">
        <v>11.94</v>
      </c>
      <c r="I12" s="19" t="s">
        <v>566</v>
      </c>
      <c r="J12" s="3">
        <v>20</v>
      </c>
      <c r="K12" s="3">
        <v>20</v>
      </c>
      <c r="L12" s="19" t="s">
        <v>566</v>
      </c>
      <c r="M12" s="3">
        <v>9.514</v>
      </c>
      <c r="N12" s="19" t="s">
        <v>566</v>
      </c>
      <c r="O12" s="19" t="s">
        <v>566</v>
      </c>
      <c r="P12" s="3">
        <v>13.25</v>
      </c>
      <c r="Q12" s="3">
        <v>13.25</v>
      </c>
      <c r="R12" s="19" t="s">
        <v>566</v>
      </c>
      <c r="S12" s="3">
        <v>11.99</v>
      </c>
      <c r="T12" s="3">
        <v>11.99</v>
      </c>
      <c r="U12" s="19" t="s">
        <v>566</v>
      </c>
      <c r="V12" s="3">
        <v>7</v>
      </c>
      <c r="W12" s="3">
        <v>7</v>
      </c>
      <c r="X12" s="19" t="s">
        <v>566</v>
      </c>
      <c r="Y12" s="3">
        <v>6.56</v>
      </c>
      <c r="Z12" s="3">
        <v>6.56</v>
      </c>
      <c r="AA12" s="19" t="s">
        <v>566</v>
      </c>
      <c r="AB12" s="3">
        <v>6.4</v>
      </c>
      <c r="AC12" s="3">
        <v>6.4</v>
      </c>
      <c r="AD12" s="19" t="s">
        <v>566</v>
      </c>
      <c r="AE12" s="3">
        <v>3.28</v>
      </c>
      <c r="AF12" s="3">
        <v>3.28</v>
      </c>
      <c r="AG12" s="19" t="s">
        <v>566</v>
      </c>
      <c r="AH12" s="3">
        <v>246</v>
      </c>
      <c r="AI12" s="3">
        <v>246</v>
      </c>
      <c r="AJ12" s="19" t="s">
        <v>566</v>
      </c>
      <c r="AK12" s="3">
        <v>128</v>
      </c>
      <c r="AL12" s="3">
        <v>128</v>
      </c>
      <c r="AM12" s="19" t="s">
        <v>566</v>
      </c>
      <c r="AN12" s="19" t="s">
        <v>566</v>
      </c>
      <c r="AO12" s="19" t="s">
        <v>566</v>
      </c>
      <c r="AP12" s="19" t="s">
        <v>566</v>
      </c>
      <c r="AQ12" s="19" t="s">
        <v>566</v>
      </c>
    </row>
    <row r="13" spans="1:43" s="9" customFormat="1" ht="15" hidden="1">
      <c r="A13" s="20" t="s">
        <v>597</v>
      </c>
      <c r="B13" s="20"/>
      <c r="C13" s="19" t="s">
        <v>566</v>
      </c>
      <c r="D13" s="4">
        <v>0.46875</v>
      </c>
      <c r="E13" s="4">
        <v>0.46875</v>
      </c>
      <c r="F13" s="19" t="s">
        <v>566</v>
      </c>
      <c r="G13" s="4">
        <v>0.4375</v>
      </c>
      <c r="H13" s="4">
        <v>0.4375</v>
      </c>
      <c r="I13" s="19" t="s">
        <v>566</v>
      </c>
      <c r="J13" s="4">
        <v>0.4270833333333333</v>
      </c>
      <c r="K13" s="4">
        <v>0.4270833333333333</v>
      </c>
      <c r="L13" s="19" t="s">
        <v>566</v>
      </c>
      <c r="M13" s="4">
        <v>0.3354166666666667</v>
      </c>
      <c r="N13" s="19" t="s">
        <v>566</v>
      </c>
      <c r="O13" s="19" t="s">
        <v>566</v>
      </c>
      <c r="P13" s="4">
        <v>0.4041666666666666</v>
      </c>
      <c r="Q13" s="4">
        <v>0.4041666666666666</v>
      </c>
      <c r="R13" s="19" t="s">
        <v>566</v>
      </c>
      <c r="S13" s="4">
        <v>0.5284722222222222</v>
      </c>
      <c r="T13" s="4">
        <v>0.5284722222222222</v>
      </c>
      <c r="U13" s="19" t="s">
        <v>566</v>
      </c>
      <c r="V13" s="4">
        <v>0.5104166666666666</v>
      </c>
      <c r="W13" s="4">
        <v>0.5104166666666666</v>
      </c>
      <c r="X13" s="19" t="s">
        <v>566</v>
      </c>
      <c r="Y13" s="4">
        <v>0.3736111111111111</v>
      </c>
      <c r="Z13" s="4">
        <v>0.3736111111111111</v>
      </c>
      <c r="AA13" s="19" t="s">
        <v>566</v>
      </c>
      <c r="AB13" s="4">
        <v>0.65</v>
      </c>
      <c r="AC13" s="4">
        <v>0.65</v>
      </c>
      <c r="AD13" s="19" t="s">
        <v>566</v>
      </c>
      <c r="AE13" s="4">
        <v>0.45</v>
      </c>
      <c r="AF13" s="4">
        <v>0.45</v>
      </c>
      <c r="AG13" s="19" t="s">
        <v>566</v>
      </c>
      <c r="AH13" s="4">
        <v>0.6631944444444444</v>
      </c>
      <c r="AI13" s="4">
        <v>0.6631944444444444</v>
      </c>
      <c r="AJ13" s="19" t="s">
        <v>566</v>
      </c>
      <c r="AK13" s="4">
        <v>0.3986111111111111</v>
      </c>
      <c r="AL13" s="4">
        <v>0.3986111111111111</v>
      </c>
      <c r="AM13" s="19" t="s">
        <v>566</v>
      </c>
      <c r="AN13" s="19" t="s">
        <v>566</v>
      </c>
      <c r="AO13" s="19" t="s">
        <v>566</v>
      </c>
      <c r="AP13" s="19" t="s">
        <v>566</v>
      </c>
      <c r="AQ13" s="19" t="s">
        <v>566</v>
      </c>
    </row>
    <row r="14" spans="1:43" s="9" customFormat="1" ht="15" hidden="1">
      <c r="A14" s="20" t="s">
        <v>596</v>
      </c>
      <c r="B14" s="20"/>
      <c r="C14" s="19" t="s">
        <v>566</v>
      </c>
      <c r="D14" s="4">
        <v>0.5381944444444444</v>
      </c>
      <c r="E14" s="4">
        <v>0.5381944444444444</v>
      </c>
      <c r="F14" s="19" t="s">
        <v>566</v>
      </c>
      <c r="G14" s="4">
        <v>0.46527777777777773</v>
      </c>
      <c r="H14" s="4">
        <v>0.46527777777777773</v>
      </c>
      <c r="I14" s="19" t="s">
        <v>566</v>
      </c>
      <c r="J14" s="4">
        <v>0.4826388888888889</v>
      </c>
      <c r="K14" s="4">
        <v>0.4826388888888889</v>
      </c>
      <c r="L14" s="19" t="s">
        <v>566</v>
      </c>
      <c r="M14" s="4">
        <v>0.4041666666666666</v>
      </c>
      <c r="N14" s="19" t="s">
        <v>566</v>
      </c>
      <c r="O14" s="19" t="s">
        <v>566</v>
      </c>
      <c r="P14" s="4">
        <v>0.38125000000000003</v>
      </c>
      <c r="Q14" s="4">
        <v>0.38125000000000003</v>
      </c>
      <c r="R14" s="19" t="s">
        <v>566</v>
      </c>
      <c r="S14" s="4">
        <v>0.5125000000000001</v>
      </c>
      <c r="T14" s="4">
        <v>0.5125000000000001</v>
      </c>
      <c r="U14" s="19" t="s">
        <v>566</v>
      </c>
      <c r="V14" s="4">
        <v>0.576388888888889</v>
      </c>
      <c r="W14" s="4">
        <v>0.576388888888889</v>
      </c>
      <c r="X14" s="19" t="s">
        <v>566</v>
      </c>
      <c r="Y14" s="4">
        <v>0.34791666666666665</v>
      </c>
      <c r="Z14" s="4">
        <v>0.34791666666666665</v>
      </c>
      <c r="AA14" s="19" t="s">
        <v>566</v>
      </c>
      <c r="AB14" s="4">
        <v>0.625</v>
      </c>
      <c r="AC14" s="4">
        <v>0.625</v>
      </c>
      <c r="AD14" s="19" t="s">
        <v>566</v>
      </c>
      <c r="AE14" s="4">
        <v>0.42291666666666666</v>
      </c>
      <c r="AF14" s="4">
        <v>0.42291666666666666</v>
      </c>
      <c r="AG14" s="19" t="s">
        <v>566</v>
      </c>
      <c r="AH14" s="4">
        <v>0.6951388888888889</v>
      </c>
      <c r="AI14" s="4">
        <v>0.6951388888888889</v>
      </c>
      <c r="AJ14" s="19" t="s">
        <v>566</v>
      </c>
      <c r="AK14" s="4">
        <v>0.4284722222222222</v>
      </c>
      <c r="AL14" s="4">
        <v>0.4284722222222222</v>
      </c>
      <c r="AM14" s="19" t="s">
        <v>566</v>
      </c>
      <c r="AN14" s="19" t="s">
        <v>566</v>
      </c>
      <c r="AO14" s="19" t="s">
        <v>566</v>
      </c>
      <c r="AP14" s="19" t="s">
        <v>566</v>
      </c>
      <c r="AQ14" s="19" t="s">
        <v>566</v>
      </c>
    </row>
    <row r="15" spans="1:43" s="9" customFormat="1" ht="15" hidden="1">
      <c r="A15" s="20" t="s">
        <v>565</v>
      </c>
      <c r="B15" s="20"/>
      <c r="C15" s="19" t="s">
        <v>566</v>
      </c>
      <c r="D15" s="3">
        <v>60</v>
      </c>
      <c r="E15" s="3">
        <v>60</v>
      </c>
      <c r="F15" s="19" t="s">
        <v>566</v>
      </c>
      <c r="G15" s="3">
        <v>10.5</v>
      </c>
      <c r="H15" s="3">
        <v>10.5</v>
      </c>
      <c r="I15" s="19" t="s">
        <v>566</v>
      </c>
      <c r="J15" s="3">
        <v>6</v>
      </c>
      <c r="K15" s="3">
        <v>6</v>
      </c>
      <c r="L15" s="19" t="s">
        <v>566</v>
      </c>
      <c r="M15" s="3">
        <v>9</v>
      </c>
      <c r="N15" s="19" t="s">
        <v>566</v>
      </c>
      <c r="O15" s="19" t="s">
        <v>566</v>
      </c>
      <c r="P15" s="3">
        <v>2.75</v>
      </c>
      <c r="Q15" s="3">
        <v>2.75</v>
      </c>
      <c r="R15" s="19" t="s">
        <v>566</v>
      </c>
      <c r="S15" s="3">
        <v>7</v>
      </c>
      <c r="T15" s="3">
        <v>7</v>
      </c>
      <c r="U15" s="19" t="s">
        <v>566</v>
      </c>
      <c r="V15" s="3">
        <v>7</v>
      </c>
      <c r="W15" s="3">
        <v>7</v>
      </c>
      <c r="X15" s="19" t="s">
        <v>566</v>
      </c>
      <c r="Y15" s="3">
        <v>5.5</v>
      </c>
      <c r="Z15" s="3">
        <v>5.5</v>
      </c>
      <c r="AA15" s="19" t="s">
        <v>566</v>
      </c>
      <c r="AB15" s="3">
        <v>6.25</v>
      </c>
      <c r="AC15" s="3">
        <v>6.25</v>
      </c>
      <c r="AD15" s="19" t="s">
        <v>566</v>
      </c>
      <c r="AE15" s="3">
        <v>6.5</v>
      </c>
      <c r="AF15" s="3">
        <v>6.5</v>
      </c>
      <c r="AG15" s="19" t="s">
        <v>566</v>
      </c>
      <c r="AH15" s="3">
        <v>187.5</v>
      </c>
      <c r="AI15" s="3">
        <v>187.5</v>
      </c>
      <c r="AJ15" s="19" t="s">
        <v>566</v>
      </c>
      <c r="AK15" s="3">
        <v>177</v>
      </c>
      <c r="AL15" s="3">
        <v>177</v>
      </c>
      <c r="AM15" s="19" t="s">
        <v>566</v>
      </c>
      <c r="AN15" s="19" t="s">
        <v>566</v>
      </c>
      <c r="AO15" s="19" t="s">
        <v>566</v>
      </c>
      <c r="AP15" s="19" t="s">
        <v>566</v>
      </c>
      <c r="AQ15" s="19" t="s">
        <v>566</v>
      </c>
    </row>
    <row r="16" spans="1:43" s="9" customFormat="1" ht="15" hidden="1">
      <c r="A16" s="20" t="s">
        <v>636</v>
      </c>
      <c r="B16" s="20"/>
      <c r="C16" s="19" t="s">
        <v>566</v>
      </c>
      <c r="D16" s="31">
        <v>0.5027777777777778</v>
      </c>
      <c r="E16" s="31">
        <v>0.5027777777777778</v>
      </c>
      <c r="F16" s="19" t="s">
        <v>566</v>
      </c>
      <c r="G16" s="31">
        <v>0.47222222222222227</v>
      </c>
      <c r="H16" s="31">
        <v>0.47222222222222227</v>
      </c>
      <c r="I16" s="19" t="s">
        <v>566</v>
      </c>
      <c r="J16" s="31">
        <v>0.4513888888888889</v>
      </c>
      <c r="K16" s="31">
        <v>0.4513888888888889</v>
      </c>
      <c r="L16" s="19" t="s">
        <v>566</v>
      </c>
      <c r="M16" s="31">
        <v>0.3625</v>
      </c>
      <c r="N16" s="31">
        <v>0.3625</v>
      </c>
      <c r="O16" s="19" t="s">
        <v>566</v>
      </c>
      <c r="P16" s="31">
        <v>0.40069444444444446</v>
      </c>
      <c r="Q16" s="31">
        <v>0</v>
      </c>
      <c r="R16" s="19" t="s">
        <v>566</v>
      </c>
      <c r="S16" s="31">
        <v>0.5125000000000001</v>
      </c>
      <c r="T16" s="31">
        <v>0</v>
      </c>
      <c r="U16" s="19" t="s">
        <v>566</v>
      </c>
      <c r="V16" s="31">
        <v>0.5430555555555555</v>
      </c>
      <c r="W16" s="31">
        <v>0</v>
      </c>
      <c r="X16" s="19" t="s">
        <v>566</v>
      </c>
      <c r="Y16" s="31">
        <v>0.34791666666666665</v>
      </c>
      <c r="Z16" s="31">
        <v>0</v>
      </c>
      <c r="AA16" s="19" t="s">
        <v>566</v>
      </c>
      <c r="AB16" s="31">
        <v>0.6340277777777777</v>
      </c>
      <c r="AC16" s="31">
        <v>0</v>
      </c>
      <c r="AD16" s="19" t="s">
        <v>566</v>
      </c>
      <c r="AE16" s="31">
        <v>0.4236111111111111</v>
      </c>
      <c r="AF16" s="31">
        <v>0.4236111111111111</v>
      </c>
      <c r="AG16" s="19" t="s">
        <v>566</v>
      </c>
      <c r="AH16" s="31">
        <v>0.6541666666666667</v>
      </c>
      <c r="AI16" s="31">
        <v>0.6541666666666667</v>
      </c>
      <c r="AJ16" s="19" t="s">
        <v>566</v>
      </c>
      <c r="AK16" s="31">
        <v>0.4284722222222222</v>
      </c>
      <c r="AL16" s="31">
        <v>0.4284722222222222</v>
      </c>
      <c r="AM16" s="19" t="s">
        <v>566</v>
      </c>
      <c r="AN16" s="31">
        <v>0.7000000000000001</v>
      </c>
      <c r="AO16" s="31">
        <v>0.6041666666666666</v>
      </c>
      <c r="AP16" s="19" t="s">
        <v>566</v>
      </c>
      <c r="AQ16" s="19" t="s">
        <v>566</v>
      </c>
    </row>
    <row r="17" spans="1:43" s="9" customFormat="1" ht="15" hidden="1">
      <c r="A17" s="16"/>
      <c r="B17" s="16"/>
      <c r="C17" s="17"/>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row>
    <row r="18" spans="1:43" s="9" customFormat="1" ht="15" hidden="1">
      <c r="A18" s="18" t="s">
        <v>514</v>
      </c>
      <c r="B18" s="18"/>
      <c r="C18" s="19"/>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row>
    <row r="19" spans="1:43" s="9" customFormat="1" ht="15" hidden="1">
      <c r="A19" s="20" t="s">
        <v>519</v>
      </c>
      <c r="B19" s="20"/>
      <c r="C19" s="19" t="s">
        <v>566</v>
      </c>
      <c r="D19" s="3">
        <v>2.4</v>
      </c>
      <c r="E19" s="3">
        <v>2.4</v>
      </c>
      <c r="F19" s="19" t="s">
        <v>566</v>
      </c>
      <c r="G19" s="3">
        <v>2.8</v>
      </c>
      <c r="H19" s="3">
        <v>2.8</v>
      </c>
      <c r="I19" s="19" t="s">
        <v>566</v>
      </c>
      <c r="J19" s="3">
        <v>4.6</v>
      </c>
      <c r="K19" s="3">
        <v>4.6</v>
      </c>
      <c r="L19" s="19" t="s">
        <v>566</v>
      </c>
      <c r="M19" s="3">
        <v>1.4</v>
      </c>
      <c r="N19" s="19" t="s">
        <v>566</v>
      </c>
      <c r="O19" s="19" t="s">
        <v>566</v>
      </c>
      <c r="P19" s="3">
        <v>3.3</v>
      </c>
      <c r="Q19" s="3">
        <v>3.3</v>
      </c>
      <c r="R19" s="19" t="s">
        <v>566</v>
      </c>
      <c r="S19" s="3">
        <v>1.9</v>
      </c>
      <c r="T19" s="3">
        <v>1.9</v>
      </c>
      <c r="U19" s="19" t="s">
        <v>566</v>
      </c>
      <c r="V19" s="3">
        <v>5.1</v>
      </c>
      <c r="W19" s="3">
        <v>5.1</v>
      </c>
      <c r="X19" s="19" t="s">
        <v>566</v>
      </c>
      <c r="Y19" s="3">
        <v>2.2</v>
      </c>
      <c r="Z19" s="3">
        <v>2.2</v>
      </c>
      <c r="AA19" s="19" t="s">
        <v>566</v>
      </c>
      <c r="AB19" s="3">
        <v>3.3</v>
      </c>
      <c r="AC19" s="3">
        <v>3.3</v>
      </c>
      <c r="AD19" s="19" t="s">
        <v>566</v>
      </c>
      <c r="AE19" s="3">
        <v>2.3</v>
      </c>
      <c r="AF19" s="3">
        <v>2.3</v>
      </c>
      <c r="AG19" s="19" t="s">
        <v>566</v>
      </c>
      <c r="AH19" s="3">
        <v>11.3</v>
      </c>
      <c r="AI19" s="3">
        <v>11.3</v>
      </c>
      <c r="AJ19" s="19" t="s">
        <v>566</v>
      </c>
      <c r="AK19" s="3">
        <v>11</v>
      </c>
      <c r="AL19" s="3">
        <v>11</v>
      </c>
      <c r="AM19" s="19" t="s">
        <v>566</v>
      </c>
      <c r="AN19" s="19" t="s">
        <v>566</v>
      </c>
      <c r="AO19" s="19" t="s">
        <v>566</v>
      </c>
      <c r="AP19" s="19" t="s">
        <v>566</v>
      </c>
      <c r="AQ19" s="19" t="s">
        <v>566</v>
      </c>
    </row>
    <row r="20" spans="1:43" s="9" customFormat="1" ht="15" hidden="1">
      <c r="A20" s="20" t="s">
        <v>518</v>
      </c>
      <c r="B20" s="20"/>
      <c r="C20" s="19" t="s">
        <v>568</v>
      </c>
      <c r="D20" s="3">
        <v>7.4</v>
      </c>
      <c r="E20" s="3">
        <v>7.4</v>
      </c>
      <c r="F20" s="19" t="s">
        <v>566</v>
      </c>
      <c r="G20" s="39">
        <v>5.76</v>
      </c>
      <c r="H20" s="39">
        <v>5.76</v>
      </c>
      <c r="I20" s="19" t="s">
        <v>566</v>
      </c>
      <c r="J20" s="3">
        <v>6.63</v>
      </c>
      <c r="K20" s="3">
        <v>6.63</v>
      </c>
      <c r="L20" s="19" t="s">
        <v>566</v>
      </c>
      <c r="M20" s="3">
        <v>7.12</v>
      </c>
      <c r="N20" s="19">
        <v>7.12</v>
      </c>
      <c r="O20" s="19" t="s">
        <v>566</v>
      </c>
      <c r="P20" s="3">
        <v>6.83</v>
      </c>
      <c r="Q20" s="3">
        <v>6.83</v>
      </c>
      <c r="R20" s="19" t="s">
        <v>566</v>
      </c>
      <c r="S20" s="39">
        <v>6.05</v>
      </c>
      <c r="T20" s="39">
        <v>6.05</v>
      </c>
      <c r="U20" s="19" t="s">
        <v>566</v>
      </c>
      <c r="V20" s="3">
        <v>6.83</v>
      </c>
      <c r="W20" s="3">
        <v>6.83</v>
      </c>
      <c r="X20" s="19" t="s">
        <v>566</v>
      </c>
      <c r="Y20" s="39">
        <v>5.85</v>
      </c>
      <c r="Z20" s="39">
        <v>5.85</v>
      </c>
      <c r="AA20" s="19" t="s">
        <v>566</v>
      </c>
      <c r="AB20" s="3">
        <v>6.85</v>
      </c>
      <c r="AC20" s="3">
        <v>6.85</v>
      </c>
      <c r="AD20" s="19" t="s">
        <v>566</v>
      </c>
      <c r="AE20" s="39">
        <v>5.67</v>
      </c>
      <c r="AF20" s="39">
        <v>5.67</v>
      </c>
      <c r="AG20" s="19" t="s">
        <v>566</v>
      </c>
      <c r="AH20" s="39">
        <v>6.42</v>
      </c>
      <c r="AI20" s="39">
        <v>6.42</v>
      </c>
      <c r="AJ20" s="19" t="s">
        <v>566</v>
      </c>
      <c r="AK20" s="3">
        <v>7.07</v>
      </c>
      <c r="AL20" s="3">
        <v>7.07</v>
      </c>
      <c r="AM20" s="19" t="s">
        <v>566</v>
      </c>
      <c r="AN20" s="19" t="s">
        <v>566</v>
      </c>
      <c r="AO20" s="19" t="s">
        <v>566</v>
      </c>
      <c r="AP20" s="19" t="s">
        <v>566</v>
      </c>
      <c r="AQ20" s="19" t="s">
        <v>566</v>
      </c>
    </row>
    <row r="21" spans="1:43" s="9" customFormat="1" ht="15" hidden="1">
      <c r="A21" s="20" t="s">
        <v>517</v>
      </c>
      <c r="B21" s="20"/>
      <c r="C21" s="19" t="s">
        <v>566</v>
      </c>
      <c r="D21" s="3">
        <v>848</v>
      </c>
      <c r="E21" s="3">
        <v>848</v>
      </c>
      <c r="F21" s="19" t="s">
        <v>566</v>
      </c>
      <c r="G21" s="19" t="s">
        <v>566</v>
      </c>
      <c r="H21" s="19" t="s">
        <v>566</v>
      </c>
      <c r="I21" s="19" t="s">
        <v>566</v>
      </c>
      <c r="J21" s="3">
        <v>2242</v>
      </c>
      <c r="K21" s="3">
        <v>2242</v>
      </c>
      <c r="L21" s="19" t="s">
        <v>566</v>
      </c>
      <c r="M21" s="19" t="s">
        <v>566</v>
      </c>
      <c r="N21" s="19" t="s">
        <v>566</v>
      </c>
      <c r="O21" s="19" t="s">
        <v>566</v>
      </c>
      <c r="P21" s="3">
        <v>108.1</v>
      </c>
      <c r="Q21" s="3">
        <v>108.1</v>
      </c>
      <c r="R21" s="19" t="s">
        <v>566</v>
      </c>
      <c r="S21" s="19" t="s">
        <v>566</v>
      </c>
      <c r="T21" s="19" t="s">
        <v>566</v>
      </c>
      <c r="U21" s="19" t="s">
        <v>566</v>
      </c>
      <c r="V21" s="3">
        <v>1689</v>
      </c>
      <c r="W21" s="3">
        <v>1689</v>
      </c>
      <c r="X21" s="19" t="s">
        <v>566</v>
      </c>
      <c r="Y21" s="19" t="s">
        <v>566</v>
      </c>
      <c r="Z21" s="19" t="s">
        <v>566</v>
      </c>
      <c r="AA21" s="19" t="s">
        <v>566</v>
      </c>
      <c r="AB21" s="3">
        <v>187.4</v>
      </c>
      <c r="AC21" s="3">
        <v>187.4</v>
      </c>
      <c r="AD21" s="19" t="s">
        <v>566</v>
      </c>
      <c r="AE21" s="19" t="s">
        <v>566</v>
      </c>
      <c r="AF21" s="19" t="s">
        <v>566</v>
      </c>
      <c r="AG21" s="19" t="s">
        <v>566</v>
      </c>
      <c r="AH21" s="19" t="s">
        <v>566</v>
      </c>
      <c r="AI21" s="19" t="s">
        <v>566</v>
      </c>
      <c r="AJ21" s="19" t="s">
        <v>566</v>
      </c>
      <c r="AK21" s="19" t="s">
        <v>566</v>
      </c>
      <c r="AL21" s="19" t="s">
        <v>566</v>
      </c>
      <c r="AM21" s="19" t="s">
        <v>566</v>
      </c>
      <c r="AN21" s="19" t="s">
        <v>566</v>
      </c>
      <c r="AO21" s="19" t="s">
        <v>566</v>
      </c>
      <c r="AP21" s="19" t="s">
        <v>566</v>
      </c>
      <c r="AQ21" s="19" t="s">
        <v>566</v>
      </c>
    </row>
    <row r="22" spans="1:43" s="9" customFormat="1" ht="15" hidden="1">
      <c r="A22" s="20" t="s">
        <v>515</v>
      </c>
      <c r="B22" s="20"/>
      <c r="C22" s="19" t="s">
        <v>566</v>
      </c>
      <c r="D22" s="3">
        <v>1489</v>
      </c>
      <c r="E22" s="3">
        <v>1489</v>
      </c>
      <c r="F22" s="19" t="s">
        <v>566</v>
      </c>
      <c r="G22" s="3">
        <v>273</v>
      </c>
      <c r="H22" s="3">
        <v>273</v>
      </c>
      <c r="I22" s="19" t="s">
        <v>566</v>
      </c>
      <c r="J22" s="3">
        <v>3676</v>
      </c>
      <c r="K22" s="3">
        <v>3676</v>
      </c>
      <c r="L22" s="19" t="s">
        <v>566</v>
      </c>
      <c r="M22" s="3">
        <v>3102</v>
      </c>
      <c r="N22" s="19" t="s">
        <v>566</v>
      </c>
      <c r="O22" s="19" t="s">
        <v>566</v>
      </c>
      <c r="P22" s="3">
        <v>185.5</v>
      </c>
      <c r="Q22" s="3">
        <v>185.5</v>
      </c>
      <c r="R22" s="19" t="s">
        <v>566</v>
      </c>
      <c r="S22" s="3">
        <v>1067</v>
      </c>
      <c r="T22" s="3">
        <v>1067</v>
      </c>
      <c r="U22" s="19" t="s">
        <v>566</v>
      </c>
      <c r="V22" s="3">
        <v>2724</v>
      </c>
      <c r="W22" s="3">
        <v>2724</v>
      </c>
      <c r="X22" s="19" t="s">
        <v>566</v>
      </c>
      <c r="Y22" s="3">
        <v>522</v>
      </c>
      <c r="Z22" s="3">
        <v>522</v>
      </c>
      <c r="AA22" s="19" t="s">
        <v>566</v>
      </c>
      <c r="AB22" s="3">
        <v>314.9</v>
      </c>
      <c r="AC22" s="3">
        <v>314.9</v>
      </c>
      <c r="AD22" s="19" t="s">
        <v>566</v>
      </c>
      <c r="AE22" s="3">
        <v>1612</v>
      </c>
      <c r="AF22" s="3">
        <v>1612</v>
      </c>
      <c r="AG22" s="19" t="s">
        <v>566</v>
      </c>
      <c r="AH22" s="3">
        <v>3651</v>
      </c>
      <c r="AI22" s="3">
        <v>3651</v>
      </c>
      <c r="AJ22" s="19" t="s">
        <v>566</v>
      </c>
      <c r="AK22" s="3">
        <v>814</v>
      </c>
      <c r="AL22" s="3">
        <v>814</v>
      </c>
      <c r="AM22" s="19" t="s">
        <v>566</v>
      </c>
      <c r="AN22" s="19" t="s">
        <v>566</v>
      </c>
      <c r="AO22" s="19" t="s">
        <v>566</v>
      </c>
      <c r="AP22" s="19" t="s">
        <v>566</v>
      </c>
      <c r="AQ22" s="19" t="s">
        <v>566</v>
      </c>
    </row>
    <row r="23" spans="1:43" s="9" customFormat="1" ht="15" hidden="1">
      <c r="A23" s="20" t="s">
        <v>520</v>
      </c>
      <c r="B23" s="20"/>
      <c r="C23" s="19" t="s">
        <v>566</v>
      </c>
      <c r="D23" s="3">
        <v>0.63</v>
      </c>
      <c r="E23" s="3">
        <v>0.63</v>
      </c>
      <c r="F23" s="19" t="s">
        <v>566</v>
      </c>
      <c r="G23" s="3">
        <v>1.99</v>
      </c>
      <c r="H23" s="3">
        <v>1.99</v>
      </c>
      <c r="I23" s="19" t="s">
        <v>566</v>
      </c>
      <c r="J23" s="3">
        <v>6.69</v>
      </c>
      <c r="K23" s="3">
        <v>6.69</v>
      </c>
      <c r="L23" s="19" t="s">
        <v>566</v>
      </c>
      <c r="M23" s="3">
        <v>1.75</v>
      </c>
      <c r="N23" s="19" t="s">
        <v>566</v>
      </c>
      <c r="O23" s="19" t="s">
        <v>566</v>
      </c>
      <c r="P23" s="3">
        <v>12.8</v>
      </c>
      <c r="Q23" s="3">
        <v>12.8</v>
      </c>
      <c r="R23" s="19" t="s">
        <v>566</v>
      </c>
      <c r="S23" s="3">
        <v>4.03</v>
      </c>
      <c r="T23" s="3">
        <v>4.03</v>
      </c>
      <c r="U23" s="19" t="s">
        <v>566</v>
      </c>
      <c r="V23" s="3">
        <v>4.17</v>
      </c>
      <c r="W23" s="3">
        <v>4.17</v>
      </c>
      <c r="X23" s="19" t="s">
        <v>566</v>
      </c>
      <c r="Y23" s="3">
        <v>5.49</v>
      </c>
      <c r="Z23" s="3">
        <v>5.49</v>
      </c>
      <c r="AA23" s="19" t="s">
        <v>566</v>
      </c>
      <c r="AB23" s="3">
        <v>4.62</v>
      </c>
      <c r="AC23" s="3">
        <v>4.62</v>
      </c>
      <c r="AD23" s="19" t="s">
        <v>566</v>
      </c>
      <c r="AE23" s="3">
        <v>1.51</v>
      </c>
      <c r="AF23" s="3">
        <v>1.51</v>
      </c>
      <c r="AG23" s="19" t="s">
        <v>566</v>
      </c>
      <c r="AH23" s="3">
        <v>8.21</v>
      </c>
      <c r="AI23" s="3">
        <v>8.21</v>
      </c>
      <c r="AJ23" s="19" t="s">
        <v>566</v>
      </c>
      <c r="AK23" s="3">
        <v>16.4</v>
      </c>
      <c r="AL23" s="3">
        <v>16.4</v>
      </c>
      <c r="AM23" s="19" t="s">
        <v>566</v>
      </c>
      <c r="AN23" s="19" t="s">
        <v>566</v>
      </c>
      <c r="AO23" s="19" t="s">
        <v>566</v>
      </c>
      <c r="AP23" s="19" t="s">
        <v>566</v>
      </c>
      <c r="AQ23" s="19" t="s">
        <v>566</v>
      </c>
    </row>
    <row r="24" spans="1:43" s="9" customFormat="1" ht="15">
      <c r="A24" s="68" t="s">
        <v>524</v>
      </c>
      <c r="B24" s="68"/>
      <c r="C24" s="17"/>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row>
    <row r="25" spans="1:43" s="9" customFormat="1" ht="15">
      <c r="A25" s="20" t="s">
        <v>783</v>
      </c>
      <c r="B25" s="20" t="s">
        <v>731</v>
      </c>
      <c r="C25" s="19" t="s">
        <v>566</v>
      </c>
      <c r="D25" s="3">
        <v>1420</v>
      </c>
      <c r="E25" s="3">
        <v>1410</v>
      </c>
      <c r="F25" s="56">
        <f>IF(AND(ISNUMBER(E25),ISNUMBER(D25)),100*ABS(E25-D25)/AVERAGE(D25:E25),"nc")</f>
        <v>0.7067137809187279</v>
      </c>
      <c r="G25" s="3">
        <v>271</v>
      </c>
      <c r="H25" s="3">
        <v>269</v>
      </c>
      <c r="I25" s="56">
        <f>IF(AND(ISNUMBER(H25),ISNUMBER(G25)),100*ABS(H25-G25)/AVERAGE(G25:H25),"nc")</f>
        <v>0.7407407407407407</v>
      </c>
      <c r="J25" s="3">
        <v>3350</v>
      </c>
      <c r="K25" s="3">
        <v>3360</v>
      </c>
      <c r="L25" s="56">
        <f>IF(AND(ISNUMBER(K25),ISNUMBER(J25)),100*ABS(K25-J25)/AVERAGE(J25:K25),"nc")</f>
        <v>0.29806259314456035</v>
      </c>
      <c r="M25" s="3">
        <v>2960</v>
      </c>
      <c r="N25" s="3">
        <v>2980</v>
      </c>
      <c r="O25" s="56">
        <f>IF(AND(ISNUMBER(N25),ISNUMBER(M25)),100*ABS(N25-M25)/AVERAGE(M25:N25),"nc")</f>
        <v>0.6734006734006734</v>
      </c>
      <c r="P25" s="3">
        <v>2080</v>
      </c>
      <c r="Q25" s="3">
        <v>2110</v>
      </c>
      <c r="R25" s="56">
        <f>IF(AND(ISNUMBER(Q25),ISNUMBER(P25)),100*ABS(Q25-P25)/AVERAGE(P25:Q25),"nc")</f>
        <v>1.431980906921241</v>
      </c>
      <c r="S25" s="3">
        <v>1070</v>
      </c>
      <c r="T25" s="3">
        <v>1080</v>
      </c>
      <c r="U25" s="56">
        <f>IF(AND(ISNUMBER(T25),ISNUMBER(S25)),100*ABS(T25-S25)/AVERAGE(S25:T25),"nc")</f>
        <v>0.9302325581395349</v>
      </c>
      <c r="V25" s="3">
        <v>2520</v>
      </c>
      <c r="W25" s="3">
        <v>2590</v>
      </c>
      <c r="X25" s="56">
        <f>IF(AND(ISNUMBER(W25),ISNUMBER(V25)),100*ABS(W25-V25)/AVERAGE(V25:W25),"nc")</f>
        <v>2.73972602739726</v>
      </c>
      <c r="Y25" s="3">
        <v>519</v>
      </c>
      <c r="Z25" s="3">
        <v>519</v>
      </c>
      <c r="AA25" s="56">
        <f>IF(AND(ISNUMBER(Z25),ISNUMBER(Y25)),100*ABS(Z25-Y25)/AVERAGE(Y25:Z25),"nc")</f>
        <v>0</v>
      </c>
      <c r="AB25" s="3">
        <v>1960</v>
      </c>
      <c r="AC25" s="3">
        <v>1990</v>
      </c>
      <c r="AD25" s="56">
        <f>IF(AND(ISNUMBER(AC25),ISNUMBER(AB25)),100*ABS(AC25-AB25)/AVERAGE(AB25:AC25),"nc")</f>
        <v>1.518987341772152</v>
      </c>
      <c r="AE25" s="3">
        <v>1640</v>
      </c>
      <c r="AF25" s="3">
        <v>1640</v>
      </c>
      <c r="AG25" s="56">
        <f>IF(AND(ISNUMBER(AF25),ISNUMBER(AE25)),100*ABS(AF25-AE25)/AVERAGE(AE25:AF25),"nc")</f>
        <v>0</v>
      </c>
      <c r="AH25" s="3">
        <v>3660</v>
      </c>
      <c r="AI25" s="3">
        <v>3660</v>
      </c>
      <c r="AJ25" s="56">
        <f>IF(AND(ISNUMBER(AI25),ISNUMBER(AH25)),100*ABS(AI25-AH25)/AVERAGE(AH25:AI25),"nc")</f>
        <v>0</v>
      </c>
      <c r="AK25" s="3">
        <v>791</v>
      </c>
      <c r="AL25" s="3">
        <v>1960</v>
      </c>
      <c r="AM25" s="58">
        <f>IF(AND(ISNUMBER(AL25),ISNUMBER(AK25)),100*ABS(AL25-AK25)/AVERAGE(AK25:AL25),"nc")</f>
        <v>84.98727735368956</v>
      </c>
      <c r="AN25" s="3" t="s">
        <v>529</v>
      </c>
      <c r="AO25" s="3" t="s">
        <v>529</v>
      </c>
      <c r="AP25" s="3" t="s">
        <v>529</v>
      </c>
      <c r="AQ25" s="3" t="s">
        <v>529</v>
      </c>
    </row>
    <row r="26" spans="1:43" s="9" customFormat="1" ht="15">
      <c r="A26" s="20" t="s">
        <v>773</v>
      </c>
      <c r="B26" s="20" t="s">
        <v>728</v>
      </c>
      <c r="C26" s="19" t="s">
        <v>566</v>
      </c>
      <c r="D26" s="3">
        <v>902</v>
      </c>
      <c r="E26" s="3">
        <v>883</v>
      </c>
      <c r="F26" s="56">
        <f>IF(AND(ISNUMBER(E26),ISNUMBER(D26)),100*ABS(E26-D26)/AVERAGE(D26:E26),"nc")</f>
        <v>2.1288515406162465</v>
      </c>
      <c r="G26" s="3">
        <v>131</v>
      </c>
      <c r="H26" s="3">
        <v>137</v>
      </c>
      <c r="I26" s="56">
        <f>IF(AND(ISNUMBER(H26),ISNUMBER(G26)),100*ABS(H26-G26)/AVERAGE(G26:H26),"nc")</f>
        <v>4.477611940298507</v>
      </c>
      <c r="J26" s="3">
        <v>2110</v>
      </c>
      <c r="K26" s="3">
        <v>2480</v>
      </c>
      <c r="L26" s="56">
        <f>IF(AND(ISNUMBER(K26),ISNUMBER(J26)),100*ABS(K26-J26)/AVERAGE(J26:K26),"nc")</f>
        <v>16.122004357298476</v>
      </c>
      <c r="M26" s="3">
        <v>2260</v>
      </c>
      <c r="N26" s="3">
        <v>1930</v>
      </c>
      <c r="O26" s="56">
        <f>IF(AND(ISNUMBER(N26),ISNUMBER(M26)),100*ABS(N26-M26)/AVERAGE(M26:N26),"nc")</f>
        <v>15.75178997613365</v>
      </c>
      <c r="P26" s="3">
        <v>1450</v>
      </c>
      <c r="Q26" s="3">
        <v>1540</v>
      </c>
      <c r="R26" s="56">
        <f>IF(AND(ISNUMBER(Q26),ISNUMBER(P26)),100*ABS(Q26-P26)/AVERAGE(P26:Q26),"nc")</f>
        <v>6.0200668896321075</v>
      </c>
      <c r="S26" s="3">
        <v>646</v>
      </c>
      <c r="T26" s="3">
        <v>643</v>
      </c>
      <c r="U26" s="56">
        <f>IF(AND(ISNUMBER(T26),ISNUMBER(S26)),100*ABS(T26-S26)/AVERAGE(S26:T26),"nc")</f>
        <v>0.46547711404189296</v>
      </c>
      <c r="V26" s="3">
        <v>1680</v>
      </c>
      <c r="W26" s="3">
        <v>1740</v>
      </c>
      <c r="X26" s="56">
        <f>IF(AND(ISNUMBER(W26),ISNUMBER(V26)),100*ABS(W26-V26)/AVERAGE(V26:W26),"nc")</f>
        <v>3.508771929824561</v>
      </c>
      <c r="Y26" s="3">
        <v>254</v>
      </c>
      <c r="Z26" s="3">
        <v>262</v>
      </c>
      <c r="AA26" s="56">
        <f>IF(AND(ISNUMBER(Z26),ISNUMBER(Y26)),100*ABS(Z26-Y26)/AVERAGE(Y26:Z26),"nc")</f>
        <v>3.10077519379845</v>
      </c>
      <c r="AB26" s="3">
        <v>1360</v>
      </c>
      <c r="AC26" s="3">
        <v>1440</v>
      </c>
      <c r="AD26" s="56">
        <f>IF(AND(ISNUMBER(AC26),ISNUMBER(AB26)),100*ABS(AC26-AB26)/AVERAGE(AB26:AC26),"nc")</f>
        <v>5.714285714285714</v>
      </c>
      <c r="AE26" s="3">
        <v>1060</v>
      </c>
      <c r="AF26" s="3">
        <v>1060</v>
      </c>
      <c r="AG26" s="56">
        <f>IF(AND(ISNUMBER(AF26),ISNUMBER(AE26)),100*ABS(AF26-AE26)/AVERAGE(AE26:AF26),"nc")</f>
        <v>0</v>
      </c>
      <c r="AH26" s="3">
        <v>2830</v>
      </c>
      <c r="AI26" s="3">
        <v>2690</v>
      </c>
      <c r="AJ26" s="56">
        <f>IF(AND(ISNUMBER(AI26),ISNUMBER(AH26)),100*ABS(AI26-AH26)/AVERAGE(AH26:AI26),"nc")</f>
        <v>5.072463768115942</v>
      </c>
      <c r="AK26" s="3">
        <v>462</v>
      </c>
      <c r="AL26" s="3">
        <v>462</v>
      </c>
      <c r="AM26" s="56">
        <f>IF(AND(ISNUMBER(AL26),ISNUMBER(AK26)),100*ABS(AL26-AK26)/AVERAGE(AK26:AL26),"nc")</f>
        <v>0</v>
      </c>
      <c r="AN26" s="3" t="s">
        <v>531</v>
      </c>
      <c r="AO26" s="3" t="s">
        <v>531</v>
      </c>
      <c r="AP26" s="3" t="s">
        <v>531</v>
      </c>
      <c r="AQ26" s="3" t="s">
        <v>531</v>
      </c>
    </row>
    <row r="27" spans="1:43" ht="15">
      <c r="A27" s="20" t="s">
        <v>523</v>
      </c>
      <c r="B27" s="20" t="s">
        <v>733</v>
      </c>
      <c r="C27" s="19" t="s">
        <v>568</v>
      </c>
      <c r="D27" s="3">
        <v>7.82</v>
      </c>
      <c r="E27" s="3">
        <v>7.83</v>
      </c>
      <c r="F27" s="56">
        <f>IF(AND(ISNUMBER(E27),ISNUMBER(D27)),100*ABS(E27-D27)/AVERAGE(D27:E27),"nc")</f>
        <v>0.1277955271565468</v>
      </c>
      <c r="G27" s="3">
        <v>7.91</v>
      </c>
      <c r="H27" s="3">
        <v>7.5</v>
      </c>
      <c r="I27" s="56">
        <f>IF(AND(ISNUMBER(H27),ISNUMBER(G27)),100*ABS(H27-G27)/AVERAGE(G27:H27),"nc")</f>
        <v>5.321219987021417</v>
      </c>
      <c r="J27" s="3">
        <v>6.71</v>
      </c>
      <c r="K27" s="3">
        <v>6.96</v>
      </c>
      <c r="L27" s="56">
        <f>IF(AND(ISNUMBER(K27),ISNUMBER(J27)),100*ABS(K27-J27)/AVERAGE(J27:K27),"nc")</f>
        <v>3.6576444769568397</v>
      </c>
      <c r="M27" s="3">
        <v>7.72</v>
      </c>
      <c r="N27" s="3">
        <v>7.7</v>
      </c>
      <c r="O27" s="56">
        <f>IF(AND(ISNUMBER(N27),ISNUMBER(M27)),100*ABS(N27-M27)/AVERAGE(M27:N27),"nc")</f>
        <v>0.25940337224383364</v>
      </c>
      <c r="P27" s="3">
        <v>7.53</v>
      </c>
      <c r="Q27" s="3">
        <v>7.58</v>
      </c>
      <c r="R27" s="56">
        <f>IF(AND(ISNUMBER(Q27),ISNUMBER(P27)),100*ABS(Q27-P27)/AVERAGE(P27:Q27),"nc")</f>
        <v>0.661813368630044</v>
      </c>
      <c r="S27" s="3">
        <v>6.93</v>
      </c>
      <c r="T27" s="3">
        <v>6.91</v>
      </c>
      <c r="U27" s="56">
        <f>IF(AND(ISNUMBER(T27),ISNUMBER(S27)),100*ABS(T27-S27)/AVERAGE(S27:T27),"nc")</f>
        <v>0.2890173410404563</v>
      </c>
      <c r="V27" s="3">
        <v>7.28</v>
      </c>
      <c r="W27" s="3">
        <v>6.55</v>
      </c>
      <c r="X27" s="56">
        <f>IF(AND(ISNUMBER(W27),ISNUMBER(V27)),100*ABS(W27-V27)/AVERAGE(V27:W27),"nc")</f>
        <v>10.55676066522054</v>
      </c>
      <c r="Y27" s="3">
        <v>6.81</v>
      </c>
      <c r="Z27" s="12">
        <v>6.49</v>
      </c>
      <c r="AA27" s="56">
        <f>IF(AND(ISNUMBER(Z27),ISNUMBER(Y27)),100*ABS(Z27-Y27)/AVERAGE(Y27:Z27),"nc")</f>
        <v>4.812030075187961</v>
      </c>
      <c r="AB27" s="3">
        <v>7.67</v>
      </c>
      <c r="AC27" s="3">
        <v>7.71</v>
      </c>
      <c r="AD27" s="56">
        <f>IF(AND(ISNUMBER(AC27),ISNUMBER(AB27)),100*ABS(AC27-AB27)/AVERAGE(AB27:AC27),"nc")</f>
        <v>0.5201560468140447</v>
      </c>
      <c r="AE27" s="12">
        <v>6.48</v>
      </c>
      <c r="AF27" s="12">
        <v>6.49</v>
      </c>
      <c r="AG27" s="56">
        <f>IF(AND(ISNUMBER(AF27),ISNUMBER(AE27)),100*ABS(AF27-AE27)/AVERAGE(AE27:AF27),"nc")</f>
        <v>0.15420200462605685</v>
      </c>
      <c r="AH27" s="3">
        <v>7.18</v>
      </c>
      <c r="AI27" s="3">
        <v>7.16</v>
      </c>
      <c r="AJ27" s="56">
        <f>IF(AND(ISNUMBER(AI27),ISNUMBER(AH27)),100*ABS(AI27-AH27)/AVERAGE(AH27:AI27),"nc")</f>
        <v>0.27894002789399686</v>
      </c>
      <c r="AK27" s="3">
        <v>7.78</v>
      </c>
      <c r="AL27" s="3">
        <v>7.67</v>
      </c>
      <c r="AM27" s="56">
        <f>IF(AND(ISNUMBER(AL27),ISNUMBER(AK27)),100*ABS(AL27-AK27)/AVERAGE(AK27:AL27),"nc")</f>
        <v>1.423948220064729</v>
      </c>
      <c r="AN27" s="12">
        <v>6.08</v>
      </c>
      <c r="AO27" s="12">
        <v>5.46</v>
      </c>
      <c r="AP27" s="12">
        <v>5.84</v>
      </c>
      <c r="AQ27" s="12">
        <v>5.72</v>
      </c>
    </row>
    <row r="28" spans="1:43" s="37" customFormat="1" ht="15">
      <c r="A28" s="71" t="s">
        <v>774</v>
      </c>
      <c r="B28" s="20" t="s">
        <v>728</v>
      </c>
      <c r="C28" s="72" t="s">
        <v>650</v>
      </c>
      <c r="D28" s="38">
        <v>2.4</v>
      </c>
      <c r="E28" s="38">
        <v>2</v>
      </c>
      <c r="F28" s="56" t="s">
        <v>722</v>
      </c>
      <c r="G28" s="38">
        <v>2.8</v>
      </c>
      <c r="H28" s="38">
        <v>3.6</v>
      </c>
      <c r="I28" s="56" t="s">
        <v>722</v>
      </c>
      <c r="J28" s="38">
        <v>77.3</v>
      </c>
      <c r="K28" s="38">
        <v>79.3</v>
      </c>
      <c r="L28" s="56">
        <f>IF(AND(ISNUMBER(K28),ISNUMBER(J28)),100*ABS(K28-J28)/AVERAGE(J28:K28),"nc")</f>
        <v>2.554278416347382</v>
      </c>
      <c r="M28" s="38">
        <v>1.4</v>
      </c>
      <c r="N28" s="38">
        <v>1.4</v>
      </c>
      <c r="O28" s="56" t="s">
        <v>722</v>
      </c>
      <c r="P28" s="38">
        <v>10.2</v>
      </c>
      <c r="Q28" s="38">
        <v>10.4</v>
      </c>
      <c r="R28" s="56">
        <f>IF(AND(ISNUMBER(Q28),ISNUMBER(P28)),100*ABS(Q28-P28)/AVERAGE(P28:Q28),"nc")</f>
        <v>1.9417475728155442</v>
      </c>
      <c r="S28" s="38">
        <v>10.6</v>
      </c>
      <c r="T28" s="38">
        <v>8.4</v>
      </c>
      <c r="U28" s="58">
        <f>IF(AND(ISNUMBER(T28),ISNUMBER(S28)),100*ABS(T28-S28)/AVERAGE(S28:T28),"nc")</f>
        <v>23.1578947368421</v>
      </c>
      <c r="V28" s="38">
        <v>56</v>
      </c>
      <c r="W28" s="38">
        <v>40.8</v>
      </c>
      <c r="X28" s="58">
        <f>IF(AND(ISNUMBER(W28),ISNUMBER(V28)),100*ABS(W28-V28)/AVERAGE(V28:W28),"nc")</f>
        <v>31.404958677685958</v>
      </c>
      <c r="Y28" s="38">
        <v>7</v>
      </c>
      <c r="Z28" s="38">
        <v>7.6</v>
      </c>
      <c r="AA28" s="56">
        <f>IF(AND(ISNUMBER(Z28),ISNUMBER(Y28)),100*ABS(Z28-Y28)/AVERAGE(Y28:Z28),"nc")</f>
        <v>8.219178082191776</v>
      </c>
      <c r="AB28" s="38">
        <v>6.6</v>
      </c>
      <c r="AC28" s="38">
        <v>6.6</v>
      </c>
      <c r="AD28" s="56">
        <f>IF(AND(ISNUMBER(AC28),ISNUMBER(AB28)),100*ABS(AC28-AB28)/AVERAGE(AB28:AC28),"nc")</f>
        <v>0</v>
      </c>
      <c r="AE28" s="38" t="s">
        <v>526</v>
      </c>
      <c r="AF28" s="38" t="s">
        <v>526</v>
      </c>
      <c r="AG28" s="56" t="str">
        <f>IF(AND(ISNUMBER(AF28),ISNUMBER(AE28)),100*ABS(AF28-AE28)/AVERAGE(AE28:AF28),"nc")</f>
        <v>nc</v>
      </c>
      <c r="AH28" s="38">
        <v>27.6</v>
      </c>
      <c r="AI28" s="38">
        <v>26.4</v>
      </c>
      <c r="AJ28" s="56">
        <f>IF(AND(ISNUMBER(AI28),ISNUMBER(AH28)),100*ABS(AI28-AH28)/AVERAGE(AH28:AI28),"nc")</f>
        <v>4.444444444444455</v>
      </c>
      <c r="AK28" s="38">
        <v>48.8</v>
      </c>
      <c r="AL28" s="38">
        <v>45.6</v>
      </c>
      <c r="AM28" s="56">
        <f>IF(AND(ISNUMBER(AL28),ISNUMBER(AK28)),100*ABS(AL28-AK28)/AVERAGE(AK28:AL28),"nc")</f>
        <v>6.7796610169491425</v>
      </c>
      <c r="AN28" s="38" t="s">
        <v>526</v>
      </c>
      <c r="AO28" s="38" t="s">
        <v>526</v>
      </c>
      <c r="AP28" s="38" t="s">
        <v>526</v>
      </c>
      <c r="AQ28" s="38" t="s">
        <v>526</v>
      </c>
    </row>
    <row r="29" spans="1:43" s="9" customFormat="1" ht="15">
      <c r="A29" s="68" t="s">
        <v>772</v>
      </c>
      <c r="B29" s="68"/>
      <c r="C29" s="17"/>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s="63" customFormat="1" ht="15">
      <c r="A30" s="20" t="s">
        <v>775</v>
      </c>
      <c r="B30" s="20" t="s">
        <v>728</v>
      </c>
      <c r="C30" s="19" t="s">
        <v>566</v>
      </c>
      <c r="D30" s="3">
        <v>13600</v>
      </c>
      <c r="E30" s="3">
        <v>13100</v>
      </c>
      <c r="F30" s="56">
        <f>IF(AND(ISNUMBER(E30),ISNUMBER(D30)),100*ABS(E30-D30)/AVERAGE(D30:E30),"nc")</f>
        <v>3.745318352059925</v>
      </c>
      <c r="G30" s="3">
        <v>15900</v>
      </c>
      <c r="H30" s="3">
        <v>15900</v>
      </c>
      <c r="I30" s="56">
        <f>IF(AND(ISNUMBER(H30),ISNUMBER(G30)),100*ABS(H30-G30)/AVERAGE(G30:H30),"nc")</f>
        <v>0</v>
      </c>
      <c r="J30" s="3">
        <v>137000</v>
      </c>
      <c r="K30" s="3">
        <v>139000</v>
      </c>
      <c r="L30" s="56">
        <f>IF(AND(ISNUMBER(K30),ISNUMBER(J30)),100*ABS(K30-J30)/AVERAGE(J30:K30),"nc")</f>
        <v>1.4492753623188406</v>
      </c>
      <c r="M30" s="3">
        <v>16800</v>
      </c>
      <c r="N30" s="3">
        <v>18800</v>
      </c>
      <c r="O30" s="56">
        <f>IF(AND(ISNUMBER(N30),ISNUMBER(M30)),100*ABS(N30-M30)/AVERAGE(M30:N30),"nc")</f>
        <v>11.235955056179776</v>
      </c>
      <c r="P30" s="3">
        <v>58100</v>
      </c>
      <c r="Q30" s="3">
        <v>59200</v>
      </c>
      <c r="R30" s="56">
        <f>IF(AND(ISNUMBER(Q30),ISNUMBER(P30)),100*ABS(Q30-P30)/AVERAGE(P30:Q30),"nc")</f>
        <v>1.8755328218243819</v>
      </c>
      <c r="S30" s="3">
        <v>102000</v>
      </c>
      <c r="T30" s="3">
        <v>89400</v>
      </c>
      <c r="U30" s="56">
        <f>IF(AND(ISNUMBER(T30),ISNUMBER(S30)),100*ABS(T30-S30)/AVERAGE(S30:T30),"nc")</f>
        <v>13.16614420062696</v>
      </c>
      <c r="V30" s="3">
        <v>46200</v>
      </c>
      <c r="W30" s="3">
        <v>71600</v>
      </c>
      <c r="X30" s="56">
        <f>IF(AND(ISNUMBER(W30),ISNUMBER(V30)),100*ABS(W30-V30)/AVERAGE(V30:W30),"nc")</f>
        <v>43.12393887945671</v>
      </c>
      <c r="Y30" s="3">
        <v>67800</v>
      </c>
      <c r="Z30" s="3">
        <v>72500</v>
      </c>
      <c r="AA30" s="56">
        <f>IF(AND(ISNUMBER(Z30),ISNUMBER(Y30)),100*ABS(Z30-Y30)/AVERAGE(Y30:Z30),"nc")</f>
        <v>6.6999287241625085</v>
      </c>
      <c r="AB30" s="3">
        <v>18400</v>
      </c>
      <c r="AC30" s="3">
        <v>19000</v>
      </c>
      <c r="AD30" s="56">
        <f>IF(AND(ISNUMBER(AC30),ISNUMBER(AB30)),100*ABS(AC30-AB30)/AVERAGE(AB30:AC30),"nc")</f>
        <v>3.2085561497326203</v>
      </c>
      <c r="AE30" s="3">
        <v>178000</v>
      </c>
      <c r="AF30" s="3">
        <v>208000</v>
      </c>
      <c r="AG30" s="56">
        <f>IF(AND(ISNUMBER(AF30),ISNUMBER(AE30)),100*ABS(AF30-AE30)/AVERAGE(AE30:AF30),"nc")</f>
        <v>15.544041450777202</v>
      </c>
      <c r="AH30" s="3">
        <v>63800</v>
      </c>
      <c r="AI30" s="3">
        <v>62800</v>
      </c>
      <c r="AJ30" s="56">
        <f>IF(AND(ISNUMBER(AI30),ISNUMBER(AH30)),100*ABS(AI30-AH30)/AVERAGE(AH30:AI30),"nc")</f>
        <v>1.5797788309636651</v>
      </c>
      <c r="AK30" s="3">
        <v>16600</v>
      </c>
      <c r="AL30" s="3">
        <v>19500</v>
      </c>
      <c r="AM30" s="56">
        <f>IF(AND(ISNUMBER(AL30),ISNUMBER(AK30)),100*ABS(AL30-AK30)/AVERAGE(AK30:AL30),"nc")</f>
        <v>16.066481994459835</v>
      </c>
      <c r="AN30" s="3">
        <v>2000</v>
      </c>
      <c r="AO30" s="3" t="s">
        <v>525</v>
      </c>
      <c r="AP30" s="3">
        <v>1900</v>
      </c>
      <c r="AQ30" s="3">
        <v>1800</v>
      </c>
    </row>
    <row r="31" spans="1:43" s="63" customFormat="1" ht="15">
      <c r="A31" s="20" t="s">
        <v>776</v>
      </c>
      <c r="B31" s="20" t="s">
        <v>728</v>
      </c>
      <c r="C31" s="19" t="s">
        <v>566</v>
      </c>
      <c r="D31" s="3">
        <v>318</v>
      </c>
      <c r="E31" s="3">
        <v>318</v>
      </c>
      <c r="F31" s="56">
        <f>IF(AND(ISNUMBER(E31),ISNUMBER(D31)),100*ABS(E31-D31)/AVERAGE(D31:E31),"nc")</f>
        <v>0</v>
      </c>
      <c r="G31" s="3">
        <v>85</v>
      </c>
      <c r="H31" s="3">
        <v>83.9</v>
      </c>
      <c r="I31" s="56">
        <f>IF(AND(ISNUMBER(H31),ISNUMBER(G31)),100*ABS(H31-G31)/AVERAGE(G31:H31),"nc")</f>
        <v>1.3025458851391287</v>
      </c>
      <c r="J31" s="3">
        <v>445</v>
      </c>
      <c r="K31" s="3">
        <v>439</v>
      </c>
      <c r="L31" s="56">
        <f>IF(AND(ISNUMBER(K31),ISNUMBER(J31)),100*ABS(K31-J31)/AVERAGE(J31:K31),"nc")</f>
        <v>1.3574660633484164</v>
      </c>
      <c r="M31" s="3">
        <v>231</v>
      </c>
      <c r="N31" s="3">
        <v>231</v>
      </c>
      <c r="O31" s="56">
        <f>IF(AND(ISNUMBER(N31),ISNUMBER(M31)),100*ABS(N31-M31)/AVERAGE(M31:N31),"nc")</f>
        <v>0</v>
      </c>
      <c r="P31" s="3">
        <v>928</v>
      </c>
      <c r="Q31" s="3">
        <v>929</v>
      </c>
      <c r="R31" s="56">
        <f>IF(AND(ISNUMBER(Q31),ISNUMBER(P31)),100*ABS(Q31-P31)/AVERAGE(P31:Q31),"nc")</f>
        <v>0.10770059235325795</v>
      </c>
      <c r="S31" s="3">
        <v>378</v>
      </c>
      <c r="T31" s="3">
        <v>379</v>
      </c>
      <c r="U31" s="56">
        <f>IF(AND(ISNUMBER(T31),ISNUMBER(S31)),100*ABS(T31-S31)/AVERAGE(S31:T31),"nc")</f>
        <v>0.26420079260237783</v>
      </c>
      <c r="V31" s="3">
        <v>124</v>
      </c>
      <c r="W31" s="3">
        <v>138</v>
      </c>
      <c r="X31" s="56">
        <f>IF(AND(ISNUMBER(W31),ISNUMBER(V31)),100*ABS(W31-V31)/AVERAGE(V31:W31),"nc")</f>
        <v>10.687022900763358</v>
      </c>
      <c r="Y31" s="3">
        <v>107</v>
      </c>
      <c r="Z31" s="3">
        <v>106</v>
      </c>
      <c r="AA31" s="56">
        <f>IF(AND(ISNUMBER(Z31),ISNUMBER(Y31)),100*ABS(Z31-Y31)/AVERAGE(Y31:Z31),"nc")</f>
        <v>0.9389671361502347</v>
      </c>
      <c r="AB31" s="3">
        <v>280</v>
      </c>
      <c r="AC31" s="3">
        <v>280</v>
      </c>
      <c r="AD31" s="56">
        <f>IF(AND(ISNUMBER(AC31),ISNUMBER(AB31)),100*ABS(AC31-AB31)/AVERAGE(AB31:AC31),"nc")</f>
        <v>0</v>
      </c>
      <c r="AE31" s="3">
        <v>407</v>
      </c>
      <c r="AF31" s="3">
        <v>402</v>
      </c>
      <c r="AG31" s="56">
        <f>IF(AND(ISNUMBER(AF31),ISNUMBER(AE31)),100*ABS(AF31-AE31)/AVERAGE(AE31:AF31),"nc")</f>
        <v>1.2360939431396787</v>
      </c>
      <c r="AH31" s="3">
        <v>551</v>
      </c>
      <c r="AI31" s="3">
        <v>568</v>
      </c>
      <c r="AJ31" s="56">
        <f>IF(AND(ISNUMBER(AI31),ISNUMBER(AH31)),100*ABS(AI31-AH31)/AVERAGE(AH31:AI31),"nc")</f>
        <v>3.038427167113494</v>
      </c>
      <c r="AK31" s="3">
        <v>403</v>
      </c>
      <c r="AL31" s="3">
        <v>412</v>
      </c>
      <c r="AM31" s="56">
        <f>IF(AND(ISNUMBER(AL31),ISNUMBER(AK31)),100*ABS(AL31-AK31)/AVERAGE(AK31:AL31),"nc")</f>
        <v>2.208588957055215</v>
      </c>
      <c r="AN31" s="3" t="s">
        <v>526</v>
      </c>
      <c r="AO31" s="3" t="s">
        <v>527</v>
      </c>
      <c r="AP31" s="3" t="s">
        <v>527</v>
      </c>
      <c r="AQ31" s="3" t="s">
        <v>527</v>
      </c>
    </row>
    <row r="32" spans="1:43" s="63" customFormat="1" ht="15">
      <c r="A32" s="20" t="s">
        <v>785</v>
      </c>
      <c r="B32" s="20" t="s">
        <v>729</v>
      </c>
      <c r="C32" s="19" t="s">
        <v>566</v>
      </c>
      <c r="D32" s="3">
        <v>19.3</v>
      </c>
      <c r="E32" s="3">
        <v>19.2</v>
      </c>
      <c r="F32" s="19" t="s">
        <v>566</v>
      </c>
      <c r="G32" s="3">
        <v>3</v>
      </c>
      <c r="H32" s="3">
        <v>2.98</v>
      </c>
      <c r="I32" s="19" t="s">
        <v>566</v>
      </c>
      <c r="J32" s="3">
        <v>54.7</v>
      </c>
      <c r="K32" s="3">
        <v>54.4</v>
      </c>
      <c r="L32" s="19" t="s">
        <v>566</v>
      </c>
      <c r="M32" s="3">
        <v>48.2</v>
      </c>
      <c r="N32" s="3">
        <v>47.3</v>
      </c>
      <c r="O32" s="19" t="s">
        <v>566</v>
      </c>
      <c r="P32" s="3">
        <v>30.1</v>
      </c>
      <c r="Q32" s="3">
        <v>30.3</v>
      </c>
      <c r="R32" s="19" t="s">
        <v>566</v>
      </c>
      <c r="S32" s="3">
        <v>13.3</v>
      </c>
      <c r="T32" s="3">
        <v>13.3</v>
      </c>
      <c r="U32" s="19" t="s">
        <v>566</v>
      </c>
      <c r="V32" s="3">
        <v>41.7</v>
      </c>
      <c r="W32" s="3">
        <v>38.8</v>
      </c>
      <c r="X32" s="19" t="s">
        <v>566</v>
      </c>
      <c r="Y32" s="3">
        <v>5.7</v>
      </c>
      <c r="Z32" s="3">
        <v>5.74</v>
      </c>
      <c r="AA32" s="19" t="s">
        <v>566</v>
      </c>
      <c r="AB32" s="3">
        <v>27.2</v>
      </c>
      <c r="AC32" s="3">
        <v>27.6</v>
      </c>
      <c r="AD32" s="19" t="s">
        <v>566</v>
      </c>
      <c r="AE32" s="3">
        <v>22.4</v>
      </c>
      <c r="AF32" s="3">
        <v>22.3</v>
      </c>
      <c r="AG32" s="19" t="s">
        <v>566</v>
      </c>
      <c r="AH32" s="3">
        <v>61.4</v>
      </c>
      <c r="AI32" s="3">
        <v>58.9</v>
      </c>
      <c r="AJ32" s="19" t="s">
        <v>566</v>
      </c>
      <c r="AK32" s="3">
        <v>9.61</v>
      </c>
      <c r="AL32" s="3">
        <v>9.79</v>
      </c>
      <c r="AM32" s="19" t="s">
        <v>566</v>
      </c>
      <c r="AN32" s="3" t="s">
        <v>528</v>
      </c>
      <c r="AO32" s="3" t="s">
        <v>528</v>
      </c>
      <c r="AP32" s="3" t="s">
        <v>528</v>
      </c>
      <c r="AQ32" s="3" t="s">
        <v>528</v>
      </c>
    </row>
    <row r="33" spans="1:43" s="63" customFormat="1" ht="15">
      <c r="A33" s="20" t="s">
        <v>786</v>
      </c>
      <c r="B33" s="20" t="s">
        <v>730</v>
      </c>
      <c r="C33" s="19" t="s">
        <v>566</v>
      </c>
      <c r="D33" s="3">
        <v>-0.4</v>
      </c>
      <c r="E33" s="3">
        <v>-0.9</v>
      </c>
      <c r="F33" s="19" t="s">
        <v>566</v>
      </c>
      <c r="G33" s="3">
        <v>1.8</v>
      </c>
      <c r="H33" s="3">
        <v>4.3</v>
      </c>
      <c r="I33" s="19" t="s">
        <v>566</v>
      </c>
      <c r="J33" s="3">
        <v>-4.8</v>
      </c>
      <c r="K33" s="3">
        <v>2.9</v>
      </c>
      <c r="L33" s="19" t="s">
        <v>566</v>
      </c>
      <c r="M33" s="3">
        <v>-2.1</v>
      </c>
      <c r="N33" s="3">
        <v>-8.9</v>
      </c>
      <c r="O33" s="19" t="s">
        <v>566</v>
      </c>
      <c r="P33" s="3">
        <v>-1</v>
      </c>
      <c r="Q33" s="3">
        <v>1.6</v>
      </c>
      <c r="R33" s="19" t="s">
        <v>566</v>
      </c>
      <c r="S33" s="3">
        <v>3.3</v>
      </c>
      <c r="T33" s="3">
        <v>3</v>
      </c>
      <c r="U33" s="19" t="s">
        <v>566</v>
      </c>
      <c r="V33" s="3">
        <v>-5.5</v>
      </c>
      <c r="W33" s="3">
        <v>0</v>
      </c>
      <c r="X33" s="19" t="s">
        <v>566</v>
      </c>
      <c r="Y33" s="3">
        <v>1.7</v>
      </c>
      <c r="Z33" s="3">
        <v>2.7</v>
      </c>
      <c r="AA33" s="19" t="s">
        <v>566</v>
      </c>
      <c r="AB33" s="3">
        <v>0.5</v>
      </c>
      <c r="AC33" s="3">
        <v>2.7</v>
      </c>
      <c r="AD33" s="19" t="s">
        <v>566</v>
      </c>
      <c r="AE33" s="3">
        <v>-0.8</v>
      </c>
      <c r="AF33" s="3">
        <v>-0.3</v>
      </c>
      <c r="AG33" s="19" t="s">
        <v>566</v>
      </c>
      <c r="AH33" s="3">
        <v>-3</v>
      </c>
      <c r="AI33" s="3">
        <v>-3.5</v>
      </c>
      <c r="AJ33" s="19" t="s">
        <v>566</v>
      </c>
      <c r="AK33" s="3">
        <v>3.1</v>
      </c>
      <c r="AL33" s="3">
        <v>2.2</v>
      </c>
      <c r="AM33" s="19" t="s">
        <v>566</v>
      </c>
      <c r="AN33" s="3">
        <v>0</v>
      </c>
      <c r="AO33" s="3">
        <v>0</v>
      </c>
      <c r="AP33" s="3">
        <v>0</v>
      </c>
      <c r="AQ33" s="3">
        <v>0</v>
      </c>
    </row>
    <row r="34" spans="1:43" s="63" customFormat="1" ht="15">
      <c r="A34" s="20" t="s">
        <v>779</v>
      </c>
      <c r="B34" s="20" t="s">
        <v>729</v>
      </c>
      <c r="C34" s="19" t="s">
        <v>566</v>
      </c>
      <c r="D34" s="3">
        <v>19.1</v>
      </c>
      <c r="E34" s="3">
        <v>18.9</v>
      </c>
      <c r="F34" s="19" t="s">
        <v>566</v>
      </c>
      <c r="G34" s="3">
        <v>3.11</v>
      </c>
      <c r="H34" s="3">
        <v>3.24</v>
      </c>
      <c r="I34" s="19" t="s">
        <v>566</v>
      </c>
      <c r="J34" s="3">
        <v>49.7</v>
      </c>
      <c r="K34" s="3">
        <v>57.6</v>
      </c>
      <c r="L34" s="19" t="s">
        <v>566</v>
      </c>
      <c r="M34" s="3">
        <v>46.2</v>
      </c>
      <c r="N34" s="3">
        <v>39.6</v>
      </c>
      <c r="O34" s="19" t="s">
        <v>566</v>
      </c>
      <c r="P34" s="3">
        <v>29.5</v>
      </c>
      <c r="Q34" s="3">
        <v>31.3</v>
      </c>
      <c r="R34" s="19" t="s">
        <v>566</v>
      </c>
      <c r="S34" s="3">
        <v>14.2</v>
      </c>
      <c r="T34" s="3">
        <v>14.2</v>
      </c>
      <c r="U34" s="19" t="s">
        <v>566</v>
      </c>
      <c r="V34" s="3">
        <v>37.3</v>
      </c>
      <c r="W34" s="3">
        <v>38.7</v>
      </c>
      <c r="X34" s="19" t="s">
        <v>566</v>
      </c>
      <c r="Y34" s="3">
        <v>5.9</v>
      </c>
      <c r="Z34" s="3">
        <v>6.07</v>
      </c>
      <c r="AA34" s="19" t="s">
        <v>566</v>
      </c>
      <c r="AB34" s="3">
        <v>27.5</v>
      </c>
      <c r="AC34" s="3">
        <v>29.1</v>
      </c>
      <c r="AD34" s="19" t="s">
        <v>566</v>
      </c>
      <c r="AE34" s="3">
        <v>22.1</v>
      </c>
      <c r="AF34" s="3">
        <v>22.2</v>
      </c>
      <c r="AG34" s="19" t="s">
        <v>566</v>
      </c>
      <c r="AH34" s="3">
        <v>57.8</v>
      </c>
      <c r="AI34" s="3">
        <v>54.9</v>
      </c>
      <c r="AJ34" s="19" t="s">
        <v>566</v>
      </c>
      <c r="AK34" s="3">
        <v>10.2</v>
      </c>
      <c r="AL34" s="3">
        <v>10.2</v>
      </c>
      <c r="AM34" s="19" t="s">
        <v>566</v>
      </c>
      <c r="AN34" s="3" t="s">
        <v>528</v>
      </c>
      <c r="AO34" s="3" t="s">
        <v>528</v>
      </c>
      <c r="AP34" s="3" t="s">
        <v>528</v>
      </c>
      <c r="AQ34" s="3" t="s">
        <v>528</v>
      </c>
    </row>
    <row r="35" spans="1:43" s="9" customFormat="1" ht="15">
      <c r="A35" s="20" t="s">
        <v>777</v>
      </c>
      <c r="B35" s="20" t="s">
        <v>728</v>
      </c>
      <c r="C35" s="19" t="s">
        <v>566</v>
      </c>
      <c r="D35" s="3" t="s">
        <v>532</v>
      </c>
      <c r="E35" s="3" t="s">
        <v>532</v>
      </c>
      <c r="F35" s="56" t="str">
        <f>IF(AND(ISNUMBER(E35),ISNUMBER(D35)),100*ABS(E35-D35)/AVERAGE(D35:E35),"nc")</f>
        <v>nc</v>
      </c>
      <c r="G35" s="3" t="s">
        <v>531</v>
      </c>
      <c r="H35" s="3" t="s">
        <v>531</v>
      </c>
      <c r="I35" s="56" t="str">
        <f>IF(AND(ISNUMBER(H35),ISNUMBER(G35)),100*ABS(H35-G35)/AVERAGE(G35:H35),"nc")</f>
        <v>nc</v>
      </c>
      <c r="J35" s="3" t="s">
        <v>533</v>
      </c>
      <c r="K35" s="3" t="s">
        <v>533</v>
      </c>
      <c r="L35" s="56" t="str">
        <f>IF(AND(ISNUMBER(K35),ISNUMBER(J35)),100*ABS(K35-J35)/AVERAGE(J35:K35),"nc")</f>
        <v>nc</v>
      </c>
      <c r="M35" s="3" t="s">
        <v>533</v>
      </c>
      <c r="N35" s="3" t="s">
        <v>533</v>
      </c>
      <c r="O35" s="56" t="str">
        <f>IF(AND(ISNUMBER(N35),ISNUMBER(M35)),100*ABS(N35-M35)/AVERAGE(M35:N35),"nc")</f>
        <v>nc</v>
      </c>
      <c r="P35" s="3" t="s">
        <v>532</v>
      </c>
      <c r="Q35" s="3" t="s">
        <v>533</v>
      </c>
      <c r="R35" s="56" t="str">
        <f>IF(AND(ISNUMBER(Q35),ISNUMBER(P35)),100*ABS(Q35-P35)/AVERAGE(P35:Q35),"nc")</f>
        <v>nc</v>
      </c>
      <c r="S35" s="3" t="s">
        <v>532</v>
      </c>
      <c r="T35" s="3" t="s">
        <v>532</v>
      </c>
      <c r="U35" s="56" t="str">
        <f>IF(AND(ISNUMBER(T35),ISNUMBER(S35)),100*ABS(T35-S35)/AVERAGE(S35:T35),"nc")</f>
        <v>nc</v>
      </c>
      <c r="V35" s="3">
        <v>10</v>
      </c>
      <c r="W35" s="3" t="s">
        <v>533</v>
      </c>
      <c r="X35" s="56" t="str">
        <f>IF(AND(ISNUMBER(W35),ISNUMBER(V35)),100*ABS(W35-V35)/AVERAGE(V35:W35),"nc")</f>
        <v>nc</v>
      </c>
      <c r="Y35" s="3" t="s">
        <v>531</v>
      </c>
      <c r="Z35" s="3" t="s">
        <v>531</v>
      </c>
      <c r="AA35" s="56" t="str">
        <f>IF(AND(ISNUMBER(Z35),ISNUMBER(Y35)),100*ABS(Z35-Y35)/AVERAGE(Y35:Z35),"nc")</f>
        <v>nc</v>
      </c>
      <c r="AB35" s="3" t="s">
        <v>532</v>
      </c>
      <c r="AC35" s="3" t="s">
        <v>532</v>
      </c>
      <c r="AD35" s="56" t="str">
        <f>IF(AND(ISNUMBER(AC35),ISNUMBER(AB35)),100*ABS(AC35-AB35)/AVERAGE(AB35:AC35),"nc")</f>
        <v>nc</v>
      </c>
      <c r="AE35" s="3" t="s">
        <v>532</v>
      </c>
      <c r="AF35" s="3" t="s">
        <v>532</v>
      </c>
      <c r="AG35" s="56" t="str">
        <f>IF(AND(ISNUMBER(AF35),ISNUMBER(AE35)),100*ABS(AF35-AE35)/AVERAGE(AE35:AF35),"nc")</f>
        <v>nc</v>
      </c>
      <c r="AH35" s="3">
        <v>18</v>
      </c>
      <c r="AI35" s="3">
        <v>17</v>
      </c>
      <c r="AJ35" s="56">
        <f>IF(AND(ISNUMBER(AI35),ISNUMBER(AH35)),100*ABS(AI35-AH35)/AVERAGE(AH35:AI35),"nc")</f>
        <v>5.714285714285714</v>
      </c>
      <c r="AK35" s="3">
        <v>5.33</v>
      </c>
      <c r="AL35" s="3">
        <v>5.35</v>
      </c>
      <c r="AM35" s="56">
        <f>IF(AND(ISNUMBER(AL35),ISNUMBER(AK35)),100*ABS(AL35-AK35)/AVERAGE(AK35:AL35),"nc")</f>
        <v>0.37453183520598454</v>
      </c>
      <c r="AN35" s="3" t="s">
        <v>531</v>
      </c>
      <c r="AO35" s="3" t="s">
        <v>531</v>
      </c>
      <c r="AP35" s="3" t="s">
        <v>531</v>
      </c>
      <c r="AQ35" s="3" t="s">
        <v>531</v>
      </c>
    </row>
    <row r="36" spans="1:43" ht="15">
      <c r="A36" s="20" t="s">
        <v>778</v>
      </c>
      <c r="B36" s="20" t="s">
        <v>728</v>
      </c>
      <c r="C36" s="19" t="s">
        <v>566</v>
      </c>
      <c r="D36" s="3">
        <v>620</v>
      </c>
      <c r="E36" s="3">
        <v>617</v>
      </c>
      <c r="F36" s="56">
        <f>IF(AND(ISNUMBER(E36),ISNUMBER(D36)),100*ABS(E36-D36)/AVERAGE(D36:E36),"nc")</f>
        <v>0.4850444624090542</v>
      </c>
      <c r="G36" s="3">
        <v>62.4</v>
      </c>
      <c r="H36" s="3">
        <v>62.4</v>
      </c>
      <c r="I36" s="56">
        <f>IF(AND(ISNUMBER(H36),ISNUMBER(G36)),100*ABS(H36-G36)/AVERAGE(G36:H36),"nc")</f>
        <v>0</v>
      </c>
      <c r="J36" s="3">
        <v>2200</v>
      </c>
      <c r="K36" s="3">
        <v>2190</v>
      </c>
      <c r="L36" s="56">
        <f>IF(AND(ISNUMBER(K36),ISNUMBER(J36)),100*ABS(K36-J36)/AVERAGE(J36:K36),"nc")</f>
        <v>0.45558086560364464</v>
      </c>
      <c r="M36" s="3">
        <v>2090</v>
      </c>
      <c r="N36" s="3">
        <v>2050</v>
      </c>
      <c r="O36" s="56">
        <f>IF(AND(ISNUMBER(N36),ISNUMBER(M36)),100*ABS(N36-M36)/AVERAGE(M36:N36),"nc")</f>
        <v>1.932367149758454</v>
      </c>
      <c r="P36" s="3">
        <v>553</v>
      </c>
      <c r="Q36" s="3">
        <v>565</v>
      </c>
      <c r="R36" s="56">
        <f>IF(AND(ISNUMBER(Q36),ISNUMBER(P36)),100*ABS(Q36-P36)/AVERAGE(P36:Q36),"nc")</f>
        <v>2.146690518783542</v>
      </c>
      <c r="S36" s="3">
        <v>277</v>
      </c>
      <c r="T36" s="3">
        <v>277</v>
      </c>
      <c r="U36" s="56">
        <f>IF(AND(ISNUMBER(T36),ISNUMBER(S36)),100*ABS(T36-S36)/AVERAGE(S36:T36),"nc")</f>
        <v>0</v>
      </c>
      <c r="V36" s="3">
        <v>1870</v>
      </c>
      <c r="W36" s="3">
        <v>1730</v>
      </c>
      <c r="X36" s="56">
        <f>IF(AND(ISNUMBER(W36),ISNUMBER(V36)),100*ABS(W36-V36)/AVERAGE(V36:W36),"nc")</f>
        <v>7.777777777777778</v>
      </c>
      <c r="Y36" s="3">
        <v>171</v>
      </c>
      <c r="Z36" s="3">
        <v>174</v>
      </c>
      <c r="AA36" s="56">
        <f>IF(AND(ISNUMBER(Z36),ISNUMBER(Y36)),100*ABS(Z36-Y36)/AVERAGE(Y36:Z36),"nc")</f>
        <v>1.7391304347826086</v>
      </c>
      <c r="AB36" s="3">
        <v>1040</v>
      </c>
      <c r="AC36" s="3">
        <v>1060</v>
      </c>
      <c r="AD36" s="56">
        <f>IF(AND(ISNUMBER(AC36),ISNUMBER(AB36)),100*ABS(AC36-AB36)/AVERAGE(AB36:AC36),"nc")</f>
        <v>1.9047619047619047</v>
      </c>
      <c r="AE36" s="3">
        <v>687</v>
      </c>
      <c r="AF36" s="3">
        <v>686</v>
      </c>
      <c r="AG36" s="56">
        <f>IF(AND(ISNUMBER(AF36),ISNUMBER(AE36)),100*ABS(AF36-AE36)/AVERAGE(AE36:AF36),"nc")</f>
        <v>0.14566642388929352</v>
      </c>
      <c r="AH36" s="3">
        <v>2390</v>
      </c>
      <c r="AI36" s="3">
        <v>2260</v>
      </c>
      <c r="AJ36" s="56">
        <f>IF(AND(ISNUMBER(AI36),ISNUMBER(AH36)),100*ABS(AI36-AH36)/AVERAGE(AH36:AI36),"nc")</f>
        <v>5.591397849462366</v>
      </c>
      <c r="AK36" s="3">
        <v>67.1</v>
      </c>
      <c r="AL36" s="3">
        <v>67.3</v>
      </c>
      <c r="AM36" s="56">
        <f>IF(AND(ISNUMBER(AL36),ISNUMBER(AK36)),100*ABS(AL36-AK36)/AVERAGE(AK36:AL36),"nc")</f>
        <v>0.2976190476190519</v>
      </c>
      <c r="AN36" s="3" t="s">
        <v>531</v>
      </c>
      <c r="AO36" s="3" t="s">
        <v>531</v>
      </c>
      <c r="AP36" s="3" t="s">
        <v>531</v>
      </c>
      <c r="AQ36" s="3" t="s">
        <v>531</v>
      </c>
    </row>
    <row r="37" spans="1:43" s="9" customFormat="1" ht="15">
      <c r="A37" s="68" t="s">
        <v>542</v>
      </c>
      <c r="B37" s="68"/>
      <c r="C37" s="17"/>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s="9" customFormat="1" ht="15" customHeight="1" hidden="1">
      <c r="A38" s="20" t="s">
        <v>598</v>
      </c>
      <c r="B38" s="20"/>
      <c r="C38" s="19" t="s">
        <v>566</v>
      </c>
      <c r="D38" s="3" t="s">
        <v>271</v>
      </c>
      <c r="E38" s="3" t="s">
        <v>271</v>
      </c>
      <c r="F38" s="3"/>
      <c r="G38" s="3" t="s">
        <v>271</v>
      </c>
      <c r="H38" s="3" t="s">
        <v>271</v>
      </c>
      <c r="I38" s="3"/>
      <c r="J38" s="3" t="s">
        <v>271</v>
      </c>
      <c r="K38" s="3" t="s">
        <v>271</v>
      </c>
      <c r="L38" s="3"/>
      <c r="M38" s="3" t="s">
        <v>271</v>
      </c>
      <c r="N38" s="3" t="s">
        <v>271</v>
      </c>
      <c r="O38" s="3"/>
      <c r="P38" s="3" t="s">
        <v>271</v>
      </c>
      <c r="Q38" s="3" t="s">
        <v>271</v>
      </c>
      <c r="R38" s="3"/>
      <c r="S38" s="3" t="s">
        <v>271</v>
      </c>
      <c r="T38" s="3" t="s">
        <v>271</v>
      </c>
      <c r="U38" s="3"/>
      <c r="V38" s="3" t="s">
        <v>271</v>
      </c>
      <c r="W38" s="3" t="s">
        <v>271</v>
      </c>
      <c r="X38" s="3"/>
      <c r="Y38" s="3" t="s">
        <v>271</v>
      </c>
      <c r="Z38" s="3" t="s">
        <v>271</v>
      </c>
      <c r="AA38" s="3"/>
      <c r="AB38" s="3" t="s">
        <v>271</v>
      </c>
      <c r="AC38" s="3" t="s">
        <v>271</v>
      </c>
      <c r="AD38" s="3"/>
      <c r="AE38" s="3" t="s">
        <v>271</v>
      </c>
      <c r="AF38" s="3" t="s">
        <v>271</v>
      </c>
      <c r="AG38" s="3"/>
      <c r="AH38" s="3" t="s">
        <v>271</v>
      </c>
      <c r="AI38" s="3" t="s">
        <v>271</v>
      </c>
      <c r="AJ38" s="3"/>
      <c r="AK38" s="3" t="s">
        <v>271</v>
      </c>
      <c r="AL38" s="3" t="s">
        <v>271</v>
      </c>
      <c r="AM38" s="3"/>
      <c r="AN38" s="3" t="s">
        <v>271</v>
      </c>
      <c r="AO38" s="3" t="s">
        <v>271</v>
      </c>
      <c r="AP38" s="19" t="s">
        <v>566</v>
      </c>
      <c r="AQ38" s="19" t="s">
        <v>566</v>
      </c>
    </row>
    <row r="39" spans="1:43" s="9" customFormat="1" ht="15" customHeight="1" hidden="1">
      <c r="A39" s="20" t="s">
        <v>599</v>
      </c>
      <c r="B39" s="20"/>
      <c r="C39" s="19" t="s">
        <v>566</v>
      </c>
      <c r="D39" s="3" t="s">
        <v>271</v>
      </c>
      <c r="E39" s="3" t="s">
        <v>271</v>
      </c>
      <c r="F39" s="3"/>
      <c r="G39" s="3" t="s">
        <v>271</v>
      </c>
      <c r="H39" s="3" t="s">
        <v>271</v>
      </c>
      <c r="I39" s="3"/>
      <c r="J39" s="3" t="s">
        <v>271</v>
      </c>
      <c r="K39" s="3" t="s">
        <v>271</v>
      </c>
      <c r="L39" s="3"/>
      <c r="M39" s="3" t="s">
        <v>271</v>
      </c>
      <c r="N39" s="3" t="s">
        <v>271</v>
      </c>
      <c r="O39" s="3"/>
      <c r="P39" s="3" t="s">
        <v>271</v>
      </c>
      <c r="Q39" s="3" t="s">
        <v>271</v>
      </c>
      <c r="R39" s="3"/>
      <c r="S39" s="3" t="s">
        <v>271</v>
      </c>
      <c r="T39" s="3" t="s">
        <v>271</v>
      </c>
      <c r="U39" s="3"/>
      <c r="V39" s="3" t="s">
        <v>271</v>
      </c>
      <c r="W39" s="3" t="s">
        <v>271</v>
      </c>
      <c r="X39" s="3"/>
      <c r="Y39" s="3" t="s">
        <v>271</v>
      </c>
      <c r="Z39" s="3" t="s">
        <v>271</v>
      </c>
      <c r="AA39" s="3"/>
      <c r="AB39" s="3" t="s">
        <v>271</v>
      </c>
      <c r="AC39" s="3" t="s">
        <v>271</v>
      </c>
      <c r="AD39" s="3"/>
      <c r="AE39" s="3" t="s">
        <v>271</v>
      </c>
      <c r="AF39" s="3" t="s">
        <v>271</v>
      </c>
      <c r="AG39" s="3"/>
      <c r="AH39" s="3" t="s">
        <v>271</v>
      </c>
      <c r="AI39" s="3" t="s">
        <v>271</v>
      </c>
      <c r="AJ39" s="3"/>
      <c r="AK39" s="3" t="s">
        <v>271</v>
      </c>
      <c r="AL39" s="3" t="s">
        <v>271</v>
      </c>
      <c r="AM39" s="3"/>
      <c r="AN39" s="3" t="s">
        <v>271</v>
      </c>
      <c r="AO39" s="3" t="s">
        <v>271</v>
      </c>
      <c r="AP39" s="19" t="s">
        <v>566</v>
      </c>
      <c r="AQ39" s="19" t="s">
        <v>566</v>
      </c>
    </row>
    <row r="40" spans="1:43" s="9" customFormat="1" ht="15" customHeight="1" hidden="1">
      <c r="A40" s="20" t="s">
        <v>518</v>
      </c>
      <c r="B40" s="20"/>
      <c r="C40" s="19" t="s">
        <v>568</v>
      </c>
      <c r="D40" s="3">
        <v>7.4</v>
      </c>
      <c r="E40" s="3">
        <v>7.4</v>
      </c>
      <c r="F40" s="3"/>
      <c r="G40" s="39">
        <v>5.76</v>
      </c>
      <c r="H40" s="39">
        <v>5.76</v>
      </c>
      <c r="I40" s="3"/>
      <c r="J40" s="3">
        <v>6.63</v>
      </c>
      <c r="K40" s="3">
        <v>6.63</v>
      </c>
      <c r="L40" s="3"/>
      <c r="M40" s="3">
        <v>7.12</v>
      </c>
      <c r="N40" s="19">
        <v>7.12</v>
      </c>
      <c r="O40" s="3"/>
      <c r="P40" s="3">
        <v>6.83</v>
      </c>
      <c r="Q40" s="3">
        <v>6.83</v>
      </c>
      <c r="R40" s="3"/>
      <c r="S40" s="39">
        <v>6.05</v>
      </c>
      <c r="T40" s="39">
        <v>6.05</v>
      </c>
      <c r="U40" s="3"/>
      <c r="V40" s="3">
        <v>6.83</v>
      </c>
      <c r="W40" s="3">
        <v>6.83</v>
      </c>
      <c r="X40" s="3"/>
      <c r="Y40" s="39">
        <v>5.85</v>
      </c>
      <c r="Z40" s="39">
        <v>5.85</v>
      </c>
      <c r="AA40" s="3"/>
      <c r="AB40" s="3">
        <v>6.85</v>
      </c>
      <c r="AC40" s="3">
        <v>6.85</v>
      </c>
      <c r="AD40" s="3"/>
      <c r="AE40" s="39">
        <v>5.67</v>
      </c>
      <c r="AF40" s="39">
        <v>5.67</v>
      </c>
      <c r="AG40" s="3"/>
      <c r="AH40" s="39">
        <v>6.42</v>
      </c>
      <c r="AI40" s="39">
        <v>6.42</v>
      </c>
      <c r="AJ40" s="3"/>
      <c r="AK40" s="3">
        <v>7.07</v>
      </c>
      <c r="AL40" s="3">
        <v>7.07</v>
      </c>
      <c r="AM40" s="3"/>
      <c r="AN40" s="19" t="s">
        <v>566</v>
      </c>
      <c r="AO40" s="19" t="s">
        <v>566</v>
      </c>
      <c r="AP40" s="19" t="s">
        <v>566</v>
      </c>
      <c r="AQ40" s="19" t="s">
        <v>566</v>
      </c>
    </row>
    <row r="41" spans="1:43" s="47" customFormat="1" ht="15" customHeight="1" hidden="1">
      <c r="A41" s="20" t="s">
        <v>773</v>
      </c>
      <c r="B41" s="20"/>
      <c r="C41" s="19" t="s">
        <v>566</v>
      </c>
      <c r="D41" s="3">
        <v>902</v>
      </c>
      <c r="E41" s="3">
        <v>883</v>
      </c>
      <c r="F41" s="3"/>
      <c r="G41" s="3">
        <v>131</v>
      </c>
      <c r="H41" s="3">
        <v>137</v>
      </c>
      <c r="I41" s="3"/>
      <c r="J41" s="3">
        <v>2110</v>
      </c>
      <c r="K41" s="3">
        <v>2480</v>
      </c>
      <c r="L41" s="3"/>
      <c r="M41" s="3">
        <v>2260</v>
      </c>
      <c r="N41" s="3">
        <v>1930</v>
      </c>
      <c r="O41" s="3"/>
      <c r="P41" s="3">
        <v>1450</v>
      </c>
      <c r="Q41" s="3">
        <v>1540</v>
      </c>
      <c r="R41" s="3"/>
      <c r="S41" s="3">
        <v>646</v>
      </c>
      <c r="T41" s="3">
        <v>643</v>
      </c>
      <c r="U41" s="3"/>
      <c r="V41" s="3">
        <v>1680</v>
      </c>
      <c r="W41" s="3">
        <v>1740</v>
      </c>
      <c r="X41" s="3"/>
      <c r="Y41" s="3">
        <v>254</v>
      </c>
      <c r="Z41" s="3">
        <v>262</v>
      </c>
      <c r="AA41" s="3"/>
      <c r="AB41" s="3">
        <v>1360</v>
      </c>
      <c r="AC41" s="3">
        <v>1440</v>
      </c>
      <c r="AD41" s="3"/>
      <c r="AE41" s="3">
        <v>1060</v>
      </c>
      <c r="AF41" s="3">
        <v>1060</v>
      </c>
      <c r="AG41" s="3"/>
      <c r="AH41" s="3">
        <v>2830</v>
      </c>
      <c r="AI41" s="3">
        <v>2690</v>
      </c>
      <c r="AJ41" s="3"/>
      <c r="AK41" s="3">
        <v>462</v>
      </c>
      <c r="AL41" s="3">
        <v>462</v>
      </c>
      <c r="AM41" s="3"/>
      <c r="AN41" s="3" t="s">
        <v>531</v>
      </c>
      <c r="AO41" s="3" t="s">
        <v>531</v>
      </c>
      <c r="AP41" s="3" t="s">
        <v>531</v>
      </c>
      <c r="AQ41" s="3" t="s">
        <v>531</v>
      </c>
    </row>
    <row r="42" spans="1:43" s="9" customFormat="1" ht="15" customHeight="1" hidden="1">
      <c r="A42" s="20" t="s">
        <v>600</v>
      </c>
      <c r="B42" s="20"/>
      <c r="C42" s="19" t="s">
        <v>640</v>
      </c>
      <c r="D42" s="3">
        <v>1.2</v>
      </c>
      <c r="E42" s="3">
        <v>1.3</v>
      </c>
      <c r="F42" s="3"/>
      <c r="G42" s="39">
        <v>19.7</v>
      </c>
      <c r="H42" s="39">
        <v>19.2</v>
      </c>
      <c r="I42" s="3"/>
      <c r="J42" s="3" t="s">
        <v>543</v>
      </c>
      <c r="K42" s="3" t="s">
        <v>543</v>
      </c>
      <c r="L42" s="3"/>
      <c r="M42" s="3" t="s">
        <v>544</v>
      </c>
      <c r="N42" s="3" t="s">
        <v>544</v>
      </c>
      <c r="O42" s="3"/>
      <c r="P42" s="3">
        <v>3.5</v>
      </c>
      <c r="Q42" s="3">
        <v>1.8</v>
      </c>
      <c r="R42" s="3"/>
      <c r="S42" s="39">
        <v>7.8</v>
      </c>
      <c r="T42" s="39">
        <v>8.2</v>
      </c>
      <c r="U42" s="3"/>
      <c r="V42" s="3" t="s">
        <v>544</v>
      </c>
      <c r="W42" s="12">
        <v>510</v>
      </c>
      <c r="X42" s="3"/>
      <c r="Y42" s="39">
        <v>27.1</v>
      </c>
      <c r="Z42" s="12">
        <v>27.9</v>
      </c>
      <c r="AA42" s="3"/>
      <c r="AB42" s="3" t="s">
        <v>544</v>
      </c>
      <c r="AC42" s="3" t="s">
        <v>544</v>
      </c>
      <c r="AD42" s="3"/>
      <c r="AE42" s="12">
        <v>63.5</v>
      </c>
      <c r="AF42" s="12">
        <v>70.6</v>
      </c>
      <c r="AG42" s="3"/>
      <c r="AH42" s="39">
        <v>12.9</v>
      </c>
      <c r="AI42" s="39">
        <v>10.8</v>
      </c>
      <c r="AJ42" s="3"/>
      <c r="AK42" s="3">
        <v>2.7</v>
      </c>
      <c r="AL42" s="3">
        <v>2.5</v>
      </c>
      <c r="AM42" s="3"/>
      <c r="AN42" s="3" t="s">
        <v>546</v>
      </c>
      <c r="AO42" s="3" t="s">
        <v>546</v>
      </c>
      <c r="AP42" s="19" t="s">
        <v>566</v>
      </c>
      <c r="AQ42" s="19" t="s">
        <v>566</v>
      </c>
    </row>
    <row r="43" spans="1:43" s="9" customFormat="1" ht="15" customHeight="1" hidden="1">
      <c r="A43" s="20" t="s">
        <v>601</v>
      </c>
      <c r="B43" s="20"/>
      <c r="C43" s="19" t="s">
        <v>566</v>
      </c>
      <c r="D43" s="3" t="s">
        <v>547</v>
      </c>
      <c r="E43" s="3" t="s">
        <v>547</v>
      </c>
      <c r="F43" s="3"/>
      <c r="G43" s="3" t="s">
        <v>547</v>
      </c>
      <c r="H43" s="3" t="s">
        <v>547</v>
      </c>
      <c r="I43" s="3"/>
      <c r="J43" s="3" t="s">
        <v>548</v>
      </c>
      <c r="K43" s="3" t="s">
        <v>548</v>
      </c>
      <c r="L43" s="3"/>
      <c r="M43" s="3" t="s">
        <v>549</v>
      </c>
      <c r="N43" s="3" t="s">
        <v>549</v>
      </c>
      <c r="O43" s="3"/>
      <c r="P43" s="3" t="s">
        <v>547</v>
      </c>
      <c r="Q43" s="3" t="s">
        <v>547</v>
      </c>
      <c r="R43" s="3"/>
      <c r="S43" s="3" t="s">
        <v>547</v>
      </c>
      <c r="T43" s="3" t="s">
        <v>547</v>
      </c>
      <c r="U43" s="3"/>
      <c r="V43" s="3" t="s">
        <v>549</v>
      </c>
      <c r="W43" s="3" t="s">
        <v>549</v>
      </c>
      <c r="X43" s="3"/>
      <c r="Y43" s="3" t="s">
        <v>547</v>
      </c>
      <c r="Z43" s="3" t="s">
        <v>547</v>
      </c>
      <c r="AA43" s="3"/>
      <c r="AB43" s="3">
        <v>0.2</v>
      </c>
      <c r="AC43" s="3">
        <v>0.21</v>
      </c>
      <c r="AD43" s="3"/>
      <c r="AE43" s="3" t="s">
        <v>549</v>
      </c>
      <c r="AF43" s="3" t="s">
        <v>547</v>
      </c>
      <c r="AG43" s="3"/>
      <c r="AH43" s="3" t="s">
        <v>549</v>
      </c>
      <c r="AI43" s="3" t="s">
        <v>549</v>
      </c>
      <c r="AJ43" s="3"/>
      <c r="AK43" s="3">
        <v>0.23</v>
      </c>
      <c r="AL43" s="3">
        <v>0.21</v>
      </c>
      <c r="AM43" s="3"/>
      <c r="AN43" s="3" t="s">
        <v>547</v>
      </c>
      <c r="AO43" s="3" t="s">
        <v>547</v>
      </c>
      <c r="AP43" s="19" t="s">
        <v>566</v>
      </c>
      <c r="AQ43" s="19"/>
    </row>
    <row r="44" spans="1:43" s="9" customFormat="1" ht="15" customHeight="1" hidden="1">
      <c r="A44" s="20" t="s">
        <v>602</v>
      </c>
      <c r="B44" s="20"/>
      <c r="C44" s="19">
        <v>5</v>
      </c>
      <c r="D44" s="3">
        <v>2.46</v>
      </c>
      <c r="E44" s="3">
        <v>1.98</v>
      </c>
      <c r="F44" s="3"/>
      <c r="G44" s="3">
        <v>3.07</v>
      </c>
      <c r="H44" s="3">
        <v>3.07</v>
      </c>
      <c r="I44" s="3"/>
      <c r="J44" s="12">
        <v>45.9</v>
      </c>
      <c r="K44" s="12">
        <v>45.6</v>
      </c>
      <c r="L44" s="3"/>
      <c r="M44" s="3" t="s">
        <v>549</v>
      </c>
      <c r="N44" s="3" t="s">
        <v>549</v>
      </c>
      <c r="O44" s="3"/>
      <c r="P44" s="3">
        <v>1.75</v>
      </c>
      <c r="Q44" s="3">
        <v>1.62</v>
      </c>
      <c r="R44" s="3"/>
      <c r="S44" s="12">
        <v>22.4</v>
      </c>
      <c r="T44" s="12">
        <v>22</v>
      </c>
      <c r="U44" s="3"/>
      <c r="V44" s="3">
        <v>0.22</v>
      </c>
      <c r="W44" s="3">
        <v>0.33</v>
      </c>
      <c r="X44" s="3"/>
      <c r="Y44" s="3" t="s">
        <v>547</v>
      </c>
      <c r="Z44" s="3">
        <v>0.11</v>
      </c>
      <c r="AA44" s="3"/>
      <c r="AB44" s="3">
        <v>0.21</v>
      </c>
      <c r="AC44" s="3">
        <v>0.25</v>
      </c>
      <c r="AD44" s="3"/>
      <c r="AE44" s="3" t="s">
        <v>549</v>
      </c>
      <c r="AF44" s="3">
        <v>0.14</v>
      </c>
      <c r="AG44" s="3"/>
      <c r="AH44" s="3">
        <v>1.33</v>
      </c>
      <c r="AI44" s="3">
        <v>1.35</v>
      </c>
      <c r="AJ44" s="3"/>
      <c r="AK44" s="12">
        <v>8.8</v>
      </c>
      <c r="AL44" s="12">
        <v>8.9</v>
      </c>
      <c r="AM44" s="3"/>
      <c r="AN44" s="3" t="s">
        <v>547</v>
      </c>
      <c r="AO44" s="3" t="s">
        <v>547</v>
      </c>
      <c r="AP44" s="19" t="s">
        <v>566</v>
      </c>
      <c r="AQ44" s="19"/>
    </row>
    <row r="45" spans="1:43" s="9" customFormat="1" ht="15" customHeight="1" hidden="1">
      <c r="A45" s="20" t="s">
        <v>603</v>
      </c>
      <c r="B45" s="20"/>
      <c r="C45" s="19" t="s">
        <v>566</v>
      </c>
      <c r="D45" s="3">
        <v>55.6</v>
      </c>
      <c r="E45" s="3">
        <v>53.2</v>
      </c>
      <c r="F45" s="3"/>
      <c r="G45" s="3">
        <v>63.8</v>
      </c>
      <c r="H45" s="3">
        <v>64.2</v>
      </c>
      <c r="I45" s="3"/>
      <c r="J45" s="3">
        <v>28.2</v>
      </c>
      <c r="K45" s="3">
        <v>27.1</v>
      </c>
      <c r="L45" s="3"/>
      <c r="M45" s="3">
        <v>12</v>
      </c>
      <c r="N45" s="3">
        <v>11.8</v>
      </c>
      <c r="O45" s="3"/>
      <c r="P45" s="3">
        <v>42</v>
      </c>
      <c r="Q45" s="3">
        <v>40.7</v>
      </c>
      <c r="R45" s="3"/>
      <c r="S45" s="3">
        <v>46.9</v>
      </c>
      <c r="T45" s="3">
        <v>45.3</v>
      </c>
      <c r="U45" s="3"/>
      <c r="V45" s="3">
        <v>35.3</v>
      </c>
      <c r="W45" s="3">
        <v>38.6</v>
      </c>
      <c r="X45" s="3"/>
      <c r="Y45" s="3">
        <v>26.5</v>
      </c>
      <c r="Z45" s="3">
        <v>26.1</v>
      </c>
      <c r="AA45" s="3"/>
      <c r="AB45" s="3">
        <v>55.7</v>
      </c>
      <c r="AC45" s="3">
        <v>56.9</v>
      </c>
      <c r="AD45" s="3"/>
      <c r="AE45" s="3">
        <v>59.9</v>
      </c>
      <c r="AF45" s="3">
        <v>55.7</v>
      </c>
      <c r="AG45" s="3"/>
      <c r="AH45" s="3">
        <v>58.7</v>
      </c>
      <c r="AI45" s="3">
        <v>57.7</v>
      </c>
      <c r="AJ45" s="3"/>
      <c r="AK45" s="3">
        <v>142</v>
      </c>
      <c r="AL45" s="3">
        <v>137</v>
      </c>
      <c r="AM45" s="3"/>
      <c r="AN45" s="3" t="s">
        <v>551</v>
      </c>
      <c r="AO45" s="3" t="s">
        <v>551</v>
      </c>
      <c r="AP45" s="19" t="s">
        <v>566</v>
      </c>
      <c r="AQ45" s="19"/>
    </row>
    <row r="46" spans="1:43" s="9" customFormat="1" ht="15" customHeight="1" hidden="1">
      <c r="A46" s="20" t="s">
        <v>604</v>
      </c>
      <c r="B46" s="20"/>
      <c r="C46" s="19" t="s">
        <v>566</v>
      </c>
      <c r="D46" s="3" t="s">
        <v>547</v>
      </c>
      <c r="E46" s="3" t="s">
        <v>547</v>
      </c>
      <c r="F46" s="3"/>
      <c r="G46" s="3" t="s">
        <v>547</v>
      </c>
      <c r="H46" s="3" t="s">
        <v>547</v>
      </c>
      <c r="I46" s="3"/>
      <c r="J46" s="3" t="s">
        <v>548</v>
      </c>
      <c r="K46" s="3" t="s">
        <v>548</v>
      </c>
      <c r="L46" s="3"/>
      <c r="M46" s="3" t="s">
        <v>549</v>
      </c>
      <c r="N46" s="3" t="s">
        <v>549</v>
      </c>
      <c r="O46" s="3"/>
      <c r="P46" s="3" t="s">
        <v>547</v>
      </c>
      <c r="Q46" s="3" t="s">
        <v>547</v>
      </c>
      <c r="R46" s="3"/>
      <c r="S46" s="3">
        <v>0.15</v>
      </c>
      <c r="T46" s="3">
        <v>0.15</v>
      </c>
      <c r="U46" s="3"/>
      <c r="V46" s="3" t="s">
        <v>549</v>
      </c>
      <c r="W46" s="3" t="s">
        <v>549</v>
      </c>
      <c r="X46" s="3"/>
      <c r="Y46" s="3" t="s">
        <v>547</v>
      </c>
      <c r="Z46" s="3">
        <v>0.11</v>
      </c>
      <c r="AA46" s="3"/>
      <c r="AB46" s="3" t="s">
        <v>549</v>
      </c>
      <c r="AC46" s="3" t="s">
        <v>549</v>
      </c>
      <c r="AD46" s="3"/>
      <c r="AE46" s="3" t="s">
        <v>549</v>
      </c>
      <c r="AF46" s="3" t="s">
        <v>547</v>
      </c>
      <c r="AG46" s="3"/>
      <c r="AH46" s="3" t="s">
        <v>549</v>
      </c>
      <c r="AI46" s="3" t="s">
        <v>549</v>
      </c>
      <c r="AJ46" s="3"/>
      <c r="AK46" s="3" t="s">
        <v>547</v>
      </c>
      <c r="AL46" s="3" t="s">
        <v>547</v>
      </c>
      <c r="AM46" s="3"/>
      <c r="AN46" s="3" t="s">
        <v>547</v>
      </c>
      <c r="AO46" s="3" t="s">
        <v>547</v>
      </c>
      <c r="AP46" s="19" t="s">
        <v>566</v>
      </c>
      <c r="AQ46" s="19"/>
    </row>
    <row r="47" spans="1:43" s="9" customFormat="1" ht="15" customHeight="1" hidden="1">
      <c r="A47" s="20" t="s">
        <v>605</v>
      </c>
      <c r="B47" s="20"/>
      <c r="C47" s="19" t="s">
        <v>566</v>
      </c>
      <c r="D47" s="3" t="s">
        <v>548</v>
      </c>
      <c r="E47" s="3" t="s">
        <v>548</v>
      </c>
      <c r="F47" s="3"/>
      <c r="G47" s="3" t="s">
        <v>548</v>
      </c>
      <c r="H47" s="3" t="s">
        <v>548</v>
      </c>
      <c r="I47" s="3"/>
      <c r="J47" s="3" t="s">
        <v>552</v>
      </c>
      <c r="K47" s="3" t="s">
        <v>552</v>
      </c>
      <c r="L47" s="3"/>
      <c r="M47" s="3" t="s">
        <v>546</v>
      </c>
      <c r="N47" s="3" t="s">
        <v>546</v>
      </c>
      <c r="O47" s="3"/>
      <c r="P47" s="3" t="s">
        <v>548</v>
      </c>
      <c r="Q47" s="3" t="s">
        <v>548</v>
      </c>
      <c r="R47" s="3"/>
      <c r="S47" s="3" t="s">
        <v>548</v>
      </c>
      <c r="T47" s="3" t="s">
        <v>548</v>
      </c>
      <c r="U47" s="3"/>
      <c r="V47" s="3" t="s">
        <v>546</v>
      </c>
      <c r="W47" s="3" t="s">
        <v>546</v>
      </c>
      <c r="X47" s="3"/>
      <c r="Y47" s="3" t="s">
        <v>548</v>
      </c>
      <c r="Z47" s="3" t="s">
        <v>548</v>
      </c>
      <c r="AA47" s="3"/>
      <c r="AB47" s="3" t="s">
        <v>546</v>
      </c>
      <c r="AC47" s="3" t="s">
        <v>546</v>
      </c>
      <c r="AD47" s="3"/>
      <c r="AE47" s="3" t="s">
        <v>546</v>
      </c>
      <c r="AF47" s="3" t="s">
        <v>548</v>
      </c>
      <c r="AG47" s="3"/>
      <c r="AH47" s="3" t="s">
        <v>546</v>
      </c>
      <c r="AI47" s="3" t="s">
        <v>546</v>
      </c>
      <c r="AJ47" s="3"/>
      <c r="AK47" s="3" t="s">
        <v>548</v>
      </c>
      <c r="AL47" s="3" t="s">
        <v>548</v>
      </c>
      <c r="AM47" s="3"/>
      <c r="AN47" s="3" t="s">
        <v>548</v>
      </c>
      <c r="AO47" s="3" t="s">
        <v>548</v>
      </c>
      <c r="AP47" s="19" t="s">
        <v>566</v>
      </c>
      <c r="AQ47" s="19"/>
    </row>
    <row r="48" spans="1:43" s="9" customFormat="1" ht="15" customHeight="1" hidden="1">
      <c r="A48" s="20" t="s">
        <v>606</v>
      </c>
      <c r="B48" s="20"/>
      <c r="C48" s="19">
        <v>1500</v>
      </c>
      <c r="D48" s="3">
        <v>12</v>
      </c>
      <c r="E48" s="3" t="s">
        <v>545</v>
      </c>
      <c r="F48" s="3"/>
      <c r="G48" s="3" t="s">
        <v>545</v>
      </c>
      <c r="H48" s="3" t="s">
        <v>545</v>
      </c>
      <c r="I48" s="3"/>
      <c r="J48" s="3" t="s">
        <v>541</v>
      </c>
      <c r="K48" s="3" t="s">
        <v>541</v>
      </c>
      <c r="L48" s="3"/>
      <c r="M48" s="3" t="s">
        <v>550</v>
      </c>
      <c r="N48" s="3" t="s">
        <v>550</v>
      </c>
      <c r="O48" s="3"/>
      <c r="P48" s="3">
        <v>21</v>
      </c>
      <c r="Q48" s="3">
        <v>21</v>
      </c>
      <c r="R48" s="3"/>
      <c r="S48" s="3">
        <v>10</v>
      </c>
      <c r="T48" s="3">
        <v>11</v>
      </c>
      <c r="U48" s="3"/>
      <c r="V48" s="3" t="s">
        <v>550</v>
      </c>
      <c r="W48" s="3" t="s">
        <v>550</v>
      </c>
      <c r="X48" s="3"/>
      <c r="Y48" s="3" t="s">
        <v>545</v>
      </c>
      <c r="Z48" s="3" t="s">
        <v>545</v>
      </c>
      <c r="AA48" s="3"/>
      <c r="AB48" s="3" t="s">
        <v>550</v>
      </c>
      <c r="AC48" s="3" t="s">
        <v>550</v>
      </c>
      <c r="AD48" s="3"/>
      <c r="AE48" s="3" t="s">
        <v>550</v>
      </c>
      <c r="AF48" s="3" t="s">
        <v>545</v>
      </c>
      <c r="AG48" s="3"/>
      <c r="AH48" s="3" t="s">
        <v>550</v>
      </c>
      <c r="AI48" s="3" t="s">
        <v>550</v>
      </c>
      <c r="AJ48" s="3"/>
      <c r="AK48" s="3" t="s">
        <v>545</v>
      </c>
      <c r="AL48" s="3" t="s">
        <v>545</v>
      </c>
      <c r="AM48" s="3"/>
      <c r="AN48" s="3" t="s">
        <v>545</v>
      </c>
      <c r="AO48" s="3" t="s">
        <v>545</v>
      </c>
      <c r="AP48" s="19" t="s">
        <v>566</v>
      </c>
      <c r="AQ48" s="19"/>
    </row>
    <row r="49" spans="1:43" s="9" customFormat="1" ht="15" customHeight="1" hidden="1">
      <c r="A49" s="20" t="s">
        <v>607</v>
      </c>
      <c r="B49" s="20"/>
      <c r="C49" s="19" t="s">
        <v>651</v>
      </c>
      <c r="D49" s="3" t="s">
        <v>553</v>
      </c>
      <c r="E49" s="3" t="s">
        <v>553</v>
      </c>
      <c r="F49" s="3"/>
      <c r="G49" s="3" t="s">
        <v>553</v>
      </c>
      <c r="H49" s="3" t="s">
        <v>553</v>
      </c>
      <c r="I49" s="3"/>
      <c r="J49" s="38" t="s">
        <v>551</v>
      </c>
      <c r="K49" s="38" t="s">
        <v>551</v>
      </c>
      <c r="L49" s="3"/>
      <c r="M49" s="38">
        <v>0.046</v>
      </c>
      <c r="N49" s="38">
        <v>0.047</v>
      </c>
      <c r="O49" s="3"/>
      <c r="P49" s="3" t="s">
        <v>553</v>
      </c>
      <c r="Q49" s="3" t="s">
        <v>553</v>
      </c>
      <c r="R49" s="3"/>
      <c r="S49" s="38">
        <v>0.113</v>
      </c>
      <c r="T49" s="38">
        <v>0.11</v>
      </c>
      <c r="U49" s="3"/>
      <c r="V49" s="38">
        <v>0.249</v>
      </c>
      <c r="W49" s="12">
        <v>0.579</v>
      </c>
      <c r="X49" s="3"/>
      <c r="Y49" s="12">
        <v>2.03</v>
      </c>
      <c r="Z49" s="12">
        <v>1.99</v>
      </c>
      <c r="AA49" s="3"/>
      <c r="AB49" s="38">
        <v>0.049</v>
      </c>
      <c r="AC49" s="38">
        <v>0.058</v>
      </c>
      <c r="AD49" s="3"/>
      <c r="AE49" s="12">
        <v>3.57</v>
      </c>
      <c r="AF49" s="12">
        <v>3.33</v>
      </c>
      <c r="AG49" s="3"/>
      <c r="AH49" s="40" t="s">
        <v>557</v>
      </c>
      <c r="AI49" s="40" t="s">
        <v>557</v>
      </c>
      <c r="AJ49" s="3"/>
      <c r="AK49" s="3" t="s">
        <v>553</v>
      </c>
      <c r="AL49" s="3" t="s">
        <v>553</v>
      </c>
      <c r="AM49" s="3"/>
      <c r="AN49" s="3" t="s">
        <v>553</v>
      </c>
      <c r="AO49" s="3" t="s">
        <v>553</v>
      </c>
      <c r="AP49" s="19" t="s">
        <v>566</v>
      </c>
      <c r="AQ49" s="19"/>
    </row>
    <row r="50" spans="1:43" s="9" customFormat="1" ht="15" customHeight="1" hidden="1">
      <c r="A50" s="20" t="s">
        <v>608</v>
      </c>
      <c r="B50" s="20"/>
      <c r="C50" s="19" t="s">
        <v>566</v>
      </c>
      <c r="D50" s="3">
        <v>270000</v>
      </c>
      <c r="E50" s="3">
        <v>266000</v>
      </c>
      <c r="F50" s="3"/>
      <c r="G50" s="3">
        <v>14600</v>
      </c>
      <c r="H50" s="3">
        <v>15100</v>
      </c>
      <c r="I50" s="3"/>
      <c r="J50" s="3">
        <v>623000</v>
      </c>
      <c r="K50" s="3">
        <v>720000</v>
      </c>
      <c r="L50" s="3"/>
      <c r="M50" s="3">
        <v>516000</v>
      </c>
      <c r="N50" s="3">
        <v>453000</v>
      </c>
      <c r="O50" s="3"/>
      <c r="P50" s="3">
        <v>212000</v>
      </c>
      <c r="Q50" s="3">
        <v>213000</v>
      </c>
      <c r="R50" s="3"/>
      <c r="S50" s="3">
        <v>157000</v>
      </c>
      <c r="T50" s="3">
        <v>157000</v>
      </c>
      <c r="U50" s="3"/>
      <c r="V50" s="3">
        <v>499000</v>
      </c>
      <c r="W50" s="3">
        <v>523000</v>
      </c>
      <c r="X50" s="3"/>
      <c r="Y50" s="3">
        <v>70800</v>
      </c>
      <c r="Z50" s="3">
        <v>72800</v>
      </c>
      <c r="AA50" s="3"/>
      <c r="AB50" s="3">
        <v>381000</v>
      </c>
      <c r="AC50" s="3">
        <v>404000</v>
      </c>
      <c r="AD50" s="3"/>
      <c r="AE50" s="3">
        <v>287000</v>
      </c>
      <c r="AF50" s="3">
        <v>288000</v>
      </c>
      <c r="AG50" s="3"/>
      <c r="AH50" s="3">
        <v>277000</v>
      </c>
      <c r="AI50" s="3">
        <v>270000</v>
      </c>
      <c r="AJ50" s="3"/>
      <c r="AK50" s="3">
        <v>128000</v>
      </c>
      <c r="AL50" s="3">
        <v>128000</v>
      </c>
      <c r="AM50" s="3"/>
      <c r="AN50" s="3" t="s">
        <v>541</v>
      </c>
      <c r="AO50" s="3" t="s">
        <v>541</v>
      </c>
      <c r="AP50" s="19" t="s">
        <v>566</v>
      </c>
      <c r="AQ50" s="19"/>
    </row>
    <row r="51" spans="1:43" s="9" customFormat="1" ht="15" customHeight="1" hidden="1">
      <c r="A51" s="20" t="s">
        <v>609</v>
      </c>
      <c r="B51" s="20"/>
      <c r="C51" s="19">
        <v>1</v>
      </c>
      <c r="D51" s="3" t="s">
        <v>547</v>
      </c>
      <c r="E51" s="3" t="s">
        <v>547</v>
      </c>
      <c r="F51" s="3"/>
      <c r="G51" s="3">
        <v>0.34</v>
      </c>
      <c r="H51" s="3">
        <v>0.34</v>
      </c>
      <c r="I51" s="3"/>
      <c r="J51" s="3" t="s">
        <v>548</v>
      </c>
      <c r="K51" s="3" t="s">
        <v>548</v>
      </c>
      <c r="L51" s="3"/>
      <c r="M51" s="3">
        <v>0.48</v>
      </c>
      <c r="N51" s="3">
        <v>0.47</v>
      </c>
      <c r="O51" s="3"/>
      <c r="P51" s="3" t="s">
        <v>547</v>
      </c>
      <c r="Q51" s="3" t="s">
        <v>547</v>
      </c>
      <c r="R51" s="3"/>
      <c r="S51" s="3" t="s">
        <v>547</v>
      </c>
      <c r="T51" s="3" t="s">
        <v>547</v>
      </c>
      <c r="U51" s="3"/>
      <c r="V51" s="3" t="s">
        <v>549</v>
      </c>
      <c r="W51" s="3" t="s">
        <v>549</v>
      </c>
      <c r="X51" s="3"/>
      <c r="Y51" s="3" t="s">
        <v>547</v>
      </c>
      <c r="Z51" s="3" t="s">
        <v>547</v>
      </c>
      <c r="AA51" s="3"/>
      <c r="AB51" s="3" t="s">
        <v>549</v>
      </c>
      <c r="AC51" s="3" t="s">
        <v>549</v>
      </c>
      <c r="AD51" s="3"/>
      <c r="AE51" s="3" t="s">
        <v>549</v>
      </c>
      <c r="AF51" s="3">
        <v>0.29</v>
      </c>
      <c r="AG51" s="3"/>
      <c r="AH51" s="3">
        <v>0.97</v>
      </c>
      <c r="AI51" s="12">
        <v>1</v>
      </c>
      <c r="AJ51" s="3"/>
      <c r="AK51" s="3">
        <v>0.29</v>
      </c>
      <c r="AL51" s="3">
        <v>0.29</v>
      </c>
      <c r="AM51" s="3"/>
      <c r="AN51" s="3" t="s">
        <v>547</v>
      </c>
      <c r="AO51" s="3" t="s">
        <v>547</v>
      </c>
      <c r="AP51" s="19" t="s">
        <v>566</v>
      </c>
      <c r="AQ51" s="19"/>
    </row>
    <row r="52" spans="1:43" s="9" customFormat="1" ht="15" customHeight="1" hidden="1">
      <c r="A52" s="20" t="s">
        <v>610</v>
      </c>
      <c r="B52" s="20"/>
      <c r="C52" s="19" t="s">
        <v>566</v>
      </c>
      <c r="D52" s="3">
        <v>0.17</v>
      </c>
      <c r="E52" s="3">
        <v>0.2</v>
      </c>
      <c r="F52" s="3"/>
      <c r="G52" s="3">
        <v>1.05</v>
      </c>
      <c r="H52" s="3">
        <v>1.02</v>
      </c>
      <c r="I52" s="3"/>
      <c r="J52" s="3">
        <v>13.8</v>
      </c>
      <c r="K52" s="3">
        <v>13.8</v>
      </c>
      <c r="L52" s="3"/>
      <c r="M52" s="3" t="s">
        <v>549</v>
      </c>
      <c r="N52" s="3" t="s">
        <v>549</v>
      </c>
      <c r="O52" s="3"/>
      <c r="P52" s="3">
        <v>2.01</v>
      </c>
      <c r="Q52" s="3">
        <v>1.83</v>
      </c>
      <c r="R52" s="3"/>
      <c r="S52" s="3">
        <v>3.19</v>
      </c>
      <c r="T52" s="3">
        <v>3.13</v>
      </c>
      <c r="U52" s="3"/>
      <c r="V52" s="3">
        <v>42.4</v>
      </c>
      <c r="W52" s="3">
        <v>47.9</v>
      </c>
      <c r="X52" s="3"/>
      <c r="Y52" s="3">
        <v>46.4</v>
      </c>
      <c r="Z52" s="3">
        <v>46.9</v>
      </c>
      <c r="AA52" s="3"/>
      <c r="AB52" s="3" t="s">
        <v>549</v>
      </c>
      <c r="AC52" s="3" t="s">
        <v>549</v>
      </c>
      <c r="AD52" s="3"/>
      <c r="AE52" s="3">
        <v>0.58</v>
      </c>
      <c r="AF52" s="3">
        <v>0.53</v>
      </c>
      <c r="AG52" s="3"/>
      <c r="AH52" s="3">
        <v>3.08</v>
      </c>
      <c r="AI52" s="3">
        <v>3</v>
      </c>
      <c r="AJ52" s="3"/>
      <c r="AK52" s="3">
        <v>1.11</v>
      </c>
      <c r="AL52" s="3">
        <v>1.11</v>
      </c>
      <c r="AM52" s="3"/>
      <c r="AN52" s="3" t="s">
        <v>547</v>
      </c>
      <c r="AO52" s="3" t="s">
        <v>547</v>
      </c>
      <c r="AP52" s="19" t="s">
        <v>566</v>
      </c>
      <c r="AQ52" s="19"/>
    </row>
    <row r="53" spans="1:43" s="9" customFormat="1" ht="15" customHeight="1" hidden="1">
      <c r="A53" s="20" t="s">
        <v>611</v>
      </c>
      <c r="B53" s="20"/>
      <c r="C53" s="19" t="s">
        <v>641</v>
      </c>
      <c r="D53" s="3" t="s">
        <v>549</v>
      </c>
      <c r="E53" s="3" t="s">
        <v>549</v>
      </c>
      <c r="F53" s="3"/>
      <c r="G53" s="3">
        <v>0.43</v>
      </c>
      <c r="H53" s="3">
        <v>0.42</v>
      </c>
      <c r="I53" s="3"/>
      <c r="J53" s="3" t="s">
        <v>546</v>
      </c>
      <c r="K53" s="3" t="s">
        <v>546</v>
      </c>
      <c r="L53" s="3"/>
      <c r="M53" s="3">
        <v>0.43</v>
      </c>
      <c r="N53" s="3">
        <v>0.41</v>
      </c>
      <c r="O53" s="3"/>
      <c r="P53" s="3" t="s">
        <v>549</v>
      </c>
      <c r="Q53" s="3" t="s">
        <v>549</v>
      </c>
      <c r="R53" s="3"/>
      <c r="S53" s="3" t="s">
        <v>549</v>
      </c>
      <c r="T53" s="3" t="s">
        <v>549</v>
      </c>
      <c r="U53" s="3"/>
      <c r="V53" s="3" t="s">
        <v>554</v>
      </c>
      <c r="W53" s="3" t="s">
        <v>554</v>
      </c>
      <c r="X53" s="3"/>
      <c r="Y53" s="3" t="s">
        <v>549</v>
      </c>
      <c r="Z53" s="3" t="s">
        <v>549</v>
      </c>
      <c r="AA53" s="3"/>
      <c r="AB53" s="3">
        <v>3.65</v>
      </c>
      <c r="AC53" s="3">
        <v>3.67</v>
      </c>
      <c r="AD53" s="3"/>
      <c r="AE53" s="3">
        <v>2.84</v>
      </c>
      <c r="AF53" s="3">
        <v>2.75</v>
      </c>
      <c r="AG53" s="3"/>
      <c r="AH53" s="3" t="s">
        <v>554</v>
      </c>
      <c r="AI53" s="3" t="s">
        <v>554</v>
      </c>
      <c r="AJ53" s="3"/>
      <c r="AK53" s="3" t="s">
        <v>549</v>
      </c>
      <c r="AL53" s="3">
        <v>0.23</v>
      </c>
      <c r="AM53" s="3"/>
      <c r="AN53" s="3" t="s">
        <v>549</v>
      </c>
      <c r="AO53" s="3" t="s">
        <v>549</v>
      </c>
      <c r="AP53" s="19" t="s">
        <v>566</v>
      </c>
      <c r="AQ53" s="19"/>
    </row>
    <row r="54" spans="1:43" s="9" customFormat="1" ht="15" customHeight="1" hidden="1">
      <c r="A54" s="20" t="s">
        <v>612</v>
      </c>
      <c r="B54" s="20"/>
      <c r="C54" s="19">
        <v>300</v>
      </c>
      <c r="D54" s="12">
        <v>702</v>
      </c>
      <c r="E54" s="12">
        <v>685</v>
      </c>
      <c r="F54" s="54"/>
      <c r="G54" s="12">
        <v>3460</v>
      </c>
      <c r="H54" s="12">
        <v>3610</v>
      </c>
      <c r="I54" s="54"/>
      <c r="J54" s="12">
        <v>70200</v>
      </c>
      <c r="K54" s="12">
        <v>82700</v>
      </c>
      <c r="L54" s="54"/>
      <c r="M54" s="3" t="s">
        <v>545</v>
      </c>
      <c r="N54" s="3" t="s">
        <v>545</v>
      </c>
      <c r="O54" s="54"/>
      <c r="P54" s="12">
        <v>1850</v>
      </c>
      <c r="Q54" s="12">
        <v>1930</v>
      </c>
      <c r="R54" s="54"/>
      <c r="S54" s="12">
        <v>13800</v>
      </c>
      <c r="T54" s="12">
        <v>13600</v>
      </c>
      <c r="U54" s="54"/>
      <c r="V54" s="12">
        <v>33500</v>
      </c>
      <c r="W54" s="12">
        <v>33000</v>
      </c>
      <c r="X54" s="54"/>
      <c r="Y54" s="12">
        <v>5240</v>
      </c>
      <c r="Z54" s="12">
        <v>5360</v>
      </c>
      <c r="AA54" s="54"/>
      <c r="AB54" s="3" t="s">
        <v>545</v>
      </c>
      <c r="AC54" s="3" t="s">
        <v>545</v>
      </c>
      <c r="AD54" s="54"/>
      <c r="AE54" s="3" t="s">
        <v>545</v>
      </c>
      <c r="AF54" s="3" t="s">
        <v>545</v>
      </c>
      <c r="AG54" s="54"/>
      <c r="AH54" s="12">
        <v>9040</v>
      </c>
      <c r="AI54" s="12">
        <v>8670</v>
      </c>
      <c r="AJ54" s="54"/>
      <c r="AK54" s="12">
        <v>8610</v>
      </c>
      <c r="AL54" s="12">
        <v>8560</v>
      </c>
      <c r="AM54" s="54"/>
      <c r="AN54" s="3" t="s">
        <v>545</v>
      </c>
      <c r="AO54" s="3" t="s">
        <v>545</v>
      </c>
      <c r="AP54" s="19" t="s">
        <v>566</v>
      </c>
      <c r="AQ54" s="19"/>
    </row>
    <row r="55" spans="1:43" s="9" customFormat="1" ht="15" customHeight="1" hidden="1">
      <c r="A55" s="20" t="s">
        <v>613</v>
      </c>
      <c r="B55" s="20"/>
      <c r="C55" s="19" t="s">
        <v>642</v>
      </c>
      <c r="D55" s="3" t="s">
        <v>551</v>
      </c>
      <c r="E55" s="3" t="s">
        <v>551</v>
      </c>
      <c r="F55" s="3"/>
      <c r="G55" s="3">
        <v>0.057</v>
      </c>
      <c r="H55" s="3">
        <v>0.05</v>
      </c>
      <c r="I55" s="3"/>
      <c r="J55" s="3" t="s">
        <v>556</v>
      </c>
      <c r="K55" s="3" t="s">
        <v>556</v>
      </c>
      <c r="L55" s="3"/>
      <c r="M55" s="3" t="s">
        <v>547</v>
      </c>
      <c r="N55" s="3" t="s">
        <v>547</v>
      </c>
      <c r="O55" s="3"/>
      <c r="P55" s="3" t="s">
        <v>551</v>
      </c>
      <c r="Q55" s="3">
        <v>0.085</v>
      </c>
      <c r="R55" s="3"/>
      <c r="S55" s="3" t="s">
        <v>551</v>
      </c>
      <c r="T55" s="3" t="s">
        <v>551</v>
      </c>
      <c r="U55" s="3"/>
      <c r="V55" s="3">
        <v>0.14</v>
      </c>
      <c r="W55" s="3">
        <v>4.04</v>
      </c>
      <c r="X55" s="3"/>
      <c r="Y55" s="3">
        <v>0.893</v>
      </c>
      <c r="Z55" s="3">
        <v>0.886</v>
      </c>
      <c r="AA55" s="3"/>
      <c r="AB55" s="3" t="s">
        <v>547</v>
      </c>
      <c r="AC55" s="3" t="s">
        <v>547</v>
      </c>
      <c r="AD55" s="3"/>
      <c r="AE55" s="3" t="s">
        <v>547</v>
      </c>
      <c r="AF55" s="3" t="s">
        <v>551</v>
      </c>
      <c r="AG55" s="3"/>
      <c r="AH55" s="3" t="s">
        <v>547</v>
      </c>
      <c r="AI55" s="3" t="s">
        <v>547</v>
      </c>
      <c r="AJ55" s="3"/>
      <c r="AK55" s="3" t="s">
        <v>551</v>
      </c>
      <c r="AL55" s="3" t="s">
        <v>551</v>
      </c>
      <c r="AM55" s="3"/>
      <c r="AN55" s="3" t="s">
        <v>551</v>
      </c>
      <c r="AO55" s="3" t="s">
        <v>551</v>
      </c>
      <c r="AP55" s="19" t="s">
        <v>566</v>
      </c>
      <c r="AQ55" s="19"/>
    </row>
    <row r="56" spans="1:43" s="9" customFormat="1" ht="15" customHeight="1" hidden="1">
      <c r="A56" s="20" t="s">
        <v>614</v>
      </c>
      <c r="B56" s="20"/>
      <c r="C56" s="19" t="s">
        <v>566</v>
      </c>
      <c r="D56" s="3">
        <v>12.6</v>
      </c>
      <c r="E56" s="3">
        <v>10.2</v>
      </c>
      <c r="F56" s="3"/>
      <c r="G56" s="3">
        <v>18.3</v>
      </c>
      <c r="H56" s="3">
        <v>18.2</v>
      </c>
      <c r="I56" s="3"/>
      <c r="J56" s="3">
        <v>22.3</v>
      </c>
      <c r="K56" s="3">
        <v>23.1</v>
      </c>
      <c r="L56" s="3"/>
      <c r="M56" s="3">
        <v>24.7</v>
      </c>
      <c r="N56" s="3">
        <v>30.1</v>
      </c>
      <c r="O56" s="3"/>
      <c r="P56" s="3">
        <v>26.4</v>
      </c>
      <c r="Q56" s="3">
        <v>27.3</v>
      </c>
      <c r="R56" s="3"/>
      <c r="S56" s="3">
        <v>32.5</v>
      </c>
      <c r="T56" s="3">
        <v>33.4</v>
      </c>
      <c r="U56" s="3"/>
      <c r="V56" s="3">
        <v>14.4</v>
      </c>
      <c r="W56" s="3">
        <v>14.3</v>
      </c>
      <c r="X56" s="3"/>
      <c r="Y56" s="3">
        <v>28.2</v>
      </c>
      <c r="Z56" s="3">
        <v>27.9</v>
      </c>
      <c r="AA56" s="3"/>
      <c r="AB56" s="3">
        <v>8.6</v>
      </c>
      <c r="AC56" s="3">
        <v>9</v>
      </c>
      <c r="AD56" s="3"/>
      <c r="AE56" s="3">
        <v>34.9</v>
      </c>
      <c r="AF56" s="3">
        <v>36.1</v>
      </c>
      <c r="AG56" s="3"/>
      <c r="AH56" s="3">
        <v>63.2</v>
      </c>
      <c r="AI56" s="3">
        <v>65.1</v>
      </c>
      <c r="AJ56" s="3"/>
      <c r="AK56" s="3">
        <v>37.4</v>
      </c>
      <c r="AL56" s="3">
        <v>37.5</v>
      </c>
      <c r="AM56" s="3"/>
      <c r="AN56" s="3" t="s">
        <v>548</v>
      </c>
      <c r="AO56" s="3" t="s">
        <v>548</v>
      </c>
      <c r="AP56" s="19" t="s">
        <v>566</v>
      </c>
      <c r="AQ56" s="19"/>
    </row>
    <row r="57" spans="1:43" s="9" customFormat="1" ht="15" customHeight="1" hidden="1">
      <c r="A57" s="20" t="s">
        <v>615</v>
      </c>
      <c r="B57" s="20"/>
      <c r="C57" s="19" t="s">
        <v>566</v>
      </c>
      <c r="D57" s="3">
        <v>55400</v>
      </c>
      <c r="E57" s="3">
        <v>53500</v>
      </c>
      <c r="F57" s="3"/>
      <c r="G57" s="3">
        <v>23100</v>
      </c>
      <c r="H57" s="3">
        <v>24300</v>
      </c>
      <c r="I57" s="3"/>
      <c r="J57" s="3">
        <v>135000</v>
      </c>
      <c r="K57" s="3">
        <v>164000</v>
      </c>
      <c r="L57" s="3"/>
      <c r="M57" s="3">
        <v>236000</v>
      </c>
      <c r="N57" s="3">
        <v>194000</v>
      </c>
      <c r="O57" s="3"/>
      <c r="P57" s="3">
        <v>223000</v>
      </c>
      <c r="Q57" s="3">
        <v>244000</v>
      </c>
      <c r="R57" s="3"/>
      <c r="S57" s="3">
        <v>62000</v>
      </c>
      <c r="T57" s="3">
        <v>61100</v>
      </c>
      <c r="U57" s="3"/>
      <c r="V57" s="3">
        <v>105000</v>
      </c>
      <c r="W57" s="3">
        <v>105000</v>
      </c>
      <c r="X57" s="3"/>
      <c r="Y57" s="3">
        <v>18800</v>
      </c>
      <c r="Z57" s="3">
        <v>19500</v>
      </c>
      <c r="AA57" s="3"/>
      <c r="AB57" s="3">
        <v>100000</v>
      </c>
      <c r="AC57" s="3">
        <v>106000</v>
      </c>
      <c r="AD57" s="3"/>
      <c r="AE57" s="3">
        <v>82200</v>
      </c>
      <c r="AF57" s="3">
        <v>83700</v>
      </c>
      <c r="AG57" s="3"/>
      <c r="AH57" s="3">
        <v>520000</v>
      </c>
      <c r="AI57" s="3">
        <v>490000</v>
      </c>
      <c r="AJ57" s="3"/>
      <c r="AK57" s="3">
        <v>34800</v>
      </c>
      <c r="AL57" s="3">
        <v>35000</v>
      </c>
      <c r="AM57" s="3"/>
      <c r="AN57" s="3" t="s">
        <v>270</v>
      </c>
      <c r="AO57" s="3" t="s">
        <v>270</v>
      </c>
      <c r="AP57" s="19" t="s">
        <v>566</v>
      </c>
      <c r="AQ57" s="19"/>
    </row>
    <row r="58" spans="1:43" s="9" customFormat="1" ht="15" customHeight="1" hidden="1">
      <c r="A58" s="20" t="s">
        <v>616</v>
      </c>
      <c r="B58" s="20"/>
      <c r="C58" s="19" t="s">
        <v>566</v>
      </c>
      <c r="D58" s="3">
        <v>139</v>
      </c>
      <c r="E58" s="3">
        <v>142</v>
      </c>
      <c r="F58" s="3"/>
      <c r="G58" s="3">
        <v>1550</v>
      </c>
      <c r="H58" s="3">
        <v>1590</v>
      </c>
      <c r="I58" s="3"/>
      <c r="J58" s="3">
        <v>45300</v>
      </c>
      <c r="K58" s="3">
        <v>46200</v>
      </c>
      <c r="L58" s="3"/>
      <c r="M58" s="3">
        <v>0.62</v>
      </c>
      <c r="N58" s="3">
        <v>0.69</v>
      </c>
      <c r="O58" s="3"/>
      <c r="P58" s="3">
        <v>60.9</v>
      </c>
      <c r="Q58" s="3">
        <v>58.2</v>
      </c>
      <c r="R58" s="3"/>
      <c r="S58" s="3">
        <v>813</v>
      </c>
      <c r="T58" s="3">
        <v>780</v>
      </c>
      <c r="U58" s="3"/>
      <c r="V58" s="3">
        <v>4610</v>
      </c>
      <c r="W58" s="3">
        <v>5330</v>
      </c>
      <c r="X58" s="3"/>
      <c r="Y58" s="3">
        <v>1620</v>
      </c>
      <c r="Z58" s="3">
        <v>1640</v>
      </c>
      <c r="AA58" s="3"/>
      <c r="AB58" s="3">
        <v>0.21</v>
      </c>
      <c r="AC58" s="3">
        <v>0.22</v>
      </c>
      <c r="AD58" s="3"/>
      <c r="AE58" s="3">
        <v>456</v>
      </c>
      <c r="AF58" s="3">
        <v>432</v>
      </c>
      <c r="AG58" s="3"/>
      <c r="AH58" s="3">
        <v>1150</v>
      </c>
      <c r="AI58" s="3">
        <v>1150</v>
      </c>
      <c r="AJ58" s="3"/>
      <c r="AK58" s="3">
        <v>865</v>
      </c>
      <c r="AL58" s="3">
        <v>883</v>
      </c>
      <c r="AM58" s="3"/>
      <c r="AN58" s="3" t="s">
        <v>551</v>
      </c>
      <c r="AO58" s="3" t="s">
        <v>551</v>
      </c>
      <c r="AP58" s="19" t="s">
        <v>566</v>
      </c>
      <c r="AQ58" s="19"/>
    </row>
    <row r="59" spans="1:43" s="9" customFormat="1" ht="15" customHeight="1" hidden="1">
      <c r="A59" s="20" t="s">
        <v>617</v>
      </c>
      <c r="B59" s="20"/>
      <c r="C59" s="19">
        <v>0.026</v>
      </c>
      <c r="D59" s="3" t="s">
        <v>553</v>
      </c>
      <c r="E59" s="3" t="s">
        <v>553</v>
      </c>
      <c r="F59" s="3"/>
      <c r="G59" s="3" t="s">
        <v>553</v>
      </c>
      <c r="H59" s="3" t="s">
        <v>553</v>
      </c>
      <c r="I59" s="3"/>
      <c r="J59" s="3" t="s">
        <v>553</v>
      </c>
      <c r="K59" s="3" t="s">
        <v>553</v>
      </c>
      <c r="L59" s="3"/>
      <c r="M59" s="3" t="s">
        <v>553</v>
      </c>
      <c r="N59" s="3" t="s">
        <v>553</v>
      </c>
      <c r="O59" s="3"/>
      <c r="P59" s="3" t="s">
        <v>553</v>
      </c>
      <c r="Q59" s="3" t="s">
        <v>553</v>
      </c>
      <c r="R59" s="3"/>
      <c r="S59" s="3" t="s">
        <v>553</v>
      </c>
      <c r="T59" s="3" t="s">
        <v>553</v>
      </c>
      <c r="U59" s="3"/>
      <c r="V59" s="3" t="s">
        <v>553</v>
      </c>
      <c r="W59" s="3" t="s">
        <v>553</v>
      </c>
      <c r="X59" s="3"/>
      <c r="Y59" s="3" t="s">
        <v>553</v>
      </c>
      <c r="Z59" s="3" t="s">
        <v>553</v>
      </c>
      <c r="AA59" s="3"/>
      <c r="AB59" s="3" t="s">
        <v>553</v>
      </c>
      <c r="AC59" s="3" t="s">
        <v>553</v>
      </c>
      <c r="AD59" s="3"/>
      <c r="AE59" s="3" t="s">
        <v>553</v>
      </c>
      <c r="AF59" s="3" t="s">
        <v>553</v>
      </c>
      <c r="AG59" s="3"/>
      <c r="AH59" s="3" t="s">
        <v>553</v>
      </c>
      <c r="AI59" s="3" t="s">
        <v>553</v>
      </c>
      <c r="AJ59" s="3"/>
      <c r="AK59" s="3" t="s">
        <v>553</v>
      </c>
      <c r="AL59" s="3" t="s">
        <v>553</v>
      </c>
      <c r="AM59" s="3"/>
      <c r="AN59" s="3" t="s">
        <v>553</v>
      </c>
      <c r="AO59" s="3" t="s">
        <v>553</v>
      </c>
      <c r="AP59" s="19" t="s">
        <v>566</v>
      </c>
      <c r="AQ59" s="19"/>
    </row>
    <row r="60" spans="1:43" s="9" customFormat="1" ht="15" customHeight="1" hidden="1">
      <c r="A60" s="20" t="s">
        <v>618</v>
      </c>
      <c r="B60" s="20"/>
      <c r="C60" s="19">
        <v>73</v>
      </c>
      <c r="D60" s="3">
        <v>0.803</v>
      </c>
      <c r="E60" s="3">
        <v>0.846</v>
      </c>
      <c r="F60" s="3"/>
      <c r="G60" s="3">
        <v>0.318</v>
      </c>
      <c r="H60" s="3">
        <v>0.317</v>
      </c>
      <c r="I60" s="3"/>
      <c r="J60" s="3">
        <v>0.85</v>
      </c>
      <c r="K60" s="3">
        <v>0.8</v>
      </c>
      <c r="L60" s="3"/>
      <c r="M60" s="3">
        <v>0.88</v>
      </c>
      <c r="N60" s="3">
        <v>0.9</v>
      </c>
      <c r="O60" s="3"/>
      <c r="P60" s="3">
        <v>1.33</v>
      </c>
      <c r="Q60" s="3">
        <v>1.31</v>
      </c>
      <c r="R60" s="3"/>
      <c r="S60" s="3">
        <v>0.554</v>
      </c>
      <c r="T60" s="3">
        <v>0.556</v>
      </c>
      <c r="U60" s="3"/>
      <c r="V60" s="3">
        <v>0.11</v>
      </c>
      <c r="W60" s="3">
        <v>0.15</v>
      </c>
      <c r="X60" s="3"/>
      <c r="Y60" s="3">
        <v>0.075</v>
      </c>
      <c r="Z60" s="3">
        <v>0.08</v>
      </c>
      <c r="AA60" s="3"/>
      <c r="AB60" s="3">
        <v>0.86</v>
      </c>
      <c r="AC60" s="3">
        <v>0.85</v>
      </c>
      <c r="AD60" s="3"/>
      <c r="AE60" s="3" t="s">
        <v>547</v>
      </c>
      <c r="AF60" s="3">
        <v>0.078</v>
      </c>
      <c r="AG60" s="3"/>
      <c r="AH60" s="3">
        <v>0.53</v>
      </c>
      <c r="AI60" s="3">
        <v>0.52</v>
      </c>
      <c r="AJ60" s="3"/>
      <c r="AK60" s="3">
        <v>4</v>
      </c>
      <c r="AL60" s="3">
        <v>3.83</v>
      </c>
      <c r="AM60" s="3"/>
      <c r="AN60" s="3" t="s">
        <v>551</v>
      </c>
      <c r="AO60" s="3" t="s">
        <v>551</v>
      </c>
      <c r="AP60" s="19" t="s">
        <v>566</v>
      </c>
      <c r="AQ60" s="19"/>
    </row>
    <row r="61" spans="1:43" s="9" customFormat="1" ht="15" customHeight="1" hidden="1">
      <c r="A61" s="20" t="s">
        <v>619</v>
      </c>
      <c r="B61" s="20"/>
      <c r="C61" s="19" t="s">
        <v>643</v>
      </c>
      <c r="D61" s="3">
        <v>0.61</v>
      </c>
      <c r="E61" s="3">
        <v>0.64</v>
      </c>
      <c r="F61" s="3"/>
      <c r="G61" s="3">
        <v>8.27</v>
      </c>
      <c r="H61" s="3">
        <v>8.06</v>
      </c>
      <c r="I61" s="3"/>
      <c r="J61" s="3">
        <v>29.3</v>
      </c>
      <c r="K61" s="3">
        <v>29.5</v>
      </c>
      <c r="L61" s="3"/>
      <c r="M61" s="3" t="s">
        <v>546</v>
      </c>
      <c r="N61" s="3" t="s">
        <v>546</v>
      </c>
      <c r="O61" s="3"/>
      <c r="P61" s="3">
        <v>4.7</v>
      </c>
      <c r="Q61" s="3">
        <v>4.34</v>
      </c>
      <c r="R61" s="3"/>
      <c r="S61" s="3">
        <v>8.37</v>
      </c>
      <c r="T61" s="3">
        <v>8.19</v>
      </c>
      <c r="U61" s="3"/>
      <c r="V61" s="3">
        <v>35</v>
      </c>
      <c r="W61" s="3">
        <v>40.2</v>
      </c>
      <c r="X61" s="3"/>
      <c r="Y61" s="3">
        <v>50.4</v>
      </c>
      <c r="Z61" s="3">
        <v>51.2</v>
      </c>
      <c r="AA61" s="3"/>
      <c r="AB61" s="3">
        <v>1.2</v>
      </c>
      <c r="AC61" s="3">
        <v>1.4</v>
      </c>
      <c r="AD61" s="3"/>
      <c r="AE61" s="3">
        <v>128</v>
      </c>
      <c r="AF61" s="3">
        <v>115</v>
      </c>
      <c r="AG61" s="3"/>
      <c r="AH61" s="3">
        <v>13.2</v>
      </c>
      <c r="AI61" s="3">
        <v>13.2</v>
      </c>
      <c r="AJ61" s="3"/>
      <c r="AK61" s="3">
        <v>3.36</v>
      </c>
      <c r="AL61" s="3">
        <v>3.33</v>
      </c>
      <c r="AM61" s="3"/>
      <c r="AN61" s="3" t="s">
        <v>548</v>
      </c>
      <c r="AO61" s="3" t="s">
        <v>548</v>
      </c>
      <c r="AP61" s="19" t="s">
        <v>566</v>
      </c>
      <c r="AQ61" s="19"/>
    </row>
    <row r="62" spans="1:43" s="9" customFormat="1" ht="15" customHeight="1" hidden="1">
      <c r="A62" s="20" t="s">
        <v>620</v>
      </c>
      <c r="B62" s="20"/>
      <c r="C62" s="19" t="s">
        <v>566</v>
      </c>
      <c r="D62" s="3">
        <v>4610</v>
      </c>
      <c r="E62" s="3">
        <v>4390</v>
      </c>
      <c r="F62" s="3"/>
      <c r="G62" s="3">
        <v>1980</v>
      </c>
      <c r="H62" s="3">
        <v>2130</v>
      </c>
      <c r="I62" s="3"/>
      <c r="J62" s="3">
        <v>6900</v>
      </c>
      <c r="K62" s="3">
        <v>8890</v>
      </c>
      <c r="L62" s="3"/>
      <c r="M62" s="3">
        <v>5850</v>
      </c>
      <c r="N62" s="3">
        <v>4500</v>
      </c>
      <c r="O62" s="3"/>
      <c r="P62" s="3">
        <v>4580</v>
      </c>
      <c r="Q62" s="3">
        <v>4730</v>
      </c>
      <c r="R62" s="3"/>
      <c r="S62" s="3">
        <v>4810</v>
      </c>
      <c r="T62" s="3">
        <v>4660</v>
      </c>
      <c r="U62" s="3"/>
      <c r="V62" s="3">
        <v>3860</v>
      </c>
      <c r="W62" s="3">
        <v>3940</v>
      </c>
      <c r="X62" s="3"/>
      <c r="Y62" s="3">
        <v>2140</v>
      </c>
      <c r="Z62" s="3">
        <v>2170</v>
      </c>
      <c r="AA62" s="3"/>
      <c r="AB62" s="3">
        <v>1230</v>
      </c>
      <c r="AC62" s="3">
        <v>1270</v>
      </c>
      <c r="AD62" s="3"/>
      <c r="AE62" s="3">
        <v>4930</v>
      </c>
      <c r="AF62" s="3">
        <v>5310</v>
      </c>
      <c r="AG62" s="3"/>
      <c r="AH62" s="3">
        <v>9740</v>
      </c>
      <c r="AI62" s="3">
        <v>9500</v>
      </c>
      <c r="AJ62" s="3"/>
      <c r="AK62" s="3">
        <v>7090</v>
      </c>
      <c r="AL62" s="3">
        <v>7030</v>
      </c>
      <c r="AM62" s="3"/>
      <c r="AN62" s="3" t="s">
        <v>270</v>
      </c>
      <c r="AO62" s="3" t="s">
        <v>270</v>
      </c>
      <c r="AP62" s="19" t="s">
        <v>566</v>
      </c>
      <c r="AQ62" s="19"/>
    </row>
    <row r="63" spans="1:43" s="9" customFormat="1" ht="15" customHeight="1" hidden="1">
      <c r="A63" s="20" t="s">
        <v>621</v>
      </c>
      <c r="B63" s="20"/>
      <c r="C63" s="19">
        <v>1</v>
      </c>
      <c r="D63" s="3" t="s">
        <v>547</v>
      </c>
      <c r="E63" s="3" t="s">
        <v>547</v>
      </c>
      <c r="F63" s="3"/>
      <c r="G63" s="3" t="s">
        <v>547</v>
      </c>
      <c r="H63" s="3" t="s">
        <v>547</v>
      </c>
      <c r="I63" s="3"/>
      <c r="J63" s="3" t="s">
        <v>548</v>
      </c>
      <c r="K63" s="3" t="s">
        <v>548</v>
      </c>
      <c r="L63" s="3"/>
      <c r="M63" s="3">
        <v>0.37</v>
      </c>
      <c r="N63" s="3">
        <v>0.42</v>
      </c>
      <c r="O63" s="3"/>
      <c r="P63" s="3" t="s">
        <v>547</v>
      </c>
      <c r="Q63" s="3" t="s">
        <v>547</v>
      </c>
      <c r="R63" s="3"/>
      <c r="S63" s="3">
        <v>0.11</v>
      </c>
      <c r="T63" s="3">
        <v>0.1</v>
      </c>
      <c r="U63" s="3"/>
      <c r="V63" s="3" t="s">
        <v>549</v>
      </c>
      <c r="W63" s="3" t="s">
        <v>549</v>
      </c>
      <c r="X63" s="3"/>
      <c r="Y63" s="3" t="s">
        <v>547</v>
      </c>
      <c r="Z63" s="3" t="s">
        <v>547</v>
      </c>
      <c r="AA63" s="3"/>
      <c r="AB63" s="12">
        <v>1</v>
      </c>
      <c r="AC63" s="12">
        <v>1.22</v>
      </c>
      <c r="AD63" s="3"/>
      <c r="AE63" s="3">
        <v>0.49</v>
      </c>
      <c r="AF63" s="3">
        <v>0.45</v>
      </c>
      <c r="AG63" s="3"/>
      <c r="AH63" s="3" t="s">
        <v>549</v>
      </c>
      <c r="AI63" s="3" t="s">
        <v>549</v>
      </c>
      <c r="AJ63" s="3"/>
      <c r="AK63" s="3" t="s">
        <v>547</v>
      </c>
      <c r="AL63" s="3" t="s">
        <v>547</v>
      </c>
      <c r="AM63" s="3"/>
      <c r="AN63" s="3" t="s">
        <v>547</v>
      </c>
      <c r="AO63" s="3" t="s">
        <v>547</v>
      </c>
      <c r="AP63" s="19" t="s">
        <v>566</v>
      </c>
      <c r="AQ63" s="19"/>
    </row>
    <row r="64" spans="1:43" s="9" customFormat="1" ht="15" customHeight="1" hidden="1">
      <c r="A64" s="20" t="s">
        <v>622</v>
      </c>
      <c r="B64" s="20"/>
      <c r="C64" s="19" t="s">
        <v>566</v>
      </c>
      <c r="D64" s="3">
        <v>5880</v>
      </c>
      <c r="E64" s="3">
        <v>5680</v>
      </c>
      <c r="F64" s="3"/>
      <c r="G64" s="3">
        <v>8090</v>
      </c>
      <c r="H64" s="3">
        <v>8460</v>
      </c>
      <c r="I64" s="3"/>
      <c r="J64" s="3">
        <v>11100</v>
      </c>
      <c r="K64" s="3">
        <v>13100</v>
      </c>
      <c r="L64" s="3"/>
      <c r="M64" s="3">
        <v>6230</v>
      </c>
      <c r="N64" s="3">
        <v>5240</v>
      </c>
      <c r="O64" s="3"/>
      <c r="P64" s="3">
        <v>6720</v>
      </c>
      <c r="Q64" s="3">
        <v>7130</v>
      </c>
      <c r="R64" s="3"/>
      <c r="S64" s="3">
        <v>12900</v>
      </c>
      <c r="T64" s="3">
        <v>12900</v>
      </c>
      <c r="U64" s="3"/>
      <c r="V64" s="3">
        <v>8630</v>
      </c>
      <c r="W64" s="3">
        <v>10500</v>
      </c>
      <c r="X64" s="3"/>
      <c r="Y64" s="3">
        <v>7860</v>
      </c>
      <c r="Z64" s="3">
        <v>8060</v>
      </c>
      <c r="AA64" s="3"/>
      <c r="AB64" s="3">
        <v>5900</v>
      </c>
      <c r="AC64" s="3">
        <v>6180</v>
      </c>
      <c r="AD64" s="3"/>
      <c r="AE64" s="3">
        <v>13400</v>
      </c>
      <c r="AF64" s="3">
        <v>13700</v>
      </c>
      <c r="AG64" s="3"/>
      <c r="AH64" s="3">
        <v>8540</v>
      </c>
      <c r="AI64" s="3">
        <v>8370</v>
      </c>
      <c r="AJ64" s="3"/>
      <c r="AK64" s="3">
        <v>8800</v>
      </c>
      <c r="AL64" s="3">
        <v>8890</v>
      </c>
      <c r="AM64" s="3"/>
      <c r="AN64" s="3" t="s">
        <v>541</v>
      </c>
      <c r="AO64" s="3" t="s">
        <v>541</v>
      </c>
      <c r="AP64" s="19" t="s">
        <v>566</v>
      </c>
      <c r="AQ64" s="19"/>
    </row>
    <row r="65" spans="1:43" s="9" customFormat="1" ht="15" customHeight="1" hidden="1">
      <c r="A65" s="20" t="s">
        <v>623</v>
      </c>
      <c r="B65" s="20"/>
      <c r="C65" s="19">
        <v>0.1</v>
      </c>
      <c r="D65" s="3" t="s">
        <v>553</v>
      </c>
      <c r="E65" s="3" t="s">
        <v>553</v>
      </c>
      <c r="F65" s="3"/>
      <c r="G65" s="3" t="s">
        <v>553</v>
      </c>
      <c r="H65" s="3" t="s">
        <v>553</v>
      </c>
      <c r="I65" s="3"/>
      <c r="J65" s="3" t="s">
        <v>551</v>
      </c>
      <c r="K65" s="3" t="s">
        <v>551</v>
      </c>
      <c r="L65" s="3"/>
      <c r="M65" s="3" t="s">
        <v>557</v>
      </c>
      <c r="N65" s="3" t="s">
        <v>557</v>
      </c>
      <c r="O65" s="3"/>
      <c r="P65" s="3" t="s">
        <v>553</v>
      </c>
      <c r="Q65" s="3">
        <v>0.011</v>
      </c>
      <c r="R65" s="3"/>
      <c r="S65" s="3" t="s">
        <v>553</v>
      </c>
      <c r="T65" s="3" t="s">
        <v>553</v>
      </c>
      <c r="U65" s="3"/>
      <c r="V65" s="3" t="s">
        <v>557</v>
      </c>
      <c r="W65" s="3">
        <v>0.023</v>
      </c>
      <c r="X65" s="3"/>
      <c r="Y65" s="3" t="s">
        <v>553</v>
      </c>
      <c r="Z65" s="3" t="s">
        <v>553</v>
      </c>
      <c r="AA65" s="3"/>
      <c r="AB65" s="3" t="s">
        <v>557</v>
      </c>
      <c r="AC65" s="3" t="s">
        <v>557</v>
      </c>
      <c r="AD65" s="3"/>
      <c r="AE65" s="3" t="s">
        <v>557</v>
      </c>
      <c r="AF65" s="3" t="s">
        <v>553</v>
      </c>
      <c r="AG65" s="3"/>
      <c r="AH65" s="3">
        <v>0.021</v>
      </c>
      <c r="AI65" s="3" t="s">
        <v>557</v>
      </c>
      <c r="AJ65" s="3"/>
      <c r="AK65" s="3" t="s">
        <v>553</v>
      </c>
      <c r="AL65" s="3" t="s">
        <v>553</v>
      </c>
      <c r="AM65" s="3"/>
      <c r="AN65" s="3" t="s">
        <v>553</v>
      </c>
      <c r="AO65" s="3" t="s">
        <v>553</v>
      </c>
      <c r="AP65" s="19" t="s">
        <v>566</v>
      </c>
      <c r="AQ65" s="19"/>
    </row>
    <row r="66" spans="1:43" s="9" customFormat="1" ht="15" customHeight="1" hidden="1">
      <c r="A66" s="20" t="s">
        <v>624</v>
      </c>
      <c r="B66" s="20"/>
      <c r="C66" s="19" t="s">
        <v>566</v>
      </c>
      <c r="D66" s="3">
        <v>21500</v>
      </c>
      <c r="E66" s="3">
        <v>24100</v>
      </c>
      <c r="F66" s="3"/>
      <c r="G66" s="3">
        <v>2780</v>
      </c>
      <c r="H66" s="3">
        <v>2810</v>
      </c>
      <c r="I66" s="3"/>
      <c r="J66" s="3">
        <v>42500</v>
      </c>
      <c r="K66" s="3">
        <v>42100</v>
      </c>
      <c r="L66" s="3"/>
      <c r="M66" s="3">
        <v>22200</v>
      </c>
      <c r="N66" s="3">
        <v>20000</v>
      </c>
      <c r="O66" s="3"/>
      <c r="P66" s="3">
        <v>8070</v>
      </c>
      <c r="Q66" s="3">
        <v>7970</v>
      </c>
      <c r="R66" s="3"/>
      <c r="S66" s="3">
        <v>9800</v>
      </c>
      <c r="T66" s="3">
        <v>9670</v>
      </c>
      <c r="U66" s="3"/>
      <c r="V66" s="3">
        <v>28900</v>
      </c>
      <c r="W66" s="3">
        <v>31800</v>
      </c>
      <c r="X66" s="3"/>
      <c r="Y66" s="3">
        <v>5950</v>
      </c>
      <c r="Z66" s="3">
        <v>5960</v>
      </c>
      <c r="AA66" s="3"/>
      <c r="AB66" s="3">
        <v>5290</v>
      </c>
      <c r="AC66" s="3">
        <v>5560</v>
      </c>
      <c r="AD66" s="3"/>
      <c r="AE66" s="3">
        <v>12500</v>
      </c>
      <c r="AF66" s="3">
        <v>11300</v>
      </c>
      <c r="AG66" s="3"/>
      <c r="AH66" s="3">
        <v>10300</v>
      </c>
      <c r="AI66" s="3">
        <v>10100</v>
      </c>
      <c r="AJ66" s="3"/>
      <c r="AK66" s="3">
        <v>7170</v>
      </c>
      <c r="AL66" s="3">
        <v>7260</v>
      </c>
      <c r="AM66" s="3"/>
      <c r="AN66" s="3" t="s">
        <v>541</v>
      </c>
      <c r="AO66" s="3" t="s">
        <v>541</v>
      </c>
      <c r="AP66" s="19" t="s">
        <v>566</v>
      </c>
      <c r="AQ66" s="19"/>
    </row>
    <row r="67" spans="1:43" s="9" customFormat="1" ht="15" customHeight="1" hidden="1">
      <c r="A67" s="20" t="s">
        <v>625</v>
      </c>
      <c r="B67" s="20"/>
      <c r="C67" s="19" t="s">
        <v>566</v>
      </c>
      <c r="D67" s="3">
        <v>868</v>
      </c>
      <c r="E67" s="3">
        <v>896</v>
      </c>
      <c r="F67" s="3"/>
      <c r="G67" s="3">
        <v>117</v>
      </c>
      <c r="H67" s="3">
        <v>115</v>
      </c>
      <c r="I67" s="3"/>
      <c r="J67" s="3">
        <v>1590</v>
      </c>
      <c r="K67" s="3">
        <v>1680</v>
      </c>
      <c r="L67" s="3"/>
      <c r="M67" s="3">
        <v>598</v>
      </c>
      <c r="N67" s="3">
        <v>624</v>
      </c>
      <c r="O67" s="3"/>
      <c r="P67" s="3">
        <v>1660</v>
      </c>
      <c r="Q67" s="3">
        <v>1630</v>
      </c>
      <c r="R67" s="3"/>
      <c r="S67" s="3">
        <v>700</v>
      </c>
      <c r="T67" s="3">
        <v>701</v>
      </c>
      <c r="U67" s="3"/>
      <c r="V67" s="3">
        <v>7090</v>
      </c>
      <c r="W67" s="3">
        <v>7000</v>
      </c>
      <c r="X67" s="3"/>
      <c r="Y67" s="3">
        <v>333</v>
      </c>
      <c r="Z67" s="3">
        <v>334</v>
      </c>
      <c r="AA67" s="3"/>
      <c r="AB67" s="3">
        <v>1700</v>
      </c>
      <c r="AC67" s="3">
        <v>1700</v>
      </c>
      <c r="AD67" s="3"/>
      <c r="AE67" s="3">
        <v>1030</v>
      </c>
      <c r="AF67" s="3">
        <v>1030</v>
      </c>
      <c r="AG67" s="3"/>
      <c r="AH67" s="3">
        <v>1310</v>
      </c>
      <c r="AI67" s="3">
        <v>1330</v>
      </c>
      <c r="AJ67" s="3"/>
      <c r="AK67" s="3">
        <v>603</v>
      </c>
      <c r="AL67" s="3">
        <v>627</v>
      </c>
      <c r="AM67" s="3"/>
      <c r="AN67" s="3" t="s">
        <v>549</v>
      </c>
      <c r="AO67" s="3" t="s">
        <v>549</v>
      </c>
      <c r="AP67" s="19" t="s">
        <v>566</v>
      </c>
      <c r="AQ67" s="19"/>
    </row>
    <row r="68" spans="1:43" s="9" customFormat="1" ht="15" customHeight="1" hidden="1">
      <c r="A68" s="20" t="s">
        <v>626</v>
      </c>
      <c r="B68" s="20"/>
      <c r="C68" s="19">
        <v>0.8</v>
      </c>
      <c r="D68" s="3" t="s">
        <v>553</v>
      </c>
      <c r="E68" s="3" t="s">
        <v>553</v>
      </c>
      <c r="F68" s="3"/>
      <c r="G68" s="3" t="s">
        <v>553</v>
      </c>
      <c r="H68" s="3" t="s">
        <v>553</v>
      </c>
      <c r="I68" s="3"/>
      <c r="J68" s="3" t="s">
        <v>551</v>
      </c>
      <c r="K68" s="3" t="s">
        <v>551</v>
      </c>
      <c r="L68" s="3"/>
      <c r="M68" s="3" t="s">
        <v>557</v>
      </c>
      <c r="N68" s="3" t="s">
        <v>557</v>
      </c>
      <c r="O68" s="3"/>
      <c r="P68" s="3" t="s">
        <v>553</v>
      </c>
      <c r="Q68" s="3" t="s">
        <v>553</v>
      </c>
      <c r="R68" s="3"/>
      <c r="S68" s="3" t="s">
        <v>553</v>
      </c>
      <c r="T68" s="3" t="s">
        <v>553</v>
      </c>
      <c r="U68" s="3"/>
      <c r="V68" s="3" t="s">
        <v>557</v>
      </c>
      <c r="W68" s="3" t="s">
        <v>557</v>
      </c>
      <c r="X68" s="3"/>
      <c r="Y68" s="3">
        <v>0.054</v>
      </c>
      <c r="Z68" s="3">
        <v>0.054</v>
      </c>
      <c r="AA68" s="3"/>
      <c r="AB68" s="3" t="s">
        <v>557</v>
      </c>
      <c r="AC68" s="3" t="s">
        <v>557</v>
      </c>
      <c r="AD68" s="3"/>
      <c r="AE68" s="3" t="s">
        <v>557</v>
      </c>
      <c r="AF68" s="3">
        <v>0.014</v>
      </c>
      <c r="AG68" s="3"/>
      <c r="AH68" s="3" t="s">
        <v>557</v>
      </c>
      <c r="AI68" s="3" t="s">
        <v>557</v>
      </c>
      <c r="AJ68" s="3"/>
      <c r="AK68" s="3" t="s">
        <v>553</v>
      </c>
      <c r="AL68" s="3" t="s">
        <v>553</v>
      </c>
      <c r="AM68" s="3"/>
      <c r="AN68" s="3" t="s">
        <v>553</v>
      </c>
      <c r="AO68" s="3" t="s">
        <v>553</v>
      </c>
      <c r="AP68" s="19" t="s">
        <v>566</v>
      </c>
      <c r="AQ68" s="19"/>
    </row>
    <row r="69" spans="1:43" s="9" customFormat="1" ht="15" customHeight="1" hidden="1">
      <c r="A69" s="20" t="s">
        <v>627</v>
      </c>
      <c r="B69" s="20"/>
      <c r="C69" s="19" t="s">
        <v>566</v>
      </c>
      <c r="D69" s="3" t="s">
        <v>547</v>
      </c>
      <c r="E69" s="3" t="s">
        <v>547</v>
      </c>
      <c r="F69" s="3"/>
      <c r="G69" s="3" t="s">
        <v>547</v>
      </c>
      <c r="H69" s="3" t="s">
        <v>547</v>
      </c>
      <c r="I69" s="3"/>
      <c r="J69" s="3" t="s">
        <v>548</v>
      </c>
      <c r="K69" s="3" t="s">
        <v>548</v>
      </c>
      <c r="L69" s="3"/>
      <c r="M69" s="3" t="s">
        <v>549</v>
      </c>
      <c r="N69" s="3" t="s">
        <v>549</v>
      </c>
      <c r="O69" s="3"/>
      <c r="P69" s="3" t="s">
        <v>547</v>
      </c>
      <c r="Q69" s="3" t="s">
        <v>547</v>
      </c>
      <c r="R69" s="3"/>
      <c r="S69" s="3" t="s">
        <v>547</v>
      </c>
      <c r="T69" s="3" t="s">
        <v>547</v>
      </c>
      <c r="U69" s="3"/>
      <c r="V69" s="3" t="s">
        <v>549</v>
      </c>
      <c r="W69" s="3" t="s">
        <v>549</v>
      </c>
      <c r="X69" s="3"/>
      <c r="Y69" s="3" t="s">
        <v>547</v>
      </c>
      <c r="Z69" s="3" t="s">
        <v>547</v>
      </c>
      <c r="AA69" s="3"/>
      <c r="AB69" s="3" t="s">
        <v>549</v>
      </c>
      <c r="AC69" s="3" t="s">
        <v>549</v>
      </c>
      <c r="AD69" s="3"/>
      <c r="AE69" s="3" t="s">
        <v>549</v>
      </c>
      <c r="AF69" s="3" t="s">
        <v>547</v>
      </c>
      <c r="AG69" s="3"/>
      <c r="AH69" s="3" t="s">
        <v>549</v>
      </c>
      <c r="AI69" s="3" t="s">
        <v>549</v>
      </c>
      <c r="AJ69" s="3"/>
      <c r="AK69" s="3" t="s">
        <v>547</v>
      </c>
      <c r="AL69" s="3" t="s">
        <v>547</v>
      </c>
      <c r="AM69" s="3"/>
      <c r="AN69" s="3" t="s">
        <v>547</v>
      </c>
      <c r="AO69" s="3" t="s">
        <v>547</v>
      </c>
      <c r="AP69" s="19" t="s">
        <v>566</v>
      </c>
      <c r="AQ69" s="19"/>
    </row>
    <row r="70" spans="1:43" s="9" customFormat="1" ht="15" customHeight="1" hidden="1">
      <c r="A70" s="20" t="s">
        <v>628</v>
      </c>
      <c r="B70" s="20"/>
      <c r="C70" s="19" t="s">
        <v>566</v>
      </c>
      <c r="D70" s="3" t="s">
        <v>545</v>
      </c>
      <c r="E70" s="3" t="s">
        <v>545</v>
      </c>
      <c r="F70" s="3"/>
      <c r="G70" s="3" t="s">
        <v>545</v>
      </c>
      <c r="H70" s="3" t="s">
        <v>545</v>
      </c>
      <c r="I70" s="3"/>
      <c r="J70" s="3" t="s">
        <v>541</v>
      </c>
      <c r="K70" s="3" t="s">
        <v>541</v>
      </c>
      <c r="L70" s="3"/>
      <c r="M70" s="3" t="s">
        <v>550</v>
      </c>
      <c r="N70" s="3" t="s">
        <v>550</v>
      </c>
      <c r="O70" s="3"/>
      <c r="P70" s="3" t="s">
        <v>545</v>
      </c>
      <c r="Q70" s="3" t="s">
        <v>545</v>
      </c>
      <c r="R70" s="3"/>
      <c r="S70" s="3" t="s">
        <v>545</v>
      </c>
      <c r="T70" s="3" t="s">
        <v>545</v>
      </c>
      <c r="U70" s="3"/>
      <c r="V70" s="3" t="s">
        <v>550</v>
      </c>
      <c r="W70" s="3" t="s">
        <v>550</v>
      </c>
      <c r="X70" s="3"/>
      <c r="Y70" s="3" t="s">
        <v>545</v>
      </c>
      <c r="Z70" s="3" t="s">
        <v>545</v>
      </c>
      <c r="AA70" s="3"/>
      <c r="AB70" s="3" t="s">
        <v>550</v>
      </c>
      <c r="AC70" s="3" t="s">
        <v>550</v>
      </c>
      <c r="AD70" s="3"/>
      <c r="AE70" s="3" t="s">
        <v>550</v>
      </c>
      <c r="AF70" s="3" t="s">
        <v>545</v>
      </c>
      <c r="AG70" s="3"/>
      <c r="AH70" s="3" t="s">
        <v>550</v>
      </c>
      <c r="AI70" s="3" t="s">
        <v>550</v>
      </c>
      <c r="AJ70" s="3"/>
      <c r="AK70" s="3" t="s">
        <v>545</v>
      </c>
      <c r="AL70" s="3" t="s">
        <v>545</v>
      </c>
      <c r="AM70" s="3"/>
      <c r="AN70" s="3" t="s">
        <v>545</v>
      </c>
      <c r="AO70" s="3" t="s">
        <v>545</v>
      </c>
      <c r="AP70" s="19" t="s">
        <v>566</v>
      </c>
      <c r="AQ70" s="19"/>
    </row>
    <row r="71" spans="1:43" s="9" customFormat="1" ht="15" customHeight="1" hidden="1">
      <c r="A71" s="20" t="s">
        <v>629</v>
      </c>
      <c r="B71" s="20"/>
      <c r="C71" s="19">
        <v>15</v>
      </c>
      <c r="D71" s="3">
        <v>9.13</v>
      </c>
      <c r="E71" s="3">
        <v>10.2</v>
      </c>
      <c r="F71" s="3"/>
      <c r="G71" s="3">
        <v>0.148</v>
      </c>
      <c r="H71" s="3">
        <v>0.147</v>
      </c>
      <c r="I71" s="3"/>
      <c r="J71" s="3">
        <v>11.5</v>
      </c>
      <c r="K71" s="3">
        <v>11.2</v>
      </c>
      <c r="L71" s="3"/>
      <c r="M71" s="12">
        <v>25</v>
      </c>
      <c r="N71" s="12">
        <v>25.9</v>
      </c>
      <c r="O71" s="3"/>
      <c r="P71" s="12">
        <v>20.3</v>
      </c>
      <c r="Q71" s="12">
        <v>20.1</v>
      </c>
      <c r="R71" s="3"/>
      <c r="S71" s="3">
        <v>1.61</v>
      </c>
      <c r="T71" s="3">
        <v>1.62</v>
      </c>
      <c r="U71" s="3"/>
      <c r="V71" s="3">
        <v>0.589</v>
      </c>
      <c r="W71" s="3">
        <v>0.649</v>
      </c>
      <c r="X71" s="3"/>
      <c r="Y71" s="3">
        <v>1.11</v>
      </c>
      <c r="Z71" s="3">
        <v>1.11</v>
      </c>
      <c r="AA71" s="3"/>
      <c r="AB71" s="3">
        <v>7.21</v>
      </c>
      <c r="AC71" s="3">
        <v>7.14</v>
      </c>
      <c r="AD71" s="3"/>
      <c r="AE71" s="3">
        <v>4.89</v>
      </c>
      <c r="AF71" s="3">
        <v>4.94</v>
      </c>
      <c r="AG71" s="3"/>
      <c r="AH71" s="12">
        <v>145</v>
      </c>
      <c r="AI71" s="12">
        <v>146</v>
      </c>
      <c r="AJ71" s="3"/>
      <c r="AK71" s="12">
        <v>16.9</v>
      </c>
      <c r="AL71" s="12">
        <v>16.6</v>
      </c>
      <c r="AM71" s="3"/>
      <c r="AN71" s="3" t="s">
        <v>553</v>
      </c>
      <c r="AO71" s="3" t="s">
        <v>553</v>
      </c>
      <c r="AP71" s="19" t="s">
        <v>566</v>
      </c>
      <c r="AQ71" s="19"/>
    </row>
    <row r="72" spans="1:43" s="9" customFormat="1" ht="15" customHeight="1" hidden="1">
      <c r="A72" s="20" t="s">
        <v>630</v>
      </c>
      <c r="B72" s="20"/>
      <c r="C72" s="19" t="s">
        <v>566</v>
      </c>
      <c r="D72" s="3" t="s">
        <v>546</v>
      </c>
      <c r="E72" s="3" t="s">
        <v>546</v>
      </c>
      <c r="F72" s="3"/>
      <c r="G72" s="3" t="s">
        <v>546</v>
      </c>
      <c r="H72" s="3" t="s">
        <v>546</v>
      </c>
      <c r="I72" s="3"/>
      <c r="J72" s="3" t="s">
        <v>543</v>
      </c>
      <c r="K72" s="3" t="s">
        <v>543</v>
      </c>
      <c r="L72" s="3"/>
      <c r="M72" s="3" t="s">
        <v>544</v>
      </c>
      <c r="N72" s="3" t="s">
        <v>544</v>
      </c>
      <c r="O72" s="3"/>
      <c r="P72" s="3" t="s">
        <v>546</v>
      </c>
      <c r="Q72" s="3" t="s">
        <v>546</v>
      </c>
      <c r="R72" s="3"/>
      <c r="S72" s="3" t="s">
        <v>546</v>
      </c>
      <c r="T72" s="3" t="s">
        <v>546</v>
      </c>
      <c r="U72" s="3"/>
      <c r="V72" s="3" t="s">
        <v>544</v>
      </c>
      <c r="W72" s="3" t="s">
        <v>544</v>
      </c>
      <c r="X72" s="3"/>
      <c r="Y72" s="3" t="s">
        <v>546</v>
      </c>
      <c r="Z72" s="3" t="s">
        <v>546</v>
      </c>
      <c r="AA72" s="3"/>
      <c r="AB72" s="3" t="s">
        <v>544</v>
      </c>
      <c r="AC72" s="3" t="s">
        <v>544</v>
      </c>
      <c r="AD72" s="3"/>
      <c r="AE72" s="3" t="s">
        <v>544</v>
      </c>
      <c r="AF72" s="3" t="s">
        <v>546</v>
      </c>
      <c r="AG72" s="3"/>
      <c r="AH72" s="3" t="s">
        <v>544</v>
      </c>
      <c r="AI72" s="3" t="s">
        <v>544</v>
      </c>
      <c r="AJ72" s="3"/>
      <c r="AK72" s="3" t="s">
        <v>546</v>
      </c>
      <c r="AL72" s="3" t="s">
        <v>546</v>
      </c>
      <c r="AM72" s="3"/>
      <c r="AN72" s="3" t="s">
        <v>546</v>
      </c>
      <c r="AO72" s="3" t="s">
        <v>546</v>
      </c>
      <c r="AP72" s="19" t="s">
        <v>566</v>
      </c>
      <c r="AQ72" s="19"/>
    </row>
    <row r="73" spans="1:43" s="9" customFormat="1" ht="15" customHeight="1" hidden="1">
      <c r="A73" s="20" t="s">
        <v>631</v>
      </c>
      <c r="B73" s="20"/>
      <c r="C73" s="19">
        <v>30</v>
      </c>
      <c r="D73" s="3">
        <v>1.1</v>
      </c>
      <c r="E73" s="3" t="s">
        <v>546</v>
      </c>
      <c r="F73" s="3"/>
      <c r="G73" s="12">
        <v>2170</v>
      </c>
      <c r="H73" s="12">
        <v>2130</v>
      </c>
      <c r="I73" s="3"/>
      <c r="J73" s="3">
        <v>6.5</v>
      </c>
      <c r="K73" s="3">
        <v>5.8</v>
      </c>
      <c r="L73" s="3"/>
      <c r="M73" s="3">
        <v>2.3</v>
      </c>
      <c r="N73" s="3">
        <v>3.1</v>
      </c>
      <c r="O73" s="3"/>
      <c r="P73" s="3">
        <v>5.1</v>
      </c>
      <c r="Q73" s="3">
        <v>7.2</v>
      </c>
      <c r="R73" s="3"/>
      <c r="S73" s="12">
        <v>244</v>
      </c>
      <c r="T73" s="12">
        <v>240</v>
      </c>
      <c r="U73" s="3"/>
      <c r="V73" s="12">
        <v>14400</v>
      </c>
      <c r="W73" s="12">
        <v>14700</v>
      </c>
      <c r="X73" s="3"/>
      <c r="Y73" s="12">
        <v>5400</v>
      </c>
      <c r="Z73" s="12">
        <v>5310</v>
      </c>
      <c r="AA73" s="3"/>
      <c r="AB73" s="3">
        <v>5.2</v>
      </c>
      <c r="AC73" s="3">
        <v>5</v>
      </c>
      <c r="AD73" s="3"/>
      <c r="AE73" s="12">
        <v>9270</v>
      </c>
      <c r="AF73" s="12">
        <v>9270</v>
      </c>
      <c r="AG73" s="3"/>
      <c r="AH73" s="12">
        <v>33.1</v>
      </c>
      <c r="AI73" s="12">
        <v>39.9</v>
      </c>
      <c r="AJ73" s="3"/>
      <c r="AK73" s="3">
        <v>6.3</v>
      </c>
      <c r="AL73" s="3">
        <v>5.7</v>
      </c>
      <c r="AM73" s="3"/>
      <c r="AN73" s="3" t="s">
        <v>546</v>
      </c>
      <c r="AO73" s="3" t="s">
        <v>546</v>
      </c>
      <c r="AP73" s="19" t="s">
        <v>566</v>
      </c>
      <c r="AQ73" s="19"/>
    </row>
    <row r="74" spans="1:43" s="9" customFormat="1" ht="15" customHeight="1" hidden="1">
      <c r="A74" s="20" t="s">
        <v>632</v>
      </c>
      <c r="B74" s="20"/>
      <c r="C74" s="19" t="s">
        <v>566</v>
      </c>
      <c r="D74" s="3">
        <v>0.99</v>
      </c>
      <c r="E74" s="3">
        <v>1.07</v>
      </c>
      <c r="F74" s="3"/>
      <c r="G74" s="3" t="s">
        <v>558</v>
      </c>
      <c r="H74" s="3" t="s">
        <v>558</v>
      </c>
      <c r="I74" s="3"/>
      <c r="J74" s="3" t="s">
        <v>555</v>
      </c>
      <c r="K74" s="3" t="s">
        <v>555</v>
      </c>
      <c r="L74" s="3"/>
      <c r="M74" s="3" t="s">
        <v>559</v>
      </c>
      <c r="N74" s="3" t="s">
        <v>559</v>
      </c>
      <c r="O74" s="3"/>
      <c r="P74" s="3">
        <v>1.44</v>
      </c>
      <c r="Q74" s="3">
        <v>1.44</v>
      </c>
      <c r="R74" s="3"/>
      <c r="S74" s="3" t="s">
        <v>558</v>
      </c>
      <c r="T74" s="3" t="s">
        <v>558</v>
      </c>
      <c r="U74" s="3"/>
      <c r="V74" s="3" t="s">
        <v>559</v>
      </c>
      <c r="W74" s="3">
        <v>2.2</v>
      </c>
      <c r="X74" s="3"/>
      <c r="Y74" s="3" t="s">
        <v>558</v>
      </c>
      <c r="Z74" s="3" t="s">
        <v>558</v>
      </c>
      <c r="AA74" s="3"/>
      <c r="AB74" s="3" t="s">
        <v>559</v>
      </c>
      <c r="AC74" s="3" t="s">
        <v>559</v>
      </c>
      <c r="AD74" s="3"/>
      <c r="AE74" s="3" t="s">
        <v>559</v>
      </c>
      <c r="AF74" s="3" t="s">
        <v>558</v>
      </c>
      <c r="AG74" s="3"/>
      <c r="AH74" s="3" t="s">
        <v>559</v>
      </c>
      <c r="AI74" s="3" t="s">
        <v>559</v>
      </c>
      <c r="AJ74" s="3"/>
      <c r="AK74" s="3" t="s">
        <v>558</v>
      </c>
      <c r="AL74" s="3" t="s">
        <v>558</v>
      </c>
      <c r="AM74" s="3"/>
      <c r="AN74" s="3" t="s">
        <v>558</v>
      </c>
      <c r="AO74" s="3" t="s">
        <v>558</v>
      </c>
      <c r="AP74" s="19" t="s">
        <v>566</v>
      </c>
      <c r="AQ74" s="19"/>
    </row>
    <row r="75" spans="1:43" s="9" customFormat="1" ht="15" customHeight="1" hidden="1">
      <c r="A75" s="20"/>
      <c r="B75" s="20"/>
      <c r="C75" s="19"/>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19"/>
      <c r="AQ75" s="19"/>
    </row>
    <row r="76" spans="1:43" s="9" customFormat="1" ht="15">
      <c r="A76" s="20" t="s">
        <v>736</v>
      </c>
      <c r="B76" s="20" t="s">
        <v>728</v>
      </c>
      <c r="C76" s="19" t="s">
        <v>675</v>
      </c>
      <c r="D76" s="3">
        <v>0.0012</v>
      </c>
      <c r="E76" s="3">
        <v>0.0013</v>
      </c>
      <c r="F76" s="56" t="s">
        <v>722</v>
      </c>
      <c r="G76" s="39">
        <v>0.0197</v>
      </c>
      <c r="H76" s="39">
        <v>0.0192</v>
      </c>
      <c r="I76" s="56" t="s">
        <v>722</v>
      </c>
      <c r="J76" s="3" t="s">
        <v>678</v>
      </c>
      <c r="K76" s="3" t="s">
        <v>678</v>
      </c>
      <c r="L76" s="56" t="str">
        <f aca="true" t="shared" si="0" ref="L76:L93">IF(AND(ISNUMBER(K76),ISNUMBER(J76)),100*ABS(K76-J76)/AVERAGE(J76:K76),"nc")</f>
        <v>nc</v>
      </c>
      <c r="M76" s="3" t="s">
        <v>676</v>
      </c>
      <c r="N76" s="3" t="s">
        <v>676</v>
      </c>
      <c r="O76" s="56" t="str">
        <f aca="true" t="shared" si="1" ref="O76:O82">IF(AND(ISNUMBER(N76),ISNUMBER(M76)),100*ABS(N76-M76)/AVERAGE(M76:N76),"nc")</f>
        <v>nc</v>
      </c>
      <c r="P76" s="3">
        <v>0.0035</v>
      </c>
      <c r="Q76" s="3">
        <v>0.0018</v>
      </c>
      <c r="R76" s="56" t="s">
        <v>722</v>
      </c>
      <c r="S76" s="39">
        <v>0.0078</v>
      </c>
      <c r="T76" s="39">
        <v>0.008199999999999999</v>
      </c>
      <c r="U76" s="56">
        <f>IF(AND(ISNUMBER(T76),ISNUMBER(S76)),100*ABS(T76-S76)/AVERAGE(S76:T76),"nc")</f>
        <v>4.999999999999991</v>
      </c>
      <c r="V76" s="3" t="s">
        <v>676</v>
      </c>
      <c r="W76" s="12">
        <v>0.51</v>
      </c>
      <c r="X76" s="56" t="str">
        <f aca="true" t="shared" si="2" ref="X76:X110">IF(AND(ISNUMBER(W76),ISNUMBER(V76)),100*ABS(W76-V76)/AVERAGE(V76:W76),"nc")</f>
        <v>nc</v>
      </c>
      <c r="Y76" s="39">
        <v>0.027100000000000003</v>
      </c>
      <c r="Z76" s="12">
        <v>0.027899999999999998</v>
      </c>
      <c r="AA76" s="56">
        <f aca="true" t="shared" si="3" ref="AA76:AA93">IF(AND(ISNUMBER(Z76),ISNUMBER(Y76)),100*ABS(Z76-Y76)/AVERAGE(Y76:Z76),"nc")</f>
        <v>2.9090909090908914</v>
      </c>
      <c r="AB76" s="3" t="s">
        <v>676</v>
      </c>
      <c r="AC76" s="3" t="s">
        <v>676</v>
      </c>
      <c r="AD76" s="56" t="str">
        <f>IF(AND(ISNUMBER(AC76),ISNUMBER(AB76)),100*ABS(AC76-AB76)/AVERAGE(AB76:AC76),"nc")</f>
        <v>nc</v>
      </c>
      <c r="AE76" s="12">
        <v>0.0635</v>
      </c>
      <c r="AF76" s="12">
        <v>0.0706</v>
      </c>
      <c r="AG76" s="56">
        <f aca="true" t="shared" si="4" ref="AG76:AG85">IF(AND(ISNUMBER(AF76),ISNUMBER(AE76)),100*ABS(AF76-AE76)/AVERAGE(AE76:AF76),"nc")</f>
        <v>10.589112602535414</v>
      </c>
      <c r="AH76" s="39">
        <v>0.0129</v>
      </c>
      <c r="AI76" s="39">
        <v>0.0108</v>
      </c>
      <c r="AJ76" s="56">
        <f aca="true" t="shared" si="5" ref="AJ76:AJ84">IF(AND(ISNUMBER(AI76),ISNUMBER(AH76)),100*ABS(AI76-AH76)/AVERAGE(AH76:AI76),"nc")</f>
        <v>17.721518987341767</v>
      </c>
      <c r="AK76" s="3">
        <v>0.0027</v>
      </c>
      <c r="AL76" s="3">
        <v>0.0025</v>
      </c>
      <c r="AM76" s="56" t="s">
        <v>722</v>
      </c>
      <c r="AN76" s="3" t="s">
        <v>677</v>
      </c>
      <c r="AO76" s="3" t="s">
        <v>677</v>
      </c>
      <c r="AP76" s="19" t="s">
        <v>566</v>
      </c>
      <c r="AQ76" s="19" t="s">
        <v>566</v>
      </c>
    </row>
    <row r="77" spans="1:43" s="9" customFormat="1" ht="15">
      <c r="A77" s="20" t="s">
        <v>737</v>
      </c>
      <c r="B77" s="20" t="s">
        <v>728</v>
      </c>
      <c r="C77" s="19" t="s">
        <v>566</v>
      </c>
      <c r="D77" s="3" t="s">
        <v>680</v>
      </c>
      <c r="E77" s="3" t="s">
        <v>680</v>
      </c>
      <c r="F77" s="56" t="str">
        <f aca="true" t="shared" si="6" ref="F77:F85">IF(AND(ISNUMBER(E77),ISNUMBER(D77)),100*ABS(E77-D77)/AVERAGE(D77:E77),"nc")</f>
        <v>nc</v>
      </c>
      <c r="G77" s="3" t="s">
        <v>680</v>
      </c>
      <c r="H77" s="3" t="s">
        <v>680</v>
      </c>
      <c r="I77" s="56" t="str">
        <f aca="true" t="shared" si="7" ref="I77:I84">IF(AND(ISNUMBER(H77),ISNUMBER(G77)),100*ABS(H77-G77)/AVERAGE(G77:H77),"nc")</f>
        <v>nc</v>
      </c>
      <c r="J77" s="3" t="s">
        <v>679</v>
      </c>
      <c r="K77" s="3" t="s">
        <v>679</v>
      </c>
      <c r="L77" s="56" t="str">
        <f t="shared" si="0"/>
        <v>nc</v>
      </c>
      <c r="M77" s="3" t="s">
        <v>681</v>
      </c>
      <c r="N77" s="3" t="s">
        <v>681</v>
      </c>
      <c r="O77" s="56" t="str">
        <f t="shared" si="1"/>
        <v>nc</v>
      </c>
      <c r="P77" s="3" t="s">
        <v>680</v>
      </c>
      <c r="Q77" s="3" t="s">
        <v>680</v>
      </c>
      <c r="R77" s="56" t="str">
        <f>IF(AND(ISNUMBER(Q77),ISNUMBER(P77)),100*ABS(Q77-P77)/AVERAGE(P77:Q77),"nc")</f>
        <v>nc</v>
      </c>
      <c r="S77" s="3" t="s">
        <v>680</v>
      </c>
      <c r="T77" s="3" t="s">
        <v>680</v>
      </c>
      <c r="U77" s="56" t="str">
        <f>IF(AND(ISNUMBER(T77),ISNUMBER(S77)),100*ABS(T77-S77)/AVERAGE(S77:T77),"nc")</f>
        <v>nc</v>
      </c>
      <c r="V77" s="3" t="s">
        <v>681</v>
      </c>
      <c r="W77" s="3" t="s">
        <v>681</v>
      </c>
      <c r="X77" s="56" t="str">
        <f t="shared" si="2"/>
        <v>nc</v>
      </c>
      <c r="Y77" s="3" t="s">
        <v>680</v>
      </c>
      <c r="Z77" s="3" t="s">
        <v>680</v>
      </c>
      <c r="AA77" s="56" t="str">
        <f t="shared" si="3"/>
        <v>nc</v>
      </c>
      <c r="AB77" s="3">
        <v>0.0002</v>
      </c>
      <c r="AC77" s="3">
        <v>0.00020999999999999998</v>
      </c>
      <c r="AD77" s="56" t="s">
        <v>722</v>
      </c>
      <c r="AE77" s="3" t="s">
        <v>681</v>
      </c>
      <c r="AF77" s="3" t="s">
        <v>680</v>
      </c>
      <c r="AG77" s="56" t="str">
        <f t="shared" si="4"/>
        <v>nc</v>
      </c>
      <c r="AH77" s="3" t="s">
        <v>681</v>
      </c>
      <c r="AI77" s="3" t="s">
        <v>681</v>
      </c>
      <c r="AJ77" s="56" t="str">
        <f t="shared" si="5"/>
        <v>nc</v>
      </c>
      <c r="AK77" s="3">
        <v>0.00023</v>
      </c>
      <c r="AL77" s="3">
        <v>0.00020999999999999998</v>
      </c>
      <c r="AM77" s="56" t="s">
        <v>722</v>
      </c>
      <c r="AN77" s="3" t="s">
        <v>680</v>
      </c>
      <c r="AO77" s="3" t="s">
        <v>680</v>
      </c>
      <c r="AP77" s="19" t="s">
        <v>566</v>
      </c>
      <c r="AQ77" s="19" t="s">
        <v>566</v>
      </c>
    </row>
    <row r="78" spans="1:43" s="9" customFormat="1" ht="15">
      <c r="A78" s="20" t="s">
        <v>738</v>
      </c>
      <c r="B78" s="20" t="s">
        <v>728</v>
      </c>
      <c r="C78" s="19">
        <v>0.005</v>
      </c>
      <c r="D78" s="3">
        <v>0.00246</v>
      </c>
      <c r="E78" s="3">
        <v>0.00198</v>
      </c>
      <c r="F78" s="58">
        <f t="shared" si="6"/>
        <v>21.62162162162162</v>
      </c>
      <c r="G78" s="3">
        <v>0.00307</v>
      </c>
      <c r="H78" s="3">
        <v>0.00307</v>
      </c>
      <c r="I78" s="56">
        <f t="shared" si="7"/>
        <v>0</v>
      </c>
      <c r="J78" s="12">
        <v>0.045899999999999996</v>
      </c>
      <c r="K78" s="12">
        <v>0.0456</v>
      </c>
      <c r="L78" s="56">
        <f t="shared" si="0"/>
        <v>0.6557377049180213</v>
      </c>
      <c r="M78" s="3" t="s">
        <v>681</v>
      </c>
      <c r="N78" s="3" t="s">
        <v>681</v>
      </c>
      <c r="O78" s="56" t="str">
        <f t="shared" si="1"/>
        <v>nc</v>
      </c>
      <c r="P78" s="3">
        <v>0.00175</v>
      </c>
      <c r="Q78" s="3">
        <v>0.0016200000000000001</v>
      </c>
      <c r="R78" s="56">
        <f>IF(AND(ISNUMBER(Q78),ISNUMBER(P78)),100*ABS(Q78-P78)/AVERAGE(P78:Q78),"nc")</f>
        <v>7.715133531157264</v>
      </c>
      <c r="S78" s="12">
        <v>0.0224</v>
      </c>
      <c r="T78" s="12">
        <v>0.022</v>
      </c>
      <c r="U78" s="56">
        <f>IF(AND(ISNUMBER(T78),ISNUMBER(S78)),100*ABS(T78-S78)/AVERAGE(S78:T78),"nc")</f>
        <v>1.8018018018018067</v>
      </c>
      <c r="V78" s="3">
        <v>0.00022</v>
      </c>
      <c r="W78" s="3">
        <v>0.00033</v>
      </c>
      <c r="X78" s="56">
        <f t="shared" si="2"/>
        <v>39.99999999999999</v>
      </c>
      <c r="Y78" s="3" t="s">
        <v>680</v>
      </c>
      <c r="Z78" s="3">
        <v>0.00011</v>
      </c>
      <c r="AA78" s="56" t="str">
        <f t="shared" si="3"/>
        <v>nc</v>
      </c>
      <c r="AB78" s="3">
        <v>0.00020999999999999998</v>
      </c>
      <c r="AC78" s="3">
        <v>0.00025</v>
      </c>
      <c r="AD78" s="56" t="s">
        <v>722</v>
      </c>
      <c r="AE78" s="3" t="s">
        <v>681</v>
      </c>
      <c r="AF78" s="3">
        <v>0.00014000000000000001</v>
      </c>
      <c r="AG78" s="56" t="str">
        <f t="shared" si="4"/>
        <v>nc</v>
      </c>
      <c r="AH78" s="3">
        <v>0.00133</v>
      </c>
      <c r="AI78" s="3">
        <v>0.00135</v>
      </c>
      <c r="AJ78" s="56">
        <f t="shared" si="5"/>
        <v>1.4925373134328397</v>
      </c>
      <c r="AK78" s="12">
        <v>0.0088</v>
      </c>
      <c r="AL78" s="12">
        <v>0.0089</v>
      </c>
      <c r="AM78" s="56">
        <f aca="true" t="shared" si="8" ref="AM78:AM84">IF(AND(ISNUMBER(AL78),ISNUMBER(AK78)),100*ABS(AL78-AK78)/AVERAGE(AK78:AL78),"nc")</f>
        <v>1.129943502824852</v>
      </c>
      <c r="AN78" s="3" t="s">
        <v>680</v>
      </c>
      <c r="AO78" s="3" t="s">
        <v>680</v>
      </c>
      <c r="AP78" s="19" t="s">
        <v>566</v>
      </c>
      <c r="AQ78" s="19" t="s">
        <v>566</v>
      </c>
    </row>
    <row r="79" spans="1:43" s="9" customFormat="1" ht="15">
      <c r="A79" s="20" t="s">
        <v>739</v>
      </c>
      <c r="B79" s="20" t="s">
        <v>728</v>
      </c>
      <c r="C79" s="19" t="s">
        <v>566</v>
      </c>
      <c r="D79" s="3">
        <v>0.055600000000000004</v>
      </c>
      <c r="E79" s="3">
        <v>0.053200000000000004</v>
      </c>
      <c r="F79" s="56">
        <f t="shared" si="6"/>
        <v>4.4117647058823515</v>
      </c>
      <c r="G79" s="3">
        <v>0.0638</v>
      </c>
      <c r="H79" s="3">
        <v>0.06420000000000001</v>
      </c>
      <c r="I79" s="56">
        <f t="shared" si="7"/>
        <v>0.6250000000000179</v>
      </c>
      <c r="J79" s="3">
        <v>0.0282</v>
      </c>
      <c r="K79" s="3">
        <v>0.027100000000000003</v>
      </c>
      <c r="L79" s="56">
        <f t="shared" si="0"/>
        <v>3.978300180831815</v>
      </c>
      <c r="M79" s="3">
        <v>0.012</v>
      </c>
      <c r="N79" s="3">
        <v>0.011800000000000001</v>
      </c>
      <c r="O79" s="56">
        <f t="shared" si="1"/>
        <v>1.6806722689075528</v>
      </c>
      <c r="P79" s="3">
        <v>0.042</v>
      </c>
      <c r="Q79" s="3">
        <v>0.0407</v>
      </c>
      <c r="R79" s="56">
        <f>IF(AND(ISNUMBER(Q79),ISNUMBER(P79)),100*ABS(Q79-P79)/AVERAGE(P79:Q79),"nc")</f>
        <v>3.1438935912938395</v>
      </c>
      <c r="S79" s="3">
        <v>0.0469</v>
      </c>
      <c r="T79" s="3">
        <v>0.0453</v>
      </c>
      <c r="U79" s="56">
        <f>IF(AND(ISNUMBER(T79),ISNUMBER(S79)),100*ABS(T79-S79)/AVERAGE(S79:T79),"nc")</f>
        <v>3.4707158351409917</v>
      </c>
      <c r="V79" s="3">
        <v>0.0353</v>
      </c>
      <c r="W79" s="3">
        <v>0.0386</v>
      </c>
      <c r="X79" s="56">
        <f t="shared" si="2"/>
        <v>8.930987821380254</v>
      </c>
      <c r="Y79" s="3">
        <v>0.0265</v>
      </c>
      <c r="Z79" s="3">
        <v>0.0261</v>
      </c>
      <c r="AA79" s="56">
        <f t="shared" si="3"/>
        <v>1.520912547528508</v>
      </c>
      <c r="AB79" s="3">
        <v>0.0557</v>
      </c>
      <c r="AC79" s="3">
        <v>0.0569</v>
      </c>
      <c r="AD79" s="56">
        <f>IF(AND(ISNUMBER(AC79),ISNUMBER(AB79)),100*ABS(AC79-AB79)/AVERAGE(AB79:AC79),"nc")</f>
        <v>2.1314387211367665</v>
      </c>
      <c r="AE79" s="3">
        <v>0.0599</v>
      </c>
      <c r="AF79" s="3">
        <v>0.0557</v>
      </c>
      <c r="AG79" s="56">
        <f t="shared" si="4"/>
        <v>7.266435986159173</v>
      </c>
      <c r="AH79" s="3">
        <v>0.0587</v>
      </c>
      <c r="AI79" s="3">
        <v>0.0577</v>
      </c>
      <c r="AJ79" s="56">
        <f t="shared" si="5"/>
        <v>1.7182130584192454</v>
      </c>
      <c r="AK79" s="3">
        <v>0.142</v>
      </c>
      <c r="AL79" s="3">
        <v>0.137</v>
      </c>
      <c r="AM79" s="56">
        <f t="shared" si="8"/>
        <v>3.5842293906809863</v>
      </c>
      <c r="AN79" s="3" t="s">
        <v>682</v>
      </c>
      <c r="AO79" s="3" t="s">
        <v>682</v>
      </c>
      <c r="AP79" s="19" t="s">
        <v>566</v>
      </c>
      <c r="AQ79" s="19" t="s">
        <v>566</v>
      </c>
    </row>
    <row r="80" spans="1:43" s="9" customFormat="1" ht="15">
      <c r="A80" s="20" t="s">
        <v>740</v>
      </c>
      <c r="B80" s="20" t="s">
        <v>728</v>
      </c>
      <c r="C80" s="19" t="s">
        <v>566</v>
      </c>
      <c r="D80" s="3" t="s">
        <v>680</v>
      </c>
      <c r="E80" s="3" t="s">
        <v>680</v>
      </c>
      <c r="F80" s="56" t="str">
        <f t="shared" si="6"/>
        <v>nc</v>
      </c>
      <c r="G80" s="3" t="s">
        <v>680</v>
      </c>
      <c r="H80" s="3" t="s">
        <v>680</v>
      </c>
      <c r="I80" s="56" t="str">
        <f t="shared" si="7"/>
        <v>nc</v>
      </c>
      <c r="J80" s="3" t="s">
        <v>679</v>
      </c>
      <c r="K80" s="3" t="s">
        <v>679</v>
      </c>
      <c r="L80" s="56" t="str">
        <f t="shared" si="0"/>
        <v>nc</v>
      </c>
      <c r="M80" s="3" t="s">
        <v>681</v>
      </c>
      <c r="N80" s="3" t="s">
        <v>681</v>
      </c>
      <c r="O80" s="56" t="str">
        <f t="shared" si="1"/>
        <v>nc</v>
      </c>
      <c r="P80" s="3" t="s">
        <v>680</v>
      </c>
      <c r="Q80" s="3" t="s">
        <v>680</v>
      </c>
      <c r="R80" s="56" t="str">
        <f>IF(AND(ISNUMBER(Q80),ISNUMBER(P80)),100*ABS(Q80-P80)/AVERAGE(P80:Q80),"nc")</f>
        <v>nc</v>
      </c>
      <c r="S80" s="3">
        <v>0.00015</v>
      </c>
      <c r="T80" s="3">
        <v>0.00015</v>
      </c>
      <c r="U80" s="56" t="s">
        <v>722</v>
      </c>
      <c r="V80" s="3" t="s">
        <v>681</v>
      </c>
      <c r="W80" s="3" t="s">
        <v>681</v>
      </c>
      <c r="X80" s="56" t="str">
        <f t="shared" si="2"/>
        <v>nc</v>
      </c>
      <c r="Y80" s="3" t="s">
        <v>680</v>
      </c>
      <c r="Z80" s="3">
        <v>0.00011</v>
      </c>
      <c r="AA80" s="56" t="str">
        <f t="shared" si="3"/>
        <v>nc</v>
      </c>
      <c r="AB80" s="3" t="s">
        <v>681</v>
      </c>
      <c r="AC80" s="3" t="s">
        <v>681</v>
      </c>
      <c r="AD80" s="56" t="str">
        <f>IF(AND(ISNUMBER(AC80),ISNUMBER(AB80)),100*ABS(AC80-AB80)/AVERAGE(AB80:AC80),"nc")</f>
        <v>nc</v>
      </c>
      <c r="AE80" s="3" t="s">
        <v>681</v>
      </c>
      <c r="AF80" s="3" t="s">
        <v>680</v>
      </c>
      <c r="AG80" s="56" t="str">
        <f t="shared" si="4"/>
        <v>nc</v>
      </c>
      <c r="AH80" s="3" t="s">
        <v>681</v>
      </c>
      <c r="AI80" s="3" t="s">
        <v>681</v>
      </c>
      <c r="AJ80" s="56" t="str">
        <f t="shared" si="5"/>
        <v>nc</v>
      </c>
      <c r="AK80" s="3" t="s">
        <v>680</v>
      </c>
      <c r="AL80" s="3" t="s">
        <v>680</v>
      </c>
      <c r="AM80" s="56" t="str">
        <f t="shared" si="8"/>
        <v>nc</v>
      </c>
      <c r="AN80" s="3" t="s">
        <v>680</v>
      </c>
      <c r="AO80" s="3" t="s">
        <v>680</v>
      </c>
      <c r="AP80" s="19" t="s">
        <v>566</v>
      </c>
      <c r="AQ80" s="19" t="s">
        <v>566</v>
      </c>
    </row>
    <row r="81" spans="1:43" s="9" customFormat="1" ht="15">
      <c r="A81" s="20" t="s">
        <v>741</v>
      </c>
      <c r="B81" s="20" t="s">
        <v>728</v>
      </c>
      <c r="C81" s="19" t="s">
        <v>566</v>
      </c>
      <c r="D81" s="3" t="s">
        <v>679</v>
      </c>
      <c r="E81" s="3" t="s">
        <v>679</v>
      </c>
      <c r="F81" s="56" t="str">
        <f t="shared" si="6"/>
        <v>nc</v>
      </c>
      <c r="G81" s="3" t="s">
        <v>679</v>
      </c>
      <c r="H81" s="3" t="s">
        <v>679</v>
      </c>
      <c r="I81" s="56" t="str">
        <f t="shared" si="7"/>
        <v>nc</v>
      </c>
      <c r="J81" s="3" t="s">
        <v>684</v>
      </c>
      <c r="K81" s="3" t="s">
        <v>684</v>
      </c>
      <c r="L81" s="56" t="str">
        <f t="shared" si="0"/>
        <v>nc</v>
      </c>
      <c r="M81" s="3" t="s">
        <v>677</v>
      </c>
      <c r="N81" s="3" t="s">
        <v>677</v>
      </c>
      <c r="O81" s="56" t="str">
        <f t="shared" si="1"/>
        <v>nc</v>
      </c>
      <c r="P81" s="3" t="s">
        <v>679</v>
      </c>
      <c r="Q81" s="3" t="s">
        <v>679</v>
      </c>
      <c r="R81" s="56" t="str">
        <f>IF(AND(ISNUMBER(Q81),ISNUMBER(P81)),100*ABS(Q81-P81)/AVERAGE(P81:Q81),"nc")</f>
        <v>nc</v>
      </c>
      <c r="S81" s="3" t="s">
        <v>679</v>
      </c>
      <c r="T81" s="3" t="s">
        <v>679</v>
      </c>
      <c r="U81" s="56" t="str">
        <f>IF(AND(ISNUMBER(T81),ISNUMBER(S81)),100*ABS(T81-S81)/AVERAGE(S81:T81),"nc")</f>
        <v>nc</v>
      </c>
      <c r="V81" s="3" t="s">
        <v>677</v>
      </c>
      <c r="W81" s="3" t="s">
        <v>677</v>
      </c>
      <c r="X81" s="56" t="str">
        <f t="shared" si="2"/>
        <v>nc</v>
      </c>
      <c r="Y81" s="3" t="s">
        <v>679</v>
      </c>
      <c r="Z81" s="3" t="s">
        <v>679</v>
      </c>
      <c r="AA81" s="56" t="str">
        <f t="shared" si="3"/>
        <v>nc</v>
      </c>
      <c r="AB81" s="3" t="s">
        <v>677</v>
      </c>
      <c r="AC81" s="3" t="s">
        <v>677</v>
      </c>
      <c r="AD81" s="56" t="str">
        <f>IF(AND(ISNUMBER(AC81),ISNUMBER(AB81)),100*ABS(AC81-AB81)/AVERAGE(AB81:AC81),"nc")</f>
        <v>nc</v>
      </c>
      <c r="AE81" s="3" t="s">
        <v>677</v>
      </c>
      <c r="AF81" s="3" t="s">
        <v>679</v>
      </c>
      <c r="AG81" s="56" t="str">
        <f t="shared" si="4"/>
        <v>nc</v>
      </c>
      <c r="AH81" s="3" t="s">
        <v>677</v>
      </c>
      <c r="AI81" s="3" t="s">
        <v>677</v>
      </c>
      <c r="AJ81" s="56" t="str">
        <f t="shared" si="5"/>
        <v>nc</v>
      </c>
      <c r="AK81" s="3" t="s">
        <v>679</v>
      </c>
      <c r="AL81" s="3" t="s">
        <v>679</v>
      </c>
      <c r="AM81" s="56" t="str">
        <f t="shared" si="8"/>
        <v>nc</v>
      </c>
      <c r="AN81" s="3" t="s">
        <v>679</v>
      </c>
      <c r="AO81" s="3" t="s">
        <v>679</v>
      </c>
      <c r="AP81" s="19" t="s">
        <v>566</v>
      </c>
      <c r="AQ81" s="19" t="s">
        <v>566</v>
      </c>
    </row>
    <row r="82" spans="1:43" s="9" customFormat="1" ht="15">
      <c r="A82" s="20" t="s">
        <v>742</v>
      </c>
      <c r="B82" s="20" t="s">
        <v>728</v>
      </c>
      <c r="C82" s="19">
        <v>1.5</v>
      </c>
      <c r="D82" s="3">
        <v>0.012</v>
      </c>
      <c r="E82" s="3" t="s">
        <v>553</v>
      </c>
      <c r="F82" s="56" t="str">
        <f t="shared" si="6"/>
        <v>nc</v>
      </c>
      <c r="G82" s="3" t="s">
        <v>553</v>
      </c>
      <c r="H82" s="3" t="s">
        <v>553</v>
      </c>
      <c r="I82" s="56" t="str">
        <f t="shared" si="7"/>
        <v>nc</v>
      </c>
      <c r="J82" s="3" t="s">
        <v>551</v>
      </c>
      <c r="K82" s="3" t="s">
        <v>551</v>
      </c>
      <c r="L82" s="56" t="str">
        <f t="shared" si="0"/>
        <v>nc</v>
      </c>
      <c r="M82" s="3" t="s">
        <v>557</v>
      </c>
      <c r="N82" s="3" t="s">
        <v>557</v>
      </c>
      <c r="O82" s="56" t="str">
        <f t="shared" si="1"/>
        <v>nc</v>
      </c>
      <c r="P82" s="3">
        <v>0.021</v>
      </c>
      <c r="Q82" s="3">
        <v>0.021</v>
      </c>
      <c r="R82" s="56" t="s">
        <v>722</v>
      </c>
      <c r="S82" s="3">
        <v>0.01</v>
      </c>
      <c r="T82" s="3">
        <v>0.011</v>
      </c>
      <c r="U82" s="56" t="s">
        <v>722</v>
      </c>
      <c r="V82" s="3" t="s">
        <v>557</v>
      </c>
      <c r="W82" s="3" t="s">
        <v>557</v>
      </c>
      <c r="X82" s="56" t="str">
        <f t="shared" si="2"/>
        <v>nc</v>
      </c>
      <c r="Y82" s="3" t="s">
        <v>553</v>
      </c>
      <c r="Z82" s="3" t="s">
        <v>553</v>
      </c>
      <c r="AA82" s="56" t="str">
        <f t="shared" si="3"/>
        <v>nc</v>
      </c>
      <c r="AB82" s="3" t="s">
        <v>557</v>
      </c>
      <c r="AC82" s="3" t="s">
        <v>557</v>
      </c>
      <c r="AD82" s="56" t="str">
        <f>IF(AND(ISNUMBER(AC82),ISNUMBER(AB82)),100*ABS(AC82-AB82)/AVERAGE(AB82:AC82),"nc")</f>
        <v>nc</v>
      </c>
      <c r="AE82" s="3" t="s">
        <v>557</v>
      </c>
      <c r="AF82" s="3" t="s">
        <v>553</v>
      </c>
      <c r="AG82" s="56" t="str">
        <f t="shared" si="4"/>
        <v>nc</v>
      </c>
      <c r="AH82" s="3" t="s">
        <v>557</v>
      </c>
      <c r="AI82" s="3" t="s">
        <v>557</v>
      </c>
      <c r="AJ82" s="56" t="str">
        <f t="shared" si="5"/>
        <v>nc</v>
      </c>
      <c r="AK82" s="3" t="s">
        <v>553</v>
      </c>
      <c r="AL82" s="3" t="s">
        <v>553</v>
      </c>
      <c r="AM82" s="56" t="str">
        <f t="shared" si="8"/>
        <v>nc</v>
      </c>
      <c r="AN82" s="3" t="s">
        <v>553</v>
      </c>
      <c r="AO82" s="3" t="s">
        <v>553</v>
      </c>
      <c r="AP82" s="19" t="s">
        <v>566</v>
      </c>
      <c r="AQ82" s="19" t="s">
        <v>566</v>
      </c>
    </row>
    <row r="83" spans="1:43" s="9" customFormat="1" ht="15">
      <c r="A83" s="20" t="s">
        <v>743</v>
      </c>
      <c r="B83" s="20" t="s">
        <v>728</v>
      </c>
      <c r="C83" s="19" t="s">
        <v>665</v>
      </c>
      <c r="D83" s="3" t="s">
        <v>685</v>
      </c>
      <c r="E83" s="3" t="s">
        <v>685</v>
      </c>
      <c r="F83" s="56" t="str">
        <f t="shared" si="6"/>
        <v>nc</v>
      </c>
      <c r="G83" s="3" t="s">
        <v>685</v>
      </c>
      <c r="H83" s="3" t="s">
        <v>685</v>
      </c>
      <c r="I83" s="56" t="str">
        <f t="shared" si="7"/>
        <v>nc</v>
      </c>
      <c r="J83" s="3" t="s">
        <v>726</v>
      </c>
      <c r="K83" s="3" t="s">
        <v>726</v>
      </c>
      <c r="L83" s="56" t="str">
        <f t="shared" si="0"/>
        <v>nc</v>
      </c>
      <c r="M83" s="38">
        <v>4.6E-05</v>
      </c>
      <c r="N83" s="38">
        <v>4.7E-05</v>
      </c>
      <c r="O83" s="56" t="s">
        <v>722</v>
      </c>
      <c r="P83" s="3" t="s">
        <v>685</v>
      </c>
      <c r="Q83" s="3" t="s">
        <v>685</v>
      </c>
      <c r="R83" s="56" t="str">
        <f aca="true" t="shared" si="9" ref="R83:R110">IF(AND(ISNUMBER(Q83),ISNUMBER(P83)),100*ABS(Q83-P83)/AVERAGE(P83:Q83),"nc")</f>
        <v>nc</v>
      </c>
      <c r="S83" s="38">
        <v>0.00011300000000000001</v>
      </c>
      <c r="T83" s="38">
        <v>0.00011</v>
      </c>
      <c r="U83" s="56">
        <f aca="true" t="shared" si="10" ref="U83:U95">IF(AND(ISNUMBER(T83),ISNUMBER(S83)),100*ABS(T83-S83)/AVERAGE(S83:T83),"nc")</f>
        <v>2.6905829596412603</v>
      </c>
      <c r="V83" s="38">
        <v>0.000249</v>
      </c>
      <c r="W83" s="12">
        <v>0.000579</v>
      </c>
      <c r="X83" s="58">
        <f t="shared" si="2"/>
        <v>79.71014492753623</v>
      </c>
      <c r="Y83" s="12">
        <v>0.0020299999999999997</v>
      </c>
      <c r="Z83" s="12">
        <v>0.00199</v>
      </c>
      <c r="AA83" s="56">
        <f t="shared" si="3"/>
        <v>1.9900497512437652</v>
      </c>
      <c r="AB83" s="38">
        <v>4.9000000000000005E-05</v>
      </c>
      <c r="AC83" s="38">
        <v>5.8E-05</v>
      </c>
      <c r="AD83" s="56" t="s">
        <v>722</v>
      </c>
      <c r="AE83" s="12">
        <v>0.00357</v>
      </c>
      <c r="AF83" s="12">
        <v>0.00333</v>
      </c>
      <c r="AG83" s="56">
        <f t="shared" si="4"/>
        <v>6.956521739130428</v>
      </c>
      <c r="AH83" s="3" t="s">
        <v>686</v>
      </c>
      <c r="AI83" s="3" t="s">
        <v>686</v>
      </c>
      <c r="AJ83" s="56" t="str">
        <f t="shared" si="5"/>
        <v>nc</v>
      </c>
      <c r="AK83" s="3" t="s">
        <v>685</v>
      </c>
      <c r="AL83" s="3" t="s">
        <v>685</v>
      </c>
      <c r="AM83" s="56" t="str">
        <f t="shared" si="8"/>
        <v>nc</v>
      </c>
      <c r="AN83" s="3" t="s">
        <v>685</v>
      </c>
      <c r="AO83" s="3" t="s">
        <v>685</v>
      </c>
      <c r="AP83" s="19" t="s">
        <v>566</v>
      </c>
      <c r="AQ83" s="19" t="s">
        <v>566</v>
      </c>
    </row>
    <row r="84" spans="1:43" s="9" customFormat="1" ht="15">
      <c r="A84" s="20" t="s">
        <v>744</v>
      </c>
      <c r="B84" s="20" t="s">
        <v>728</v>
      </c>
      <c r="C84" s="19" t="s">
        <v>566</v>
      </c>
      <c r="D84" s="3">
        <v>270</v>
      </c>
      <c r="E84" s="3">
        <v>266</v>
      </c>
      <c r="F84" s="56">
        <f t="shared" si="6"/>
        <v>1.492537313432836</v>
      </c>
      <c r="G84" s="3">
        <v>14.6</v>
      </c>
      <c r="H84" s="3">
        <v>15.1</v>
      </c>
      <c r="I84" s="56">
        <f t="shared" si="7"/>
        <v>3.367003367003367</v>
      </c>
      <c r="J84" s="3">
        <v>623</v>
      </c>
      <c r="K84" s="3">
        <v>720</v>
      </c>
      <c r="L84" s="56">
        <f t="shared" si="0"/>
        <v>14.445271779597915</v>
      </c>
      <c r="M84" s="3">
        <v>516</v>
      </c>
      <c r="N84" s="3">
        <v>453</v>
      </c>
      <c r="O84" s="56">
        <f>IF(AND(ISNUMBER(N84),ISNUMBER(M84)),100*ABS(N84-M84)/AVERAGE(M84:N84),"nc")</f>
        <v>13.003095975232197</v>
      </c>
      <c r="P84" s="3">
        <v>212</v>
      </c>
      <c r="Q84" s="3">
        <v>213</v>
      </c>
      <c r="R84" s="56">
        <f t="shared" si="9"/>
        <v>0.47058823529411764</v>
      </c>
      <c r="S84" s="3">
        <v>157</v>
      </c>
      <c r="T84" s="3">
        <v>157</v>
      </c>
      <c r="U84" s="56">
        <f t="shared" si="10"/>
        <v>0</v>
      </c>
      <c r="V84" s="3">
        <v>499</v>
      </c>
      <c r="W84" s="3">
        <v>523</v>
      </c>
      <c r="X84" s="56">
        <f t="shared" si="2"/>
        <v>4.6966731898238745</v>
      </c>
      <c r="Y84" s="3">
        <v>70.8</v>
      </c>
      <c r="Z84" s="3">
        <v>72.8</v>
      </c>
      <c r="AA84" s="56">
        <f t="shared" si="3"/>
        <v>2.785515320334262</v>
      </c>
      <c r="AB84" s="3">
        <v>381</v>
      </c>
      <c r="AC84" s="3">
        <v>404</v>
      </c>
      <c r="AD84" s="56">
        <f>IF(AND(ISNUMBER(AC84),ISNUMBER(AB84)),100*ABS(AC84-AB84)/AVERAGE(AB84:AC84),"nc")</f>
        <v>5.859872611464968</v>
      </c>
      <c r="AE84" s="3">
        <v>287</v>
      </c>
      <c r="AF84" s="3">
        <v>288</v>
      </c>
      <c r="AG84" s="56">
        <f t="shared" si="4"/>
        <v>0.34782608695652173</v>
      </c>
      <c r="AH84" s="3">
        <v>277</v>
      </c>
      <c r="AI84" s="3">
        <v>270</v>
      </c>
      <c r="AJ84" s="56">
        <f t="shared" si="5"/>
        <v>2.5594149908592323</v>
      </c>
      <c r="AK84" s="3">
        <v>128</v>
      </c>
      <c r="AL84" s="3">
        <v>128</v>
      </c>
      <c r="AM84" s="56">
        <f t="shared" si="8"/>
        <v>0</v>
      </c>
      <c r="AN84" s="3" t="s">
        <v>551</v>
      </c>
      <c r="AO84" s="3" t="s">
        <v>551</v>
      </c>
      <c r="AP84" s="19" t="s">
        <v>566</v>
      </c>
      <c r="AQ84" s="19" t="s">
        <v>566</v>
      </c>
    </row>
    <row r="85" spans="1:43" s="9" customFormat="1" ht="15">
      <c r="A85" s="20" t="s">
        <v>745</v>
      </c>
      <c r="B85" s="20" t="s">
        <v>728</v>
      </c>
      <c r="C85" s="19">
        <v>0.001</v>
      </c>
      <c r="D85" s="3" t="s">
        <v>680</v>
      </c>
      <c r="E85" s="3" t="s">
        <v>680</v>
      </c>
      <c r="F85" s="56" t="str">
        <f t="shared" si="6"/>
        <v>nc</v>
      </c>
      <c r="G85" s="3">
        <v>0.00034</v>
      </c>
      <c r="H85" s="3">
        <v>0.00034</v>
      </c>
      <c r="I85" s="56" t="s">
        <v>722</v>
      </c>
      <c r="J85" s="3" t="s">
        <v>679</v>
      </c>
      <c r="K85" s="3" t="s">
        <v>679</v>
      </c>
      <c r="L85" s="56" t="str">
        <f t="shared" si="0"/>
        <v>nc</v>
      </c>
      <c r="M85" s="3">
        <v>0.00047999999999999996</v>
      </c>
      <c r="N85" s="3">
        <v>0.00047</v>
      </c>
      <c r="O85" s="56" t="s">
        <v>722</v>
      </c>
      <c r="P85" s="3" t="s">
        <v>680</v>
      </c>
      <c r="Q85" s="3" t="s">
        <v>680</v>
      </c>
      <c r="R85" s="56" t="str">
        <f t="shared" si="9"/>
        <v>nc</v>
      </c>
      <c r="S85" s="3" t="s">
        <v>680</v>
      </c>
      <c r="T85" s="3" t="s">
        <v>680</v>
      </c>
      <c r="U85" s="56" t="str">
        <f t="shared" si="10"/>
        <v>nc</v>
      </c>
      <c r="V85" s="3" t="s">
        <v>681</v>
      </c>
      <c r="W85" s="3" t="s">
        <v>681</v>
      </c>
      <c r="X85" s="56" t="str">
        <f t="shared" si="2"/>
        <v>nc</v>
      </c>
      <c r="Y85" s="3" t="s">
        <v>680</v>
      </c>
      <c r="Z85" s="3" t="s">
        <v>680</v>
      </c>
      <c r="AA85" s="56" t="str">
        <f t="shared" si="3"/>
        <v>nc</v>
      </c>
      <c r="AB85" s="3" t="s">
        <v>681</v>
      </c>
      <c r="AC85" s="3" t="s">
        <v>681</v>
      </c>
      <c r="AD85" s="56" t="str">
        <f>IF(AND(ISNUMBER(AC85),ISNUMBER(AB85)),100*ABS(AC85-AB85)/AVERAGE(AB85:AC85),"nc")</f>
        <v>nc</v>
      </c>
      <c r="AE85" s="3" t="s">
        <v>681</v>
      </c>
      <c r="AF85" s="3">
        <v>0.00029</v>
      </c>
      <c r="AG85" s="56" t="str">
        <f t="shared" si="4"/>
        <v>nc</v>
      </c>
      <c r="AH85" s="3">
        <v>0.0009699999999999999</v>
      </c>
      <c r="AI85" s="12">
        <v>0.001</v>
      </c>
      <c r="AJ85" s="56" t="s">
        <v>722</v>
      </c>
      <c r="AK85" s="3">
        <v>0.00029</v>
      </c>
      <c r="AL85" s="3">
        <v>0.00029</v>
      </c>
      <c r="AM85" s="56" t="s">
        <v>722</v>
      </c>
      <c r="AN85" s="3" t="s">
        <v>680</v>
      </c>
      <c r="AO85" s="3" t="s">
        <v>680</v>
      </c>
      <c r="AP85" s="19" t="s">
        <v>566</v>
      </c>
      <c r="AQ85" s="19" t="s">
        <v>566</v>
      </c>
    </row>
    <row r="86" spans="1:43" s="9" customFormat="1" ht="15">
      <c r="A86" s="20" t="s">
        <v>746</v>
      </c>
      <c r="B86" s="20" t="s">
        <v>728</v>
      </c>
      <c r="C86" s="19" t="s">
        <v>566</v>
      </c>
      <c r="D86" s="3">
        <v>0.00017</v>
      </c>
      <c r="E86" s="3">
        <v>0.0002</v>
      </c>
      <c r="F86" s="56" t="s">
        <v>722</v>
      </c>
      <c r="G86" s="3">
        <v>0.0010500000000000002</v>
      </c>
      <c r="H86" s="3">
        <v>0.00102</v>
      </c>
      <c r="I86" s="56">
        <f>IF(AND(ISNUMBER(H86),ISNUMBER(G86)),100*ABS(H86-G86)/AVERAGE(G86:H86),"nc")</f>
        <v>2.8985507246376883</v>
      </c>
      <c r="J86" s="3">
        <v>0.013800000000000002</v>
      </c>
      <c r="K86" s="3">
        <v>0.013800000000000002</v>
      </c>
      <c r="L86" s="56">
        <f t="shared" si="0"/>
        <v>0</v>
      </c>
      <c r="M86" s="3" t="s">
        <v>681</v>
      </c>
      <c r="N86" s="3" t="s">
        <v>681</v>
      </c>
      <c r="O86" s="56" t="str">
        <f>IF(AND(ISNUMBER(N86),ISNUMBER(M86)),100*ABS(N86-M86)/AVERAGE(M86:N86),"nc")</f>
        <v>nc</v>
      </c>
      <c r="P86" s="3">
        <v>0.0020099999999999996</v>
      </c>
      <c r="Q86" s="3">
        <v>0.00183</v>
      </c>
      <c r="R86" s="56">
        <f t="shared" si="9"/>
        <v>9.37499999999998</v>
      </c>
      <c r="S86" s="3">
        <v>0.00319</v>
      </c>
      <c r="T86" s="3">
        <v>0.00313</v>
      </c>
      <c r="U86" s="56">
        <f t="shared" si="10"/>
        <v>1.8987341772151949</v>
      </c>
      <c r="V86" s="3">
        <v>0.0424</v>
      </c>
      <c r="W86" s="3">
        <v>0.0479</v>
      </c>
      <c r="X86" s="56">
        <f t="shared" si="2"/>
        <v>12.181616832779621</v>
      </c>
      <c r="Y86" s="3">
        <v>0.0464</v>
      </c>
      <c r="Z86" s="3">
        <v>0.0469</v>
      </c>
      <c r="AA86" s="56">
        <f t="shared" si="3"/>
        <v>1.0718113612004296</v>
      </c>
      <c r="AB86" s="3" t="s">
        <v>681</v>
      </c>
      <c r="AC86" s="3" t="s">
        <v>681</v>
      </c>
      <c r="AD86" s="56" t="str">
        <f>IF(AND(ISNUMBER(AC86),ISNUMBER(AB86)),100*ABS(AC86-AB86)/AVERAGE(AB86:AC86),"nc")</f>
        <v>nc</v>
      </c>
      <c r="AE86" s="3">
        <v>0.00058</v>
      </c>
      <c r="AF86" s="3">
        <v>0.00053</v>
      </c>
      <c r="AG86" s="56" t="s">
        <v>722</v>
      </c>
      <c r="AH86" s="3">
        <v>0.0030800000000000003</v>
      </c>
      <c r="AI86" s="3">
        <v>0.003</v>
      </c>
      <c r="AJ86" s="56">
        <f aca="true" t="shared" si="11" ref="AJ86:AJ110">IF(AND(ISNUMBER(AI86),ISNUMBER(AH86)),100*ABS(AI86-AH86)/AVERAGE(AH86:AI86),"nc")</f>
        <v>2.631578947368428</v>
      </c>
      <c r="AK86" s="3">
        <v>0.00111</v>
      </c>
      <c r="AL86" s="3">
        <v>0.00111</v>
      </c>
      <c r="AM86" s="56">
        <f>IF(AND(ISNUMBER(AL86),ISNUMBER(AK86)),100*ABS(AL86-AK86)/AVERAGE(AK86:AL86),"nc")</f>
        <v>0</v>
      </c>
      <c r="AN86" s="3" t="s">
        <v>680</v>
      </c>
      <c r="AO86" s="3" t="s">
        <v>680</v>
      </c>
      <c r="AP86" s="19" t="s">
        <v>566</v>
      </c>
      <c r="AQ86" s="19" t="s">
        <v>566</v>
      </c>
    </row>
    <row r="87" spans="1:43" s="9" customFormat="1" ht="15">
      <c r="A87" s="20" t="s">
        <v>747</v>
      </c>
      <c r="B87" s="20" t="s">
        <v>728</v>
      </c>
      <c r="C87" s="19" t="s">
        <v>664</v>
      </c>
      <c r="D87" s="3" t="s">
        <v>681</v>
      </c>
      <c r="E87" s="3" t="s">
        <v>681</v>
      </c>
      <c r="F87" s="56" t="str">
        <f aca="true" t="shared" si="12" ref="F87:F94">IF(AND(ISNUMBER(E87),ISNUMBER(D87)),100*ABS(E87-D87)/AVERAGE(D87:E87),"nc")</f>
        <v>nc</v>
      </c>
      <c r="G87" s="3">
        <v>0.00043</v>
      </c>
      <c r="H87" s="3">
        <v>0.00041999999999999996</v>
      </c>
      <c r="I87" s="56" t="s">
        <v>722</v>
      </c>
      <c r="J87" s="3" t="s">
        <v>677</v>
      </c>
      <c r="K87" s="3" t="s">
        <v>677</v>
      </c>
      <c r="L87" s="56" t="str">
        <f t="shared" si="0"/>
        <v>nc</v>
      </c>
      <c r="M87" s="3">
        <v>0.00043</v>
      </c>
      <c r="N87" s="3">
        <v>0.00041</v>
      </c>
      <c r="O87" s="56" t="s">
        <v>722</v>
      </c>
      <c r="P87" s="3" t="s">
        <v>681</v>
      </c>
      <c r="Q87" s="3" t="s">
        <v>681</v>
      </c>
      <c r="R87" s="56" t="str">
        <f t="shared" si="9"/>
        <v>nc</v>
      </c>
      <c r="S87" s="3" t="s">
        <v>681</v>
      </c>
      <c r="T87" s="3" t="s">
        <v>681</v>
      </c>
      <c r="U87" s="56" t="str">
        <f t="shared" si="10"/>
        <v>nc</v>
      </c>
      <c r="V87" s="3" t="s">
        <v>687</v>
      </c>
      <c r="W87" s="3" t="s">
        <v>687</v>
      </c>
      <c r="X87" s="56" t="str">
        <f t="shared" si="2"/>
        <v>nc</v>
      </c>
      <c r="Y87" s="3" t="s">
        <v>681</v>
      </c>
      <c r="Z87" s="3" t="s">
        <v>681</v>
      </c>
      <c r="AA87" s="56" t="str">
        <f t="shared" si="3"/>
        <v>nc</v>
      </c>
      <c r="AB87" s="3">
        <v>0.00365</v>
      </c>
      <c r="AC87" s="3">
        <v>0.00367</v>
      </c>
      <c r="AD87" s="56" t="s">
        <v>722</v>
      </c>
      <c r="AE87" s="3">
        <v>0.0028399999999999996</v>
      </c>
      <c r="AF87" s="3">
        <v>0.00275</v>
      </c>
      <c r="AG87" s="56">
        <f aca="true" t="shared" si="13" ref="AG87:AG97">IF(AND(ISNUMBER(AF87),ISNUMBER(AE87)),100*ABS(AF87-AE87)/AVERAGE(AE87:AF87),"nc")</f>
        <v>3.220035778175306</v>
      </c>
      <c r="AH87" s="3" t="s">
        <v>687</v>
      </c>
      <c r="AI87" s="3" t="s">
        <v>687</v>
      </c>
      <c r="AJ87" s="56" t="str">
        <f t="shared" si="11"/>
        <v>nc</v>
      </c>
      <c r="AK87" s="3" t="s">
        <v>681</v>
      </c>
      <c r="AL87" s="3">
        <v>0.00023</v>
      </c>
      <c r="AM87" s="56" t="s">
        <v>722</v>
      </c>
      <c r="AN87" s="3" t="s">
        <v>681</v>
      </c>
      <c r="AO87" s="3" t="s">
        <v>681</v>
      </c>
      <c r="AP87" s="19" t="s">
        <v>566</v>
      </c>
      <c r="AQ87" s="19" t="s">
        <v>566</v>
      </c>
    </row>
    <row r="88" spans="1:43" s="9" customFormat="1" ht="15">
      <c r="A88" s="20" t="s">
        <v>748</v>
      </c>
      <c r="B88" s="20" t="s">
        <v>728</v>
      </c>
      <c r="C88" s="19">
        <v>0.3</v>
      </c>
      <c r="D88" s="12">
        <v>0.702</v>
      </c>
      <c r="E88" s="12">
        <v>0.685</v>
      </c>
      <c r="F88" s="56">
        <f t="shared" si="12"/>
        <v>2.4513338139870084</v>
      </c>
      <c r="G88" s="12">
        <v>3.46</v>
      </c>
      <c r="H88" s="12">
        <v>3.61</v>
      </c>
      <c r="I88" s="56">
        <f>IF(AND(ISNUMBER(H88),ISNUMBER(G88)),100*ABS(H88-G88)/AVERAGE(G88:H88),"nc")</f>
        <v>4.243281471004241</v>
      </c>
      <c r="J88" s="12">
        <v>70.2</v>
      </c>
      <c r="K88" s="12">
        <v>82.7</v>
      </c>
      <c r="L88" s="56">
        <f t="shared" si="0"/>
        <v>16.350555918901243</v>
      </c>
      <c r="M88" s="3" t="s">
        <v>553</v>
      </c>
      <c r="N88" s="3" t="s">
        <v>553</v>
      </c>
      <c r="O88" s="56" t="str">
        <f aca="true" t="shared" si="14" ref="O88:O97">IF(AND(ISNUMBER(N88),ISNUMBER(M88)),100*ABS(N88-M88)/AVERAGE(M88:N88),"nc")</f>
        <v>nc</v>
      </c>
      <c r="P88" s="12">
        <v>1.85</v>
      </c>
      <c r="Q88" s="12">
        <v>1.93</v>
      </c>
      <c r="R88" s="56">
        <f t="shared" si="9"/>
        <v>4.232804232804225</v>
      </c>
      <c r="S88" s="12">
        <v>13.8</v>
      </c>
      <c r="T88" s="12">
        <v>13.6</v>
      </c>
      <c r="U88" s="56">
        <f t="shared" si="10"/>
        <v>1.459854014598548</v>
      </c>
      <c r="V88" s="12">
        <v>33.5</v>
      </c>
      <c r="W88" s="12">
        <v>33</v>
      </c>
      <c r="X88" s="56">
        <f t="shared" si="2"/>
        <v>1.5037593984962405</v>
      </c>
      <c r="Y88" s="12">
        <v>5.24</v>
      </c>
      <c r="Z88" s="12">
        <v>5.36</v>
      </c>
      <c r="AA88" s="56">
        <f t="shared" si="3"/>
        <v>2.264150943396228</v>
      </c>
      <c r="AB88" s="3" t="s">
        <v>553</v>
      </c>
      <c r="AC88" s="3" t="s">
        <v>553</v>
      </c>
      <c r="AD88" s="56" t="str">
        <f>IF(AND(ISNUMBER(AC88),ISNUMBER(AB88)),100*ABS(AC88-AB88)/AVERAGE(AB88:AC88),"nc")</f>
        <v>nc</v>
      </c>
      <c r="AE88" s="3" t="s">
        <v>553</v>
      </c>
      <c r="AF88" s="3" t="s">
        <v>553</v>
      </c>
      <c r="AG88" s="56" t="str">
        <f t="shared" si="13"/>
        <v>nc</v>
      </c>
      <c r="AH88" s="12">
        <v>9.04</v>
      </c>
      <c r="AI88" s="12">
        <v>8.67</v>
      </c>
      <c r="AJ88" s="56">
        <f t="shared" si="11"/>
        <v>4.178430265386778</v>
      </c>
      <c r="AK88" s="12">
        <v>8.61</v>
      </c>
      <c r="AL88" s="12">
        <v>8.56</v>
      </c>
      <c r="AM88" s="56">
        <f aca="true" t="shared" si="15" ref="AM88:AM95">IF(AND(ISNUMBER(AL88),ISNUMBER(AK88)),100*ABS(AL88-AK88)/AVERAGE(AK88:AL88),"nc")</f>
        <v>0.5824111822946876</v>
      </c>
      <c r="AN88" s="3" t="s">
        <v>553</v>
      </c>
      <c r="AO88" s="3" t="s">
        <v>553</v>
      </c>
      <c r="AP88" s="19" t="s">
        <v>566</v>
      </c>
      <c r="AQ88" s="19" t="s">
        <v>566</v>
      </c>
    </row>
    <row r="89" spans="1:43" s="9" customFormat="1" ht="15">
      <c r="A89" s="20" t="s">
        <v>749</v>
      </c>
      <c r="B89" s="20" t="s">
        <v>728</v>
      </c>
      <c r="C89" s="19" t="s">
        <v>666</v>
      </c>
      <c r="D89" s="3" t="s">
        <v>682</v>
      </c>
      <c r="E89" s="3" t="s">
        <v>682</v>
      </c>
      <c r="F89" s="56" t="str">
        <f t="shared" si="12"/>
        <v>nc</v>
      </c>
      <c r="G89" s="3">
        <v>5.7E-05</v>
      </c>
      <c r="H89" s="3">
        <v>5E-05</v>
      </c>
      <c r="I89" s="56" t="s">
        <v>722</v>
      </c>
      <c r="J89" s="3" t="s">
        <v>691</v>
      </c>
      <c r="K89" s="3" t="s">
        <v>691</v>
      </c>
      <c r="L89" s="56" t="str">
        <f t="shared" si="0"/>
        <v>nc</v>
      </c>
      <c r="M89" s="3" t="s">
        <v>680</v>
      </c>
      <c r="N89" s="3" t="s">
        <v>680</v>
      </c>
      <c r="O89" s="56" t="str">
        <f t="shared" si="14"/>
        <v>nc</v>
      </c>
      <c r="P89" s="3" t="s">
        <v>682</v>
      </c>
      <c r="Q89" s="3">
        <v>8.5E-05</v>
      </c>
      <c r="R89" s="56" t="str">
        <f t="shared" si="9"/>
        <v>nc</v>
      </c>
      <c r="S89" s="3" t="s">
        <v>682</v>
      </c>
      <c r="T89" s="3" t="s">
        <v>682</v>
      </c>
      <c r="U89" s="56" t="str">
        <f t="shared" si="10"/>
        <v>nc</v>
      </c>
      <c r="V89" s="3">
        <v>0.00014000000000000001</v>
      </c>
      <c r="W89" s="3">
        <v>0.00404</v>
      </c>
      <c r="X89" s="56">
        <f t="shared" si="2"/>
        <v>186.60287081339712</v>
      </c>
      <c r="Y89" s="3">
        <v>0.000893</v>
      </c>
      <c r="Z89" s="3">
        <v>0.000886</v>
      </c>
      <c r="AA89" s="56">
        <f t="shared" si="3"/>
        <v>0.7869589657110806</v>
      </c>
      <c r="AB89" s="3" t="s">
        <v>680</v>
      </c>
      <c r="AC89" s="3" t="s">
        <v>680</v>
      </c>
      <c r="AD89" s="56" t="str">
        <f>IF(AND(ISNUMBER(AC89),ISNUMBER(AB89)),100*ABS(AC89-AB89)/AVERAGE(AB89:AC89),"nc")</f>
        <v>nc</v>
      </c>
      <c r="AE89" s="3" t="s">
        <v>680</v>
      </c>
      <c r="AF89" s="3" t="s">
        <v>682</v>
      </c>
      <c r="AG89" s="56" t="str">
        <f t="shared" si="13"/>
        <v>nc</v>
      </c>
      <c r="AH89" s="3" t="s">
        <v>680</v>
      </c>
      <c r="AI89" s="3" t="s">
        <v>680</v>
      </c>
      <c r="AJ89" s="56" t="str">
        <f t="shared" si="11"/>
        <v>nc</v>
      </c>
      <c r="AK89" s="3" t="s">
        <v>682</v>
      </c>
      <c r="AL89" s="3" t="s">
        <v>682</v>
      </c>
      <c r="AM89" s="56" t="str">
        <f t="shared" si="15"/>
        <v>nc</v>
      </c>
      <c r="AN89" s="3" t="s">
        <v>682</v>
      </c>
      <c r="AO89" s="3" t="s">
        <v>682</v>
      </c>
      <c r="AP89" s="19" t="s">
        <v>566</v>
      </c>
      <c r="AQ89" s="19" t="s">
        <v>566</v>
      </c>
    </row>
    <row r="90" spans="1:43" s="9" customFormat="1" ht="15">
      <c r="A90" s="20" t="s">
        <v>750</v>
      </c>
      <c r="B90" s="20" t="s">
        <v>728</v>
      </c>
      <c r="C90" s="19" t="s">
        <v>566</v>
      </c>
      <c r="D90" s="3">
        <v>0.0126</v>
      </c>
      <c r="E90" s="3">
        <v>0.010199999999999999</v>
      </c>
      <c r="F90" s="58">
        <f t="shared" si="12"/>
        <v>21.052631578947377</v>
      </c>
      <c r="G90" s="3">
        <v>0.0183</v>
      </c>
      <c r="H90" s="3">
        <v>0.0182</v>
      </c>
      <c r="I90" s="56">
        <f>IF(AND(ISNUMBER(H90),ISNUMBER(G90)),100*ABS(H90-G90)/AVERAGE(G90:H90),"nc")</f>
        <v>0.5479452054794487</v>
      </c>
      <c r="J90" s="3">
        <v>0.0223</v>
      </c>
      <c r="K90" s="3">
        <v>0.023100000000000002</v>
      </c>
      <c r="L90" s="56">
        <f t="shared" si="0"/>
        <v>3.524229074889877</v>
      </c>
      <c r="M90" s="3">
        <v>0.0247</v>
      </c>
      <c r="N90" s="3">
        <v>0.030100000000000002</v>
      </c>
      <c r="O90" s="56">
        <f t="shared" si="14"/>
        <v>19.7080291970803</v>
      </c>
      <c r="P90" s="3">
        <v>0.0264</v>
      </c>
      <c r="Q90" s="3">
        <v>0.0273</v>
      </c>
      <c r="R90" s="56">
        <f t="shared" si="9"/>
        <v>3.3519553072625756</v>
      </c>
      <c r="S90" s="3">
        <v>0.0325</v>
      </c>
      <c r="T90" s="3">
        <v>0.0334</v>
      </c>
      <c r="U90" s="56">
        <f t="shared" si="10"/>
        <v>2.731411229135047</v>
      </c>
      <c r="V90" s="3">
        <v>0.0144</v>
      </c>
      <c r="W90" s="3">
        <v>0.0143</v>
      </c>
      <c r="X90" s="56">
        <f t="shared" si="2"/>
        <v>0.6968641114982537</v>
      </c>
      <c r="Y90" s="3">
        <v>0.0282</v>
      </c>
      <c r="Z90" s="3">
        <v>0.027899999999999998</v>
      </c>
      <c r="AA90" s="56">
        <f t="shared" si="3"/>
        <v>1.0695187165775462</v>
      </c>
      <c r="AB90" s="3">
        <v>0.0086</v>
      </c>
      <c r="AC90" s="3">
        <v>0.009</v>
      </c>
      <c r="AD90" s="56">
        <f>IF(AND(ISNUMBER(AC90),ISNUMBER(AB90)),100*ABS(AC90-AB90)/AVERAGE(AB90:AC90),"nc")</f>
        <v>4.545454545454538</v>
      </c>
      <c r="AE90" s="3">
        <v>0.0349</v>
      </c>
      <c r="AF90" s="3">
        <v>0.0361</v>
      </c>
      <c r="AG90" s="56">
        <f t="shared" si="13"/>
        <v>3.3802816901408437</v>
      </c>
      <c r="AH90" s="3">
        <v>0.0632</v>
      </c>
      <c r="AI90" s="3">
        <v>0.06509999999999999</v>
      </c>
      <c r="AJ90" s="56">
        <f t="shared" si="11"/>
        <v>2.9618082618861807</v>
      </c>
      <c r="AK90" s="3">
        <v>0.037399999999999996</v>
      </c>
      <c r="AL90" s="3">
        <v>0.0375</v>
      </c>
      <c r="AM90" s="56">
        <f t="shared" si="15"/>
        <v>0.26702269692924663</v>
      </c>
      <c r="AN90" s="3" t="s">
        <v>679</v>
      </c>
      <c r="AO90" s="3" t="s">
        <v>679</v>
      </c>
      <c r="AP90" s="19" t="s">
        <v>566</v>
      </c>
      <c r="AQ90" s="19" t="s">
        <v>566</v>
      </c>
    </row>
    <row r="91" spans="1:43" s="9" customFormat="1" ht="15">
      <c r="A91" s="20" t="s">
        <v>751</v>
      </c>
      <c r="B91" s="20" t="s">
        <v>728</v>
      </c>
      <c r="C91" s="19" t="s">
        <v>566</v>
      </c>
      <c r="D91" s="3">
        <v>55.4</v>
      </c>
      <c r="E91" s="3">
        <v>53.5</v>
      </c>
      <c r="F91" s="56">
        <f t="shared" si="12"/>
        <v>3.489439853076214</v>
      </c>
      <c r="G91" s="3">
        <v>23.1</v>
      </c>
      <c r="H91" s="3">
        <v>24.3</v>
      </c>
      <c r="I91" s="56">
        <f>IF(AND(ISNUMBER(H91),ISNUMBER(G91)),100*ABS(H91-G91)/AVERAGE(G91:H91),"nc")</f>
        <v>5.063291139240503</v>
      </c>
      <c r="J91" s="3">
        <v>135</v>
      </c>
      <c r="K91" s="3">
        <v>164</v>
      </c>
      <c r="L91" s="56">
        <f t="shared" si="0"/>
        <v>19.39799331103679</v>
      </c>
      <c r="M91" s="3">
        <v>236</v>
      </c>
      <c r="N91" s="3">
        <v>194</v>
      </c>
      <c r="O91" s="56">
        <f t="shared" si="14"/>
        <v>19.53488372093023</v>
      </c>
      <c r="P91" s="3">
        <v>223</v>
      </c>
      <c r="Q91" s="3">
        <v>244</v>
      </c>
      <c r="R91" s="56">
        <f t="shared" si="9"/>
        <v>8.993576017130621</v>
      </c>
      <c r="S91" s="3">
        <v>62</v>
      </c>
      <c r="T91" s="3">
        <v>61.1</v>
      </c>
      <c r="U91" s="56">
        <f t="shared" si="10"/>
        <v>1.4622258326563746</v>
      </c>
      <c r="V91" s="3">
        <v>105</v>
      </c>
      <c r="W91" s="3">
        <v>105</v>
      </c>
      <c r="X91" s="56">
        <f t="shared" si="2"/>
        <v>0</v>
      </c>
      <c r="Y91" s="3">
        <v>18.8</v>
      </c>
      <c r="Z91" s="3">
        <v>19.5</v>
      </c>
      <c r="AA91" s="56">
        <f t="shared" si="3"/>
        <v>3.655352480417751</v>
      </c>
      <c r="AB91" s="3">
        <v>100</v>
      </c>
      <c r="AC91" s="3">
        <v>106</v>
      </c>
      <c r="AD91" s="56">
        <f>IF(AND(ISNUMBER(AC91),ISNUMBER(AB91)),100*ABS(AC91-AB91)/AVERAGE(AB91:AC91),"nc")</f>
        <v>5.825242718446602</v>
      </c>
      <c r="AE91" s="3">
        <v>82.2</v>
      </c>
      <c r="AF91" s="3">
        <v>83.7</v>
      </c>
      <c r="AG91" s="56">
        <f t="shared" si="13"/>
        <v>1.8083182640144664</v>
      </c>
      <c r="AH91" s="3">
        <v>520</v>
      </c>
      <c r="AI91" s="3">
        <v>490</v>
      </c>
      <c r="AJ91" s="56">
        <f t="shared" si="11"/>
        <v>5.9405940594059405</v>
      </c>
      <c r="AK91" s="3">
        <v>34.8</v>
      </c>
      <c r="AL91" s="3">
        <v>35</v>
      </c>
      <c r="AM91" s="56">
        <f t="shared" si="15"/>
        <v>0.5730659025788047</v>
      </c>
      <c r="AN91" s="3" t="s">
        <v>547</v>
      </c>
      <c r="AO91" s="3" t="s">
        <v>547</v>
      </c>
      <c r="AP91" s="19" t="s">
        <v>566</v>
      </c>
      <c r="AQ91" s="19" t="s">
        <v>566</v>
      </c>
    </row>
    <row r="92" spans="1:43" s="9" customFormat="1" ht="15">
      <c r="A92" s="20" t="s">
        <v>752</v>
      </c>
      <c r="B92" s="20" t="s">
        <v>728</v>
      </c>
      <c r="C92" s="19" t="s">
        <v>566</v>
      </c>
      <c r="D92" s="3">
        <v>0.139</v>
      </c>
      <c r="E92" s="3">
        <v>0.142</v>
      </c>
      <c r="F92" s="56">
        <f t="shared" si="12"/>
        <v>2.1352313167259607</v>
      </c>
      <c r="G92" s="3">
        <v>1.55</v>
      </c>
      <c r="H92" s="3">
        <v>1.59</v>
      </c>
      <c r="I92" s="56">
        <f>IF(AND(ISNUMBER(H92),ISNUMBER(G92)),100*ABS(H92-G92)/AVERAGE(G92:H92),"nc")</f>
        <v>2.5477707006369448</v>
      </c>
      <c r="J92" s="3">
        <v>45.3</v>
      </c>
      <c r="K92" s="3">
        <v>46.2</v>
      </c>
      <c r="L92" s="56">
        <f t="shared" si="0"/>
        <v>1.9672131147541108</v>
      </c>
      <c r="M92" s="3">
        <v>0.00062</v>
      </c>
      <c r="N92" s="3">
        <v>0.00069</v>
      </c>
      <c r="O92" s="56">
        <f t="shared" si="14"/>
        <v>10.687022900763354</v>
      </c>
      <c r="P92" s="3">
        <v>0.060899999999999996</v>
      </c>
      <c r="Q92" s="3">
        <v>0.0582</v>
      </c>
      <c r="R92" s="56">
        <f t="shared" si="9"/>
        <v>4.534005037783365</v>
      </c>
      <c r="S92" s="3">
        <v>0.813</v>
      </c>
      <c r="T92" s="3">
        <v>0.78</v>
      </c>
      <c r="U92" s="56">
        <f t="shared" si="10"/>
        <v>4.143126177024472</v>
      </c>
      <c r="V92" s="3">
        <v>4.61</v>
      </c>
      <c r="W92" s="3">
        <v>5.33</v>
      </c>
      <c r="X92" s="56">
        <f t="shared" si="2"/>
        <v>14.486921529175042</v>
      </c>
      <c r="Y92" s="3">
        <v>1.62</v>
      </c>
      <c r="Z92" s="3">
        <v>1.64</v>
      </c>
      <c r="AA92" s="56">
        <f t="shared" si="3"/>
        <v>1.2269938650306624</v>
      </c>
      <c r="AB92" s="3">
        <v>0.00020999999999999998</v>
      </c>
      <c r="AC92" s="3">
        <v>0.00022</v>
      </c>
      <c r="AD92" s="56" t="s">
        <v>722</v>
      </c>
      <c r="AE92" s="3">
        <v>0.456</v>
      </c>
      <c r="AF92" s="3">
        <v>0.432</v>
      </c>
      <c r="AG92" s="56">
        <f t="shared" si="13"/>
        <v>5.40540540540541</v>
      </c>
      <c r="AH92" s="3">
        <v>1.15</v>
      </c>
      <c r="AI92" s="3">
        <v>1.15</v>
      </c>
      <c r="AJ92" s="56">
        <f t="shared" si="11"/>
        <v>0</v>
      </c>
      <c r="AK92" s="3">
        <v>0.865</v>
      </c>
      <c r="AL92" s="3">
        <v>0.883</v>
      </c>
      <c r="AM92" s="56">
        <f t="shared" si="15"/>
        <v>2.0594965675057226</v>
      </c>
      <c r="AN92" s="3" t="s">
        <v>682</v>
      </c>
      <c r="AO92" s="3" t="s">
        <v>682</v>
      </c>
      <c r="AP92" s="19" t="s">
        <v>566</v>
      </c>
      <c r="AQ92" s="19" t="s">
        <v>566</v>
      </c>
    </row>
    <row r="93" spans="1:43" s="9" customFormat="1" ht="15">
      <c r="A93" s="20" t="s">
        <v>753</v>
      </c>
      <c r="B93" s="20" t="s">
        <v>728</v>
      </c>
      <c r="C93" s="19">
        <v>2.6E-05</v>
      </c>
      <c r="D93" s="3" t="s">
        <v>685</v>
      </c>
      <c r="E93" s="3" t="s">
        <v>685</v>
      </c>
      <c r="F93" s="56" t="str">
        <f t="shared" si="12"/>
        <v>nc</v>
      </c>
      <c r="G93" s="3" t="s">
        <v>685</v>
      </c>
      <c r="H93" s="3" t="s">
        <v>685</v>
      </c>
      <c r="I93" s="56" t="str">
        <f>IF(AND(ISNUMBER(H93),ISNUMBER(G93)),100*ABS(H93-G93)/AVERAGE(G93:H93),"nc")</f>
        <v>nc</v>
      </c>
      <c r="J93" s="3" t="s">
        <v>685</v>
      </c>
      <c r="K93" s="3" t="s">
        <v>685</v>
      </c>
      <c r="L93" s="56" t="str">
        <f t="shared" si="0"/>
        <v>nc</v>
      </c>
      <c r="M93" s="3" t="s">
        <v>685</v>
      </c>
      <c r="N93" s="3" t="s">
        <v>685</v>
      </c>
      <c r="O93" s="56" t="str">
        <f t="shared" si="14"/>
        <v>nc</v>
      </c>
      <c r="P93" s="3" t="s">
        <v>685</v>
      </c>
      <c r="Q93" s="3" t="s">
        <v>685</v>
      </c>
      <c r="R93" s="56" t="str">
        <f t="shared" si="9"/>
        <v>nc</v>
      </c>
      <c r="S93" s="3" t="s">
        <v>685</v>
      </c>
      <c r="T93" s="3" t="s">
        <v>685</v>
      </c>
      <c r="U93" s="56" t="str">
        <f t="shared" si="10"/>
        <v>nc</v>
      </c>
      <c r="V93" s="3" t="s">
        <v>685</v>
      </c>
      <c r="W93" s="3" t="s">
        <v>685</v>
      </c>
      <c r="X93" s="56" t="str">
        <f t="shared" si="2"/>
        <v>nc</v>
      </c>
      <c r="Y93" s="3" t="s">
        <v>685</v>
      </c>
      <c r="Z93" s="3" t="s">
        <v>685</v>
      </c>
      <c r="AA93" s="56" t="str">
        <f t="shared" si="3"/>
        <v>nc</v>
      </c>
      <c r="AB93" s="3" t="s">
        <v>685</v>
      </c>
      <c r="AC93" s="3" t="s">
        <v>685</v>
      </c>
      <c r="AD93" s="56" t="str">
        <f>IF(AND(ISNUMBER(AC93),ISNUMBER(AB93)),100*ABS(AC93-AB93)/AVERAGE(AB93:AC93),"nc")</f>
        <v>nc</v>
      </c>
      <c r="AE93" s="3" t="s">
        <v>685</v>
      </c>
      <c r="AF93" s="3" t="s">
        <v>685</v>
      </c>
      <c r="AG93" s="56" t="str">
        <f t="shared" si="13"/>
        <v>nc</v>
      </c>
      <c r="AH93" s="3" t="s">
        <v>685</v>
      </c>
      <c r="AI93" s="3" t="s">
        <v>685</v>
      </c>
      <c r="AJ93" s="56" t="str">
        <f t="shared" si="11"/>
        <v>nc</v>
      </c>
      <c r="AK93" s="3" t="s">
        <v>685</v>
      </c>
      <c r="AL93" s="3" t="s">
        <v>685</v>
      </c>
      <c r="AM93" s="56" t="str">
        <f t="shared" si="15"/>
        <v>nc</v>
      </c>
      <c r="AN93" s="3" t="s">
        <v>685</v>
      </c>
      <c r="AO93" s="3" t="s">
        <v>685</v>
      </c>
      <c r="AP93" s="19" t="s">
        <v>566</v>
      </c>
      <c r="AQ93" s="19" t="s">
        <v>566</v>
      </c>
    </row>
    <row r="94" spans="1:43" s="9" customFormat="1" ht="15">
      <c r="A94" s="20" t="s">
        <v>754</v>
      </c>
      <c r="B94" s="20" t="s">
        <v>728</v>
      </c>
      <c r="C94" s="19">
        <v>0.073</v>
      </c>
      <c r="D94" s="3">
        <v>0.000803</v>
      </c>
      <c r="E94" s="3">
        <v>0.000846</v>
      </c>
      <c r="F94" s="56">
        <f t="shared" si="12"/>
        <v>5.21528198908429</v>
      </c>
      <c r="G94" s="3">
        <v>0.00031800000000000003</v>
      </c>
      <c r="H94" s="3">
        <v>0.000317</v>
      </c>
      <c r="I94" s="56" t="s">
        <v>722</v>
      </c>
      <c r="J94" s="3">
        <v>0.00085</v>
      </c>
      <c r="K94" s="3">
        <v>0.0008</v>
      </c>
      <c r="L94" s="56" t="s">
        <v>722</v>
      </c>
      <c r="M94" s="3">
        <v>0.00088</v>
      </c>
      <c r="N94" s="3">
        <v>0.0009</v>
      </c>
      <c r="O94" s="56">
        <f t="shared" si="14"/>
        <v>2.247191011235949</v>
      </c>
      <c r="P94" s="3">
        <v>0.00133</v>
      </c>
      <c r="Q94" s="3">
        <v>0.00131</v>
      </c>
      <c r="R94" s="56">
        <f t="shared" si="9"/>
        <v>1.5151515151515191</v>
      </c>
      <c r="S94" s="3">
        <v>0.000554</v>
      </c>
      <c r="T94" s="3">
        <v>0.0005560000000000001</v>
      </c>
      <c r="U94" s="56">
        <f t="shared" si="10"/>
        <v>0.3603603603603691</v>
      </c>
      <c r="V94" s="3">
        <v>0.00011</v>
      </c>
      <c r="W94" s="3">
        <v>0.00015</v>
      </c>
      <c r="X94" s="56">
        <f t="shared" si="2"/>
        <v>30.76923076923076</v>
      </c>
      <c r="Y94" s="3">
        <v>7.5E-05</v>
      </c>
      <c r="Z94" s="3">
        <v>8E-05</v>
      </c>
      <c r="AA94" s="56" t="s">
        <v>722</v>
      </c>
      <c r="AB94" s="3">
        <v>0.00086</v>
      </c>
      <c r="AC94" s="3">
        <v>0.00085</v>
      </c>
      <c r="AD94" s="56">
        <f>IF(AND(ISNUMBER(AC94),ISNUMBER(AB94)),100*ABS(AC94-AB94)/AVERAGE(AB94:AC94),"nc")</f>
        <v>1.1695906432748568</v>
      </c>
      <c r="AE94" s="3" t="s">
        <v>680</v>
      </c>
      <c r="AF94" s="3">
        <v>7.8E-05</v>
      </c>
      <c r="AG94" s="56" t="str">
        <f t="shared" si="13"/>
        <v>nc</v>
      </c>
      <c r="AH94" s="3">
        <v>0.00053</v>
      </c>
      <c r="AI94" s="3">
        <v>0.0005200000000000001</v>
      </c>
      <c r="AJ94" s="56">
        <f t="shared" si="11"/>
        <v>1.904761904761889</v>
      </c>
      <c r="AK94" s="3">
        <v>0.004</v>
      </c>
      <c r="AL94" s="3">
        <v>0.00383</v>
      </c>
      <c r="AM94" s="56">
        <f t="shared" si="15"/>
        <v>4.342273307790549</v>
      </c>
      <c r="AN94" s="3" t="s">
        <v>682</v>
      </c>
      <c r="AO94" s="3" t="s">
        <v>682</v>
      </c>
      <c r="AP94" s="19" t="s">
        <v>566</v>
      </c>
      <c r="AQ94" s="19" t="s">
        <v>566</v>
      </c>
    </row>
    <row r="95" spans="1:43" s="9" customFormat="1" ht="15">
      <c r="A95" s="20" t="s">
        <v>755</v>
      </c>
      <c r="B95" s="20" t="s">
        <v>728</v>
      </c>
      <c r="C95" s="19" t="s">
        <v>667</v>
      </c>
      <c r="D95" s="3">
        <v>0.00061</v>
      </c>
      <c r="E95" s="3">
        <v>0.00064</v>
      </c>
      <c r="F95" s="56" t="s">
        <v>722</v>
      </c>
      <c r="G95" s="3">
        <v>0.00827</v>
      </c>
      <c r="H95" s="3">
        <v>0.008060000000000001</v>
      </c>
      <c r="I95" s="56">
        <f aca="true" t="shared" si="16" ref="I95:I108">IF(AND(ISNUMBER(H95),ISNUMBER(G95)),100*ABS(H95-G95)/AVERAGE(G95:H95),"nc")</f>
        <v>2.5719534598897535</v>
      </c>
      <c r="J95" s="3">
        <v>0.0293</v>
      </c>
      <c r="K95" s="3">
        <v>0.0295</v>
      </c>
      <c r="L95" s="56">
        <f aca="true" t="shared" si="17" ref="L95:L108">IF(AND(ISNUMBER(K95),ISNUMBER(J95)),100*ABS(K95-J95)/AVERAGE(J95:K95),"nc")</f>
        <v>0.6802721088435333</v>
      </c>
      <c r="M95" s="3" t="s">
        <v>677</v>
      </c>
      <c r="N95" s="3" t="s">
        <v>677</v>
      </c>
      <c r="O95" s="56" t="str">
        <f t="shared" si="14"/>
        <v>nc</v>
      </c>
      <c r="P95" s="3">
        <v>0.0047</v>
      </c>
      <c r="Q95" s="3">
        <v>0.00434</v>
      </c>
      <c r="R95" s="56">
        <f t="shared" si="9"/>
        <v>7.964601769911506</v>
      </c>
      <c r="S95" s="3">
        <v>0.008369999999999999</v>
      </c>
      <c r="T95" s="3">
        <v>0.00819</v>
      </c>
      <c r="U95" s="56">
        <f t="shared" si="10"/>
        <v>2.1739130434782563</v>
      </c>
      <c r="V95" s="3">
        <v>0.035</v>
      </c>
      <c r="W95" s="3">
        <v>0.0402</v>
      </c>
      <c r="X95" s="56">
        <f t="shared" si="2"/>
        <v>13.829787234042541</v>
      </c>
      <c r="Y95" s="3">
        <v>0.0504</v>
      </c>
      <c r="Z95" s="3">
        <v>0.0512</v>
      </c>
      <c r="AA95" s="56">
        <f aca="true" t="shared" si="18" ref="AA95:AA110">IF(AND(ISNUMBER(Z95),ISNUMBER(Y95)),100*ABS(Z95-Y95)/AVERAGE(Y95:Z95),"nc")</f>
        <v>1.5748031496063033</v>
      </c>
      <c r="AB95" s="3">
        <v>0.0012</v>
      </c>
      <c r="AC95" s="3">
        <v>0.0014</v>
      </c>
      <c r="AD95" s="56" t="s">
        <v>722</v>
      </c>
      <c r="AE95" s="3">
        <v>0.128</v>
      </c>
      <c r="AF95" s="3">
        <v>0.115</v>
      </c>
      <c r="AG95" s="56">
        <f t="shared" si="13"/>
        <v>10.699588477366254</v>
      </c>
      <c r="AH95" s="3">
        <v>0.0132</v>
      </c>
      <c r="AI95" s="3">
        <v>0.0132</v>
      </c>
      <c r="AJ95" s="56">
        <f t="shared" si="11"/>
        <v>0</v>
      </c>
      <c r="AK95" s="3">
        <v>0.0033599999999999997</v>
      </c>
      <c r="AL95" s="3">
        <v>0.00333</v>
      </c>
      <c r="AM95" s="56">
        <f t="shared" si="15"/>
        <v>0.8968609865470746</v>
      </c>
      <c r="AN95" s="3" t="s">
        <v>679</v>
      </c>
      <c r="AO95" s="3" t="s">
        <v>679</v>
      </c>
      <c r="AP95" s="19" t="s">
        <v>566</v>
      </c>
      <c r="AQ95" s="19" t="s">
        <v>566</v>
      </c>
    </row>
    <row r="96" spans="1:43" s="9" customFormat="1" ht="15">
      <c r="A96" s="20" t="s">
        <v>756</v>
      </c>
      <c r="B96" s="20" t="s">
        <v>728</v>
      </c>
      <c r="C96" s="19" t="s">
        <v>566</v>
      </c>
      <c r="D96" s="3" t="s">
        <v>537</v>
      </c>
      <c r="E96" s="3" t="s">
        <v>537</v>
      </c>
      <c r="F96" s="56" t="str">
        <f aca="true" t="shared" si="19" ref="F96:F101">IF(AND(ISNUMBER(E96),ISNUMBER(D96)),100*ABS(E96-D96)/AVERAGE(D96:E96),"nc")</f>
        <v>nc</v>
      </c>
      <c r="G96" s="3" t="s">
        <v>537</v>
      </c>
      <c r="H96" s="3" t="s">
        <v>537</v>
      </c>
      <c r="I96" s="56" t="str">
        <f t="shared" si="16"/>
        <v>nc</v>
      </c>
      <c r="J96" s="3" t="s">
        <v>537</v>
      </c>
      <c r="K96" s="3" t="s">
        <v>537</v>
      </c>
      <c r="L96" s="56" t="str">
        <f t="shared" si="17"/>
        <v>nc</v>
      </c>
      <c r="M96" s="3" t="s">
        <v>537</v>
      </c>
      <c r="N96" s="3" t="s">
        <v>537</v>
      </c>
      <c r="O96" s="56" t="str">
        <f t="shared" si="14"/>
        <v>nc</v>
      </c>
      <c r="P96" s="3" t="s">
        <v>537</v>
      </c>
      <c r="Q96" s="3" t="s">
        <v>537</v>
      </c>
      <c r="R96" s="56" t="str">
        <f t="shared" si="9"/>
        <v>nc</v>
      </c>
      <c r="S96" s="3">
        <v>0.172</v>
      </c>
      <c r="T96" s="3">
        <v>0.171</v>
      </c>
      <c r="U96" s="56" t="s">
        <v>722</v>
      </c>
      <c r="V96" s="3">
        <v>0.173</v>
      </c>
      <c r="W96" s="3">
        <v>0.213</v>
      </c>
      <c r="X96" s="58">
        <f t="shared" si="2"/>
        <v>20.725388601036272</v>
      </c>
      <c r="Y96" s="3" t="s">
        <v>537</v>
      </c>
      <c r="Z96" s="3" t="s">
        <v>537</v>
      </c>
      <c r="AA96" s="56" t="str">
        <f t="shared" si="18"/>
        <v>nc</v>
      </c>
      <c r="AB96" s="3" t="s">
        <v>537</v>
      </c>
      <c r="AC96" s="3" t="s">
        <v>537</v>
      </c>
      <c r="AD96" s="56" t="str">
        <f aca="true" t="shared" si="20" ref="AD96:AD108">IF(AND(ISNUMBER(AC96),ISNUMBER(AB96)),100*ABS(AC96-AB96)/AVERAGE(AB96:AC96),"nc")</f>
        <v>nc</v>
      </c>
      <c r="AE96" s="3" t="s">
        <v>537</v>
      </c>
      <c r="AF96" s="3" t="s">
        <v>537</v>
      </c>
      <c r="AG96" s="56" t="str">
        <f t="shared" si="13"/>
        <v>nc</v>
      </c>
      <c r="AH96" s="3" t="s">
        <v>537</v>
      </c>
      <c r="AI96" s="3" t="s">
        <v>537</v>
      </c>
      <c r="AJ96" s="56" t="str">
        <f t="shared" si="11"/>
        <v>nc</v>
      </c>
      <c r="AK96" s="3">
        <v>0.057</v>
      </c>
      <c r="AL96" s="3">
        <v>0.071</v>
      </c>
      <c r="AM96" s="56" t="s">
        <v>722</v>
      </c>
      <c r="AN96" s="3" t="s">
        <v>537</v>
      </c>
      <c r="AO96" s="3" t="s">
        <v>537</v>
      </c>
      <c r="AP96" s="19" t="s">
        <v>566</v>
      </c>
      <c r="AQ96" s="19" t="s">
        <v>566</v>
      </c>
    </row>
    <row r="97" spans="1:43" s="9" customFormat="1" ht="15">
      <c r="A97" s="20" t="s">
        <v>757</v>
      </c>
      <c r="B97" s="20" t="s">
        <v>728</v>
      </c>
      <c r="C97" s="19" t="s">
        <v>566</v>
      </c>
      <c r="D97" s="3">
        <v>4.61</v>
      </c>
      <c r="E97" s="3">
        <v>4.39</v>
      </c>
      <c r="F97" s="56">
        <f t="shared" si="19"/>
        <v>4.8888888888889035</v>
      </c>
      <c r="G97" s="3">
        <v>1.98</v>
      </c>
      <c r="H97" s="3">
        <v>2.13</v>
      </c>
      <c r="I97" s="56">
        <f t="shared" si="16"/>
        <v>7.299270072992697</v>
      </c>
      <c r="J97" s="3">
        <v>6.9</v>
      </c>
      <c r="K97" s="3">
        <v>8.89</v>
      </c>
      <c r="L97" s="58">
        <f t="shared" si="17"/>
        <v>25.20582647245092</v>
      </c>
      <c r="M97" s="3">
        <v>5.85</v>
      </c>
      <c r="N97" s="3">
        <v>4.5</v>
      </c>
      <c r="O97" s="58">
        <f t="shared" si="14"/>
        <v>26.086956521739125</v>
      </c>
      <c r="P97" s="3">
        <v>4.58</v>
      </c>
      <c r="Q97" s="3">
        <v>4.73</v>
      </c>
      <c r="R97" s="56">
        <f t="shared" si="9"/>
        <v>3.2223415682062373</v>
      </c>
      <c r="S97" s="3">
        <v>4.81</v>
      </c>
      <c r="T97" s="3">
        <v>4.66</v>
      </c>
      <c r="U97" s="56">
        <f>IF(AND(ISNUMBER(T97),ISNUMBER(S97)),100*ABS(T97-S97)/AVERAGE(S97:T97),"nc")</f>
        <v>3.1678986272439174</v>
      </c>
      <c r="V97" s="3">
        <v>3.86</v>
      </c>
      <c r="W97" s="3">
        <v>3.94</v>
      </c>
      <c r="X97" s="56">
        <f t="shared" si="2"/>
        <v>2.0512820512820533</v>
      </c>
      <c r="Y97" s="3">
        <v>2.14</v>
      </c>
      <c r="Z97" s="3">
        <v>2.17</v>
      </c>
      <c r="AA97" s="56">
        <f t="shared" si="18"/>
        <v>1.3921113689095035</v>
      </c>
      <c r="AB97" s="3">
        <v>1.23</v>
      </c>
      <c r="AC97" s="3">
        <v>1.27</v>
      </c>
      <c r="AD97" s="56">
        <f t="shared" si="20"/>
        <v>3.200000000000003</v>
      </c>
      <c r="AE97" s="3">
        <v>4.93</v>
      </c>
      <c r="AF97" s="3">
        <v>5.31</v>
      </c>
      <c r="AG97" s="56">
        <f t="shared" si="13"/>
        <v>7.421874999999998</v>
      </c>
      <c r="AH97" s="3">
        <v>9.74</v>
      </c>
      <c r="AI97" s="3">
        <v>9.5</v>
      </c>
      <c r="AJ97" s="56">
        <f t="shared" si="11"/>
        <v>2.4948024948024967</v>
      </c>
      <c r="AK97" s="3">
        <v>7.09</v>
      </c>
      <c r="AL97" s="3">
        <v>7.03</v>
      </c>
      <c r="AM97" s="56">
        <f aca="true" t="shared" si="21" ref="AM97:AM110">IF(AND(ISNUMBER(AL97),ISNUMBER(AK97)),100*ABS(AL97-AK97)/AVERAGE(AK97:AL97),"nc")</f>
        <v>0.8498583569405043</v>
      </c>
      <c r="AN97" s="3" t="s">
        <v>547</v>
      </c>
      <c r="AO97" s="3" t="s">
        <v>547</v>
      </c>
      <c r="AP97" s="19" t="s">
        <v>566</v>
      </c>
      <c r="AQ97" s="19" t="s">
        <v>566</v>
      </c>
    </row>
    <row r="98" spans="1:43" s="9" customFormat="1" ht="15">
      <c r="A98" s="20" t="s">
        <v>758</v>
      </c>
      <c r="B98" s="20" t="s">
        <v>728</v>
      </c>
      <c r="C98" s="19">
        <v>0.001</v>
      </c>
      <c r="D98" s="3" t="s">
        <v>680</v>
      </c>
      <c r="E98" s="3" t="s">
        <v>680</v>
      </c>
      <c r="F98" s="56" t="str">
        <f t="shared" si="19"/>
        <v>nc</v>
      </c>
      <c r="G98" s="3" t="s">
        <v>680</v>
      </c>
      <c r="H98" s="3" t="s">
        <v>680</v>
      </c>
      <c r="I98" s="56" t="str">
        <f t="shared" si="16"/>
        <v>nc</v>
      </c>
      <c r="J98" s="3" t="s">
        <v>679</v>
      </c>
      <c r="K98" s="3" t="s">
        <v>679</v>
      </c>
      <c r="L98" s="56" t="str">
        <f t="shared" si="17"/>
        <v>nc</v>
      </c>
      <c r="M98" s="3">
        <v>0.00037</v>
      </c>
      <c r="N98" s="3">
        <v>0.00041999999999999996</v>
      </c>
      <c r="O98" s="56" t="s">
        <v>722</v>
      </c>
      <c r="P98" s="3" t="s">
        <v>680</v>
      </c>
      <c r="Q98" s="3" t="s">
        <v>680</v>
      </c>
      <c r="R98" s="56" t="str">
        <f t="shared" si="9"/>
        <v>nc</v>
      </c>
      <c r="S98" s="3">
        <v>0.00011</v>
      </c>
      <c r="T98" s="3">
        <v>0.0001</v>
      </c>
      <c r="U98" s="56" t="s">
        <v>722</v>
      </c>
      <c r="V98" s="3" t="s">
        <v>681</v>
      </c>
      <c r="W98" s="3" t="s">
        <v>681</v>
      </c>
      <c r="X98" s="56" t="str">
        <f t="shared" si="2"/>
        <v>nc</v>
      </c>
      <c r="Y98" s="3" t="s">
        <v>680</v>
      </c>
      <c r="Z98" s="3" t="s">
        <v>680</v>
      </c>
      <c r="AA98" s="56" t="str">
        <f t="shared" si="18"/>
        <v>nc</v>
      </c>
      <c r="AB98" s="12">
        <v>0.001</v>
      </c>
      <c r="AC98" s="12">
        <v>0.00122</v>
      </c>
      <c r="AD98" s="56">
        <f t="shared" si="20"/>
        <v>19.819819819819816</v>
      </c>
      <c r="AE98" s="3">
        <v>0.00049</v>
      </c>
      <c r="AF98" s="3">
        <v>0.00045</v>
      </c>
      <c r="AG98" s="56" t="s">
        <v>722</v>
      </c>
      <c r="AH98" s="3" t="s">
        <v>681</v>
      </c>
      <c r="AI98" s="3" t="s">
        <v>681</v>
      </c>
      <c r="AJ98" s="56" t="str">
        <f t="shared" si="11"/>
        <v>nc</v>
      </c>
      <c r="AK98" s="3" t="s">
        <v>680</v>
      </c>
      <c r="AL98" s="3" t="s">
        <v>680</v>
      </c>
      <c r="AM98" s="56" t="str">
        <f t="shared" si="21"/>
        <v>nc</v>
      </c>
      <c r="AN98" s="3" t="s">
        <v>680</v>
      </c>
      <c r="AO98" s="3" t="s">
        <v>680</v>
      </c>
      <c r="AP98" s="19" t="s">
        <v>566</v>
      </c>
      <c r="AQ98" s="19" t="s">
        <v>566</v>
      </c>
    </row>
    <row r="99" spans="1:43" s="9" customFormat="1" ht="15">
      <c r="A99" s="20" t="s">
        <v>759</v>
      </c>
      <c r="B99" s="20" t="s">
        <v>728</v>
      </c>
      <c r="C99" s="19" t="s">
        <v>566</v>
      </c>
      <c r="D99" s="3">
        <v>5.88</v>
      </c>
      <c r="E99" s="3">
        <v>5.68</v>
      </c>
      <c r="F99" s="56">
        <f t="shared" si="19"/>
        <v>3.4602076124567507</v>
      </c>
      <c r="G99" s="3">
        <v>8.09</v>
      </c>
      <c r="H99" s="3">
        <v>8.46</v>
      </c>
      <c r="I99" s="56">
        <f t="shared" si="16"/>
        <v>4.471299093655601</v>
      </c>
      <c r="J99" s="3">
        <v>11.1</v>
      </c>
      <c r="K99" s="3">
        <v>13.1</v>
      </c>
      <c r="L99" s="56">
        <f t="shared" si="17"/>
        <v>16.528925619834713</v>
      </c>
      <c r="M99" s="3">
        <v>6.23</v>
      </c>
      <c r="N99" s="3">
        <v>5.24</v>
      </c>
      <c r="O99" s="56">
        <f aca="true" t="shared" si="22" ref="O99:O108">IF(AND(ISNUMBER(N99),ISNUMBER(M99)),100*ABS(N99-M99)/AVERAGE(M99:N99),"nc")</f>
        <v>17.262423714036622</v>
      </c>
      <c r="P99" s="3">
        <v>6.72</v>
      </c>
      <c r="Q99" s="3">
        <v>7.13</v>
      </c>
      <c r="R99" s="56">
        <f t="shared" si="9"/>
        <v>5.920577617328522</v>
      </c>
      <c r="S99" s="3">
        <v>12.9</v>
      </c>
      <c r="T99" s="3">
        <v>12.9</v>
      </c>
      <c r="U99" s="56">
        <f aca="true" t="shared" si="23" ref="U99:U110">IF(AND(ISNUMBER(T99),ISNUMBER(S99)),100*ABS(T99-S99)/AVERAGE(S99:T99),"nc")</f>
        <v>0</v>
      </c>
      <c r="V99" s="3">
        <v>8.63</v>
      </c>
      <c r="W99" s="3">
        <v>10.5</v>
      </c>
      <c r="X99" s="56">
        <f t="shared" si="2"/>
        <v>19.550444328280175</v>
      </c>
      <c r="Y99" s="3">
        <v>7.86</v>
      </c>
      <c r="Z99" s="3">
        <v>8.06</v>
      </c>
      <c r="AA99" s="56">
        <f t="shared" si="18"/>
        <v>2.5125628140703538</v>
      </c>
      <c r="AB99" s="3">
        <v>5.9</v>
      </c>
      <c r="AC99" s="3">
        <v>6.18</v>
      </c>
      <c r="AD99" s="56">
        <f t="shared" si="20"/>
        <v>4.6357615894039625</v>
      </c>
      <c r="AE99" s="3">
        <v>13.4</v>
      </c>
      <c r="AF99" s="3">
        <v>13.7</v>
      </c>
      <c r="AG99" s="56">
        <f aca="true" t="shared" si="24" ref="AG99:AG110">IF(AND(ISNUMBER(AF99),ISNUMBER(AE99)),100*ABS(AF99-AE99)/AVERAGE(AE99:AF99),"nc")</f>
        <v>2.2140221402213944</v>
      </c>
      <c r="AH99" s="3">
        <v>8.54</v>
      </c>
      <c r="AI99" s="3">
        <v>8.37</v>
      </c>
      <c r="AJ99" s="56">
        <f t="shared" si="11"/>
        <v>2.010644589000591</v>
      </c>
      <c r="AK99" s="3">
        <v>8.8</v>
      </c>
      <c r="AL99" s="3">
        <v>8.89</v>
      </c>
      <c r="AM99" s="56">
        <f t="shared" si="21"/>
        <v>1.017524024872808</v>
      </c>
      <c r="AN99" s="3" t="s">
        <v>551</v>
      </c>
      <c r="AO99" s="3" t="s">
        <v>551</v>
      </c>
      <c r="AP99" s="19" t="s">
        <v>566</v>
      </c>
      <c r="AQ99" s="19" t="s">
        <v>566</v>
      </c>
    </row>
    <row r="100" spans="1:43" s="9" customFormat="1" ht="15">
      <c r="A100" s="20" t="s">
        <v>760</v>
      </c>
      <c r="B100" s="20" t="s">
        <v>728</v>
      </c>
      <c r="C100" s="19">
        <v>0.0001</v>
      </c>
      <c r="D100" s="3" t="s">
        <v>685</v>
      </c>
      <c r="E100" s="3" t="s">
        <v>685</v>
      </c>
      <c r="F100" s="56" t="str">
        <f t="shared" si="19"/>
        <v>nc</v>
      </c>
      <c r="G100" s="3" t="s">
        <v>685</v>
      </c>
      <c r="H100" s="3" t="s">
        <v>685</v>
      </c>
      <c r="I100" s="56" t="str">
        <f t="shared" si="16"/>
        <v>nc</v>
      </c>
      <c r="J100" s="3" t="s">
        <v>682</v>
      </c>
      <c r="K100" s="3" t="s">
        <v>682</v>
      </c>
      <c r="L100" s="56" t="str">
        <f t="shared" si="17"/>
        <v>nc</v>
      </c>
      <c r="M100" s="3" t="s">
        <v>686</v>
      </c>
      <c r="N100" s="3" t="s">
        <v>686</v>
      </c>
      <c r="O100" s="56" t="str">
        <f t="shared" si="22"/>
        <v>nc</v>
      </c>
      <c r="P100" s="3" t="s">
        <v>685</v>
      </c>
      <c r="Q100" s="3">
        <v>1.1E-05</v>
      </c>
      <c r="R100" s="56" t="str">
        <f t="shared" si="9"/>
        <v>nc</v>
      </c>
      <c r="S100" s="3" t="s">
        <v>685</v>
      </c>
      <c r="T100" s="3" t="s">
        <v>685</v>
      </c>
      <c r="U100" s="56" t="str">
        <f t="shared" si="23"/>
        <v>nc</v>
      </c>
      <c r="V100" s="3" t="s">
        <v>686</v>
      </c>
      <c r="W100" s="3">
        <v>2.3E-05</v>
      </c>
      <c r="X100" s="56" t="str">
        <f t="shared" si="2"/>
        <v>nc</v>
      </c>
      <c r="Y100" s="3" t="s">
        <v>685</v>
      </c>
      <c r="Z100" s="3" t="s">
        <v>685</v>
      </c>
      <c r="AA100" s="56" t="str">
        <f t="shared" si="18"/>
        <v>nc</v>
      </c>
      <c r="AB100" s="3" t="s">
        <v>686</v>
      </c>
      <c r="AC100" s="3" t="s">
        <v>686</v>
      </c>
      <c r="AD100" s="56" t="str">
        <f t="shared" si="20"/>
        <v>nc</v>
      </c>
      <c r="AE100" s="3" t="s">
        <v>686</v>
      </c>
      <c r="AF100" s="3" t="s">
        <v>685</v>
      </c>
      <c r="AG100" s="56" t="str">
        <f t="shared" si="24"/>
        <v>nc</v>
      </c>
      <c r="AH100" s="3">
        <v>2.1000000000000002E-05</v>
      </c>
      <c r="AI100" s="3" t="s">
        <v>686</v>
      </c>
      <c r="AJ100" s="56" t="str">
        <f t="shared" si="11"/>
        <v>nc</v>
      </c>
      <c r="AK100" s="3" t="s">
        <v>685</v>
      </c>
      <c r="AL100" s="3" t="s">
        <v>685</v>
      </c>
      <c r="AM100" s="56" t="str">
        <f t="shared" si="21"/>
        <v>nc</v>
      </c>
      <c r="AN100" s="3" t="s">
        <v>685</v>
      </c>
      <c r="AO100" s="3" t="s">
        <v>685</v>
      </c>
      <c r="AP100" s="19" t="s">
        <v>566</v>
      </c>
      <c r="AQ100" s="19" t="s">
        <v>566</v>
      </c>
    </row>
    <row r="101" spans="1:43" s="9" customFormat="1" ht="15">
      <c r="A101" s="20" t="s">
        <v>761</v>
      </c>
      <c r="B101" s="20" t="s">
        <v>728</v>
      </c>
      <c r="C101" s="19" t="s">
        <v>566</v>
      </c>
      <c r="D101" s="3">
        <v>21.5</v>
      </c>
      <c r="E101" s="3">
        <v>24.1</v>
      </c>
      <c r="F101" s="56">
        <f t="shared" si="19"/>
        <v>11.403508771929829</v>
      </c>
      <c r="G101" s="3">
        <v>2.78</v>
      </c>
      <c r="H101" s="3">
        <v>2.81</v>
      </c>
      <c r="I101" s="56">
        <f t="shared" si="16"/>
        <v>1.07334525939178</v>
      </c>
      <c r="J101" s="3">
        <v>42.5</v>
      </c>
      <c r="K101" s="3">
        <v>42.1</v>
      </c>
      <c r="L101" s="56">
        <f t="shared" si="17"/>
        <v>0.9456264775413679</v>
      </c>
      <c r="M101" s="3">
        <v>22.2</v>
      </c>
      <c r="N101" s="3">
        <v>20</v>
      </c>
      <c r="O101" s="56">
        <f t="shared" si="22"/>
        <v>10.426540284360186</v>
      </c>
      <c r="P101" s="3">
        <v>8.07</v>
      </c>
      <c r="Q101" s="3">
        <v>7.97</v>
      </c>
      <c r="R101" s="56">
        <f t="shared" si="9"/>
        <v>1.246882793017463</v>
      </c>
      <c r="S101" s="3">
        <v>9.8</v>
      </c>
      <c r="T101" s="3">
        <v>9.67</v>
      </c>
      <c r="U101" s="56">
        <f t="shared" si="23"/>
        <v>1.3353877760657502</v>
      </c>
      <c r="V101" s="3">
        <v>28.9</v>
      </c>
      <c r="W101" s="3">
        <v>31.8</v>
      </c>
      <c r="X101" s="56">
        <f t="shared" si="2"/>
        <v>9.555189456342676</v>
      </c>
      <c r="Y101" s="3">
        <v>5.95</v>
      </c>
      <c r="Z101" s="3">
        <v>5.96</v>
      </c>
      <c r="AA101" s="56">
        <f t="shared" si="18"/>
        <v>0.1679261125104918</v>
      </c>
      <c r="AB101" s="3">
        <v>5.29</v>
      </c>
      <c r="AC101" s="3">
        <v>5.56</v>
      </c>
      <c r="AD101" s="56">
        <f t="shared" si="20"/>
        <v>4.976958525345615</v>
      </c>
      <c r="AE101" s="3">
        <v>12.5</v>
      </c>
      <c r="AF101" s="3">
        <v>11.3</v>
      </c>
      <c r="AG101" s="56">
        <f t="shared" si="24"/>
        <v>10.084033613445373</v>
      </c>
      <c r="AH101" s="3">
        <v>10.3</v>
      </c>
      <c r="AI101" s="3">
        <v>10.1</v>
      </c>
      <c r="AJ101" s="56">
        <f t="shared" si="11"/>
        <v>1.9607843137255008</v>
      </c>
      <c r="AK101" s="3">
        <v>7.17</v>
      </c>
      <c r="AL101" s="3">
        <v>7.26</v>
      </c>
      <c r="AM101" s="56">
        <f t="shared" si="21"/>
        <v>1.2474012474012455</v>
      </c>
      <c r="AN101" s="3" t="s">
        <v>551</v>
      </c>
      <c r="AO101" s="3" t="s">
        <v>551</v>
      </c>
      <c r="AP101" s="19" t="s">
        <v>566</v>
      </c>
      <c r="AQ101" s="19" t="s">
        <v>566</v>
      </c>
    </row>
    <row r="102" spans="1:43" s="9" customFormat="1" ht="15">
      <c r="A102" s="20" t="s">
        <v>762</v>
      </c>
      <c r="B102" s="20" t="s">
        <v>728</v>
      </c>
      <c r="C102" s="19" t="s">
        <v>566</v>
      </c>
      <c r="D102" s="3">
        <v>0.868</v>
      </c>
      <c r="E102" s="3">
        <v>0.896</v>
      </c>
      <c r="F102" s="56" t="s">
        <v>722</v>
      </c>
      <c r="G102" s="3">
        <v>0.117</v>
      </c>
      <c r="H102" s="3">
        <v>0.115</v>
      </c>
      <c r="I102" s="56">
        <f t="shared" si="16"/>
        <v>1.7241379310344842</v>
      </c>
      <c r="J102" s="3">
        <v>1.59</v>
      </c>
      <c r="K102" s="3">
        <v>1.68</v>
      </c>
      <c r="L102" s="56">
        <f t="shared" si="17"/>
        <v>5.504587155963294</v>
      </c>
      <c r="M102" s="3">
        <v>0.598</v>
      </c>
      <c r="N102" s="3">
        <v>0.624</v>
      </c>
      <c r="O102" s="56">
        <f t="shared" si="22"/>
        <v>4.255319148936174</v>
      </c>
      <c r="P102" s="3">
        <v>1.66</v>
      </c>
      <c r="Q102" s="3">
        <v>1.63</v>
      </c>
      <c r="R102" s="56">
        <f t="shared" si="9"/>
        <v>1.8237082066869317</v>
      </c>
      <c r="S102" s="3">
        <v>0.7</v>
      </c>
      <c r="T102" s="3">
        <v>0.701</v>
      </c>
      <c r="U102" s="56">
        <f t="shared" si="23"/>
        <v>0.14275517487508937</v>
      </c>
      <c r="V102" s="3">
        <v>7.09</v>
      </c>
      <c r="W102" s="3">
        <v>7</v>
      </c>
      <c r="X102" s="56">
        <f t="shared" si="2"/>
        <v>1.277501774308018</v>
      </c>
      <c r="Y102" s="3">
        <v>0.333</v>
      </c>
      <c r="Z102" s="3">
        <v>0.334</v>
      </c>
      <c r="AA102" s="56">
        <f t="shared" si="18"/>
        <v>0.299850074962519</v>
      </c>
      <c r="AB102" s="3">
        <v>1.7</v>
      </c>
      <c r="AC102" s="3">
        <v>1.7</v>
      </c>
      <c r="AD102" s="56">
        <f t="shared" si="20"/>
        <v>0</v>
      </c>
      <c r="AE102" s="3">
        <v>1.03</v>
      </c>
      <c r="AF102" s="3">
        <v>1.03</v>
      </c>
      <c r="AG102" s="56">
        <f t="shared" si="24"/>
        <v>0</v>
      </c>
      <c r="AH102" s="3">
        <v>1.31</v>
      </c>
      <c r="AI102" s="3">
        <v>1.33</v>
      </c>
      <c r="AJ102" s="56">
        <f t="shared" si="11"/>
        <v>1.5151515151515165</v>
      </c>
      <c r="AK102" s="3">
        <v>0.603</v>
      </c>
      <c r="AL102" s="3">
        <v>0.627</v>
      </c>
      <c r="AM102" s="56">
        <f t="shared" si="21"/>
        <v>3.9024390243902474</v>
      </c>
      <c r="AN102" s="3" t="s">
        <v>681</v>
      </c>
      <c r="AO102" s="3" t="s">
        <v>681</v>
      </c>
      <c r="AP102" s="19" t="s">
        <v>566</v>
      </c>
      <c r="AQ102" s="19" t="s">
        <v>566</v>
      </c>
    </row>
    <row r="103" spans="1:43" s="9" customFormat="1" ht="15">
      <c r="A103" s="20" t="s">
        <v>784</v>
      </c>
      <c r="B103" s="20" t="s">
        <v>728</v>
      </c>
      <c r="C103" s="19" t="s">
        <v>566</v>
      </c>
      <c r="D103" s="3">
        <v>199</v>
      </c>
      <c r="E103" s="3">
        <v>191</v>
      </c>
      <c r="F103" s="56">
        <v>4.102564102564102</v>
      </c>
      <c r="G103" s="3">
        <v>20.6</v>
      </c>
      <c r="H103" s="3">
        <v>20.5</v>
      </c>
      <c r="I103" s="56">
        <v>0.48661800486618695</v>
      </c>
      <c r="J103" s="3">
        <v>618</v>
      </c>
      <c r="K103" s="3">
        <v>703</v>
      </c>
      <c r="L103" s="56">
        <v>12.86903860711582</v>
      </c>
      <c r="M103" s="3">
        <v>645</v>
      </c>
      <c r="N103" s="3">
        <v>549</v>
      </c>
      <c r="O103" s="56">
        <v>16.08040201005025</v>
      </c>
      <c r="P103" s="3">
        <v>176</v>
      </c>
      <c r="Q103" s="3">
        <v>176</v>
      </c>
      <c r="R103" s="56">
        <v>0</v>
      </c>
      <c r="S103" s="3">
        <v>91.2</v>
      </c>
      <c r="T103" s="3">
        <v>90.3</v>
      </c>
      <c r="U103" s="56">
        <v>0.9917355371900889</v>
      </c>
      <c r="V103" s="3">
        <v>565</v>
      </c>
      <c r="W103" s="3">
        <v>554</v>
      </c>
      <c r="X103" s="56">
        <v>1.9660411081322609</v>
      </c>
      <c r="Y103" s="3">
        <v>59.5</v>
      </c>
      <c r="Z103" s="3">
        <v>58.2</v>
      </c>
      <c r="AA103" s="56">
        <v>2.2090059473236994</v>
      </c>
      <c r="AB103" s="3">
        <v>355</v>
      </c>
      <c r="AC103" s="3">
        <v>347</v>
      </c>
      <c r="AD103" s="56">
        <v>2.2792022792022792</v>
      </c>
      <c r="AE103" s="3">
        <v>218</v>
      </c>
      <c r="AF103" s="3">
        <v>218</v>
      </c>
      <c r="AG103" s="56">
        <v>0</v>
      </c>
      <c r="AH103" s="3">
        <v>760</v>
      </c>
      <c r="AI103" s="3">
        <v>752</v>
      </c>
      <c r="AJ103" s="56">
        <v>1.0582010582010581</v>
      </c>
      <c r="AK103" s="3">
        <v>22.8</v>
      </c>
      <c r="AL103" s="3">
        <v>22.8</v>
      </c>
      <c r="AM103" s="56">
        <v>0</v>
      </c>
      <c r="AN103" s="3" t="s">
        <v>531</v>
      </c>
      <c r="AO103" s="3" t="s">
        <v>531</v>
      </c>
      <c r="AP103" s="19" t="s">
        <v>566</v>
      </c>
      <c r="AQ103" s="19" t="s">
        <v>566</v>
      </c>
    </row>
    <row r="104" spans="1:43" s="9" customFormat="1" ht="15">
      <c r="A104" s="20" t="s">
        <v>763</v>
      </c>
      <c r="B104" s="20" t="s">
        <v>728</v>
      </c>
      <c r="C104" s="19">
        <v>0.0008</v>
      </c>
      <c r="D104" s="3" t="s">
        <v>685</v>
      </c>
      <c r="E104" s="3" t="s">
        <v>685</v>
      </c>
      <c r="F104" s="56" t="str">
        <f aca="true" t="shared" si="25" ref="F104:F109">IF(AND(ISNUMBER(E104),ISNUMBER(D104)),100*ABS(E104-D104)/AVERAGE(D104:E104),"nc")</f>
        <v>nc</v>
      </c>
      <c r="G104" s="3" t="s">
        <v>685</v>
      </c>
      <c r="H104" s="3" t="s">
        <v>685</v>
      </c>
      <c r="I104" s="56" t="str">
        <f t="shared" si="16"/>
        <v>nc</v>
      </c>
      <c r="J104" s="3" t="s">
        <v>682</v>
      </c>
      <c r="K104" s="3" t="s">
        <v>682</v>
      </c>
      <c r="L104" s="56" t="str">
        <f t="shared" si="17"/>
        <v>nc</v>
      </c>
      <c r="M104" s="3" t="s">
        <v>686</v>
      </c>
      <c r="N104" s="3" t="s">
        <v>686</v>
      </c>
      <c r="O104" s="56" t="str">
        <f t="shared" si="22"/>
        <v>nc</v>
      </c>
      <c r="P104" s="3" t="s">
        <v>685</v>
      </c>
      <c r="Q104" s="3" t="s">
        <v>685</v>
      </c>
      <c r="R104" s="56" t="str">
        <f t="shared" si="9"/>
        <v>nc</v>
      </c>
      <c r="S104" s="3" t="s">
        <v>685</v>
      </c>
      <c r="T104" s="3" t="s">
        <v>685</v>
      </c>
      <c r="U104" s="56" t="str">
        <f t="shared" si="23"/>
        <v>nc</v>
      </c>
      <c r="V104" s="3" t="s">
        <v>686</v>
      </c>
      <c r="W104" s="3" t="s">
        <v>686</v>
      </c>
      <c r="X104" s="56" t="str">
        <f t="shared" si="2"/>
        <v>nc</v>
      </c>
      <c r="Y104" s="3">
        <v>5.4E-05</v>
      </c>
      <c r="Z104" s="3">
        <v>5.4E-05</v>
      </c>
      <c r="AA104" s="56">
        <f t="shared" si="18"/>
        <v>0</v>
      </c>
      <c r="AB104" s="3" t="s">
        <v>686</v>
      </c>
      <c r="AC104" s="3" t="s">
        <v>686</v>
      </c>
      <c r="AD104" s="56" t="str">
        <f t="shared" si="20"/>
        <v>nc</v>
      </c>
      <c r="AE104" s="3" t="s">
        <v>686</v>
      </c>
      <c r="AF104" s="3">
        <v>1.4E-05</v>
      </c>
      <c r="AG104" s="56" t="str">
        <f t="shared" si="24"/>
        <v>nc</v>
      </c>
      <c r="AH104" s="3" t="s">
        <v>686</v>
      </c>
      <c r="AI104" s="3" t="s">
        <v>686</v>
      </c>
      <c r="AJ104" s="56" t="str">
        <f t="shared" si="11"/>
        <v>nc</v>
      </c>
      <c r="AK104" s="3" t="s">
        <v>685</v>
      </c>
      <c r="AL104" s="3" t="s">
        <v>685</v>
      </c>
      <c r="AM104" s="56" t="str">
        <f t="shared" si="21"/>
        <v>nc</v>
      </c>
      <c r="AN104" s="3" t="s">
        <v>685</v>
      </c>
      <c r="AO104" s="3" t="s">
        <v>685</v>
      </c>
      <c r="AP104" s="19" t="s">
        <v>566</v>
      </c>
      <c r="AQ104" s="19" t="s">
        <v>566</v>
      </c>
    </row>
    <row r="105" spans="1:43" s="9" customFormat="1" ht="15">
      <c r="A105" s="20" t="s">
        <v>764</v>
      </c>
      <c r="B105" s="20" t="s">
        <v>728</v>
      </c>
      <c r="C105" s="19" t="s">
        <v>566</v>
      </c>
      <c r="D105" s="3" t="s">
        <v>680</v>
      </c>
      <c r="E105" s="3" t="s">
        <v>680</v>
      </c>
      <c r="F105" s="56" t="str">
        <f t="shared" si="25"/>
        <v>nc</v>
      </c>
      <c r="G105" s="3" t="s">
        <v>680</v>
      </c>
      <c r="H105" s="3" t="s">
        <v>680</v>
      </c>
      <c r="I105" s="56" t="str">
        <f t="shared" si="16"/>
        <v>nc</v>
      </c>
      <c r="J105" s="3" t="s">
        <v>679</v>
      </c>
      <c r="K105" s="3" t="s">
        <v>679</v>
      </c>
      <c r="L105" s="56" t="str">
        <f t="shared" si="17"/>
        <v>nc</v>
      </c>
      <c r="M105" s="3" t="s">
        <v>681</v>
      </c>
      <c r="N105" s="3" t="s">
        <v>681</v>
      </c>
      <c r="O105" s="56" t="str">
        <f t="shared" si="22"/>
        <v>nc</v>
      </c>
      <c r="P105" s="3" t="s">
        <v>680</v>
      </c>
      <c r="Q105" s="3" t="s">
        <v>680</v>
      </c>
      <c r="R105" s="56" t="str">
        <f t="shared" si="9"/>
        <v>nc</v>
      </c>
      <c r="S105" s="3" t="s">
        <v>680</v>
      </c>
      <c r="T105" s="3" t="s">
        <v>680</v>
      </c>
      <c r="U105" s="56" t="str">
        <f t="shared" si="23"/>
        <v>nc</v>
      </c>
      <c r="V105" s="3" t="s">
        <v>681</v>
      </c>
      <c r="W105" s="3" t="s">
        <v>681</v>
      </c>
      <c r="X105" s="56" t="str">
        <f t="shared" si="2"/>
        <v>nc</v>
      </c>
      <c r="Y105" s="3" t="s">
        <v>680</v>
      </c>
      <c r="Z105" s="3" t="s">
        <v>680</v>
      </c>
      <c r="AA105" s="56" t="str">
        <f t="shared" si="18"/>
        <v>nc</v>
      </c>
      <c r="AB105" s="3" t="s">
        <v>681</v>
      </c>
      <c r="AC105" s="3" t="s">
        <v>681</v>
      </c>
      <c r="AD105" s="56" t="str">
        <f t="shared" si="20"/>
        <v>nc</v>
      </c>
      <c r="AE105" s="3" t="s">
        <v>681</v>
      </c>
      <c r="AF105" s="3" t="s">
        <v>680</v>
      </c>
      <c r="AG105" s="56" t="str">
        <f t="shared" si="24"/>
        <v>nc</v>
      </c>
      <c r="AH105" s="3" t="s">
        <v>681</v>
      </c>
      <c r="AI105" s="3" t="s">
        <v>681</v>
      </c>
      <c r="AJ105" s="56" t="str">
        <f t="shared" si="11"/>
        <v>nc</v>
      </c>
      <c r="AK105" s="3" t="s">
        <v>680</v>
      </c>
      <c r="AL105" s="3" t="s">
        <v>680</v>
      </c>
      <c r="AM105" s="56" t="str">
        <f t="shared" si="21"/>
        <v>nc</v>
      </c>
      <c r="AN105" s="3" t="s">
        <v>680</v>
      </c>
      <c r="AO105" s="3" t="s">
        <v>680</v>
      </c>
      <c r="AP105" s="19" t="s">
        <v>566</v>
      </c>
      <c r="AQ105" s="19" t="s">
        <v>566</v>
      </c>
    </row>
    <row r="106" spans="1:43" s="9" customFormat="1" ht="15">
      <c r="A106" s="20" t="s">
        <v>765</v>
      </c>
      <c r="B106" s="20" t="s">
        <v>728</v>
      </c>
      <c r="C106" s="19" t="s">
        <v>566</v>
      </c>
      <c r="D106" s="3" t="s">
        <v>553</v>
      </c>
      <c r="E106" s="3" t="s">
        <v>553</v>
      </c>
      <c r="F106" s="56" t="str">
        <f t="shared" si="25"/>
        <v>nc</v>
      </c>
      <c r="G106" s="3" t="s">
        <v>553</v>
      </c>
      <c r="H106" s="3" t="s">
        <v>553</v>
      </c>
      <c r="I106" s="56" t="str">
        <f t="shared" si="16"/>
        <v>nc</v>
      </c>
      <c r="J106" s="3" t="s">
        <v>551</v>
      </c>
      <c r="K106" s="3" t="s">
        <v>551</v>
      </c>
      <c r="L106" s="56" t="str">
        <f t="shared" si="17"/>
        <v>nc</v>
      </c>
      <c r="M106" s="3" t="s">
        <v>557</v>
      </c>
      <c r="N106" s="3" t="s">
        <v>557</v>
      </c>
      <c r="O106" s="56" t="str">
        <f t="shared" si="22"/>
        <v>nc</v>
      </c>
      <c r="P106" s="3" t="s">
        <v>553</v>
      </c>
      <c r="Q106" s="3" t="s">
        <v>553</v>
      </c>
      <c r="R106" s="56" t="str">
        <f t="shared" si="9"/>
        <v>nc</v>
      </c>
      <c r="S106" s="3" t="s">
        <v>553</v>
      </c>
      <c r="T106" s="3" t="s">
        <v>553</v>
      </c>
      <c r="U106" s="56" t="str">
        <f t="shared" si="23"/>
        <v>nc</v>
      </c>
      <c r="V106" s="3" t="s">
        <v>557</v>
      </c>
      <c r="W106" s="3" t="s">
        <v>557</v>
      </c>
      <c r="X106" s="56" t="str">
        <f t="shared" si="2"/>
        <v>nc</v>
      </c>
      <c r="Y106" s="3" t="s">
        <v>553</v>
      </c>
      <c r="Z106" s="3" t="s">
        <v>553</v>
      </c>
      <c r="AA106" s="56" t="str">
        <f t="shared" si="18"/>
        <v>nc</v>
      </c>
      <c r="AB106" s="3" t="s">
        <v>557</v>
      </c>
      <c r="AC106" s="3" t="s">
        <v>557</v>
      </c>
      <c r="AD106" s="56" t="str">
        <f t="shared" si="20"/>
        <v>nc</v>
      </c>
      <c r="AE106" s="3" t="s">
        <v>557</v>
      </c>
      <c r="AF106" s="3" t="s">
        <v>553</v>
      </c>
      <c r="AG106" s="56" t="str">
        <f t="shared" si="24"/>
        <v>nc</v>
      </c>
      <c r="AH106" s="3" t="s">
        <v>557</v>
      </c>
      <c r="AI106" s="3" t="s">
        <v>557</v>
      </c>
      <c r="AJ106" s="56" t="str">
        <f t="shared" si="11"/>
        <v>nc</v>
      </c>
      <c r="AK106" s="3" t="s">
        <v>553</v>
      </c>
      <c r="AL106" s="3" t="s">
        <v>553</v>
      </c>
      <c r="AM106" s="56" t="str">
        <f t="shared" si="21"/>
        <v>nc</v>
      </c>
      <c r="AN106" s="3" t="s">
        <v>553</v>
      </c>
      <c r="AO106" s="3" t="s">
        <v>553</v>
      </c>
      <c r="AP106" s="19" t="s">
        <v>566</v>
      </c>
      <c r="AQ106" s="19" t="s">
        <v>566</v>
      </c>
    </row>
    <row r="107" spans="1:43" s="9" customFormat="1" ht="15">
      <c r="A107" s="20" t="s">
        <v>766</v>
      </c>
      <c r="B107" s="20" t="s">
        <v>728</v>
      </c>
      <c r="C107" s="19">
        <v>0.015</v>
      </c>
      <c r="D107" s="3">
        <v>0.009130000000000001</v>
      </c>
      <c r="E107" s="3">
        <v>0.010199999999999999</v>
      </c>
      <c r="F107" s="56">
        <f t="shared" si="25"/>
        <v>11.07087428867044</v>
      </c>
      <c r="G107" s="3">
        <v>0.000148</v>
      </c>
      <c r="H107" s="3">
        <v>0.000147</v>
      </c>
      <c r="I107" s="56">
        <f t="shared" si="16"/>
        <v>0.6779661016949133</v>
      </c>
      <c r="J107" s="3">
        <v>0.0115</v>
      </c>
      <c r="K107" s="3">
        <v>0.0112</v>
      </c>
      <c r="L107" s="56">
        <f t="shared" si="17"/>
        <v>2.6431718061674006</v>
      </c>
      <c r="M107" s="12">
        <v>0.025</v>
      </c>
      <c r="N107" s="12">
        <v>0.0259</v>
      </c>
      <c r="O107" s="56">
        <f t="shared" si="22"/>
        <v>3.5363457760314265</v>
      </c>
      <c r="P107" s="12">
        <v>0.020300000000000002</v>
      </c>
      <c r="Q107" s="12">
        <v>0.0201</v>
      </c>
      <c r="R107" s="56">
        <f t="shared" si="9"/>
        <v>0.9900990099010012</v>
      </c>
      <c r="S107" s="3">
        <v>0.00161</v>
      </c>
      <c r="T107" s="3">
        <v>0.0016200000000000001</v>
      </c>
      <c r="U107" s="56">
        <f t="shared" si="23"/>
        <v>0.6191950464396301</v>
      </c>
      <c r="V107" s="3">
        <v>0.000589</v>
      </c>
      <c r="W107" s="3">
        <v>0.0006490000000000001</v>
      </c>
      <c r="X107" s="56">
        <f t="shared" si="2"/>
        <v>9.693053311793223</v>
      </c>
      <c r="Y107" s="3">
        <v>0.00111</v>
      </c>
      <c r="Z107" s="3">
        <v>0.00111</v>
      </c>
      <c r="AA107" s="56">
        <f t="shared" si="18"/>
        <v>0</v>
      </c>
      <c r="AB107" s="3">
        <v>0.00721</v>
      </c>
      <c r="AC107" s="3">
        <v>0.00714</v>
      </c>
      <c r="AD107" s="56">
        <f t="shared" si="20"/>
        <v>0.9756097560975696</v>
      </c>
      <c r="AE107" s="3">
        <v>0.004889999999999999</v>
      </c>
      <c r="AF107" s="3">
        <v>0.004940000000000001</v>
      </c>
      <c r="AG107" s="56">
        <f t="shared" si="24"/>
        <v>1.0172939979654412</v>
      </c>
      <c r="AH107" s="12">
        <v>0.145</v>
      </c>
      <c r="AI107" s="12">
        <v>0.146</v>
      </c>
      <c r="AJ107" s="56">
        <f t="shared" si="11"/>
        <v>0.6872852233676983</v>
      </c>
      <c r="AK107" s="12">
        <v>0.0169</v>
      </c>
      <c r="AL107" s="12">
        <v>0.0166</v>
      </c>
      <c r="AM107" s="56">
        <f t="shared" si="21"/>
        <v>1.791044776119392</v>
      </c>
      <c r="AN107" s="3" t="s">
        <v>685</v>
      </c>
      <c r="AO107" s="3" t="s">
        <v>685</v>
      </c>
      <c r="AP107" s="19" t="s">
        <v>566</v>
      </c>
      <c r="AQ107" s="19" t="s">
        <v>566</v>
      </c>
    </row>
    <row r="108" spans="1:43" s="9" customFormat="1" ht="15">
      <c r="A108" s="20" t="s">
        <v>767</v>
      </c>
      <c r="B108" s="20" t="s">
        <v>728</v>
      </c>
      <c r="C108" s="19" t="s">
        <v>566</v>
      </c>
      <c r="D108" s="3" t="s">
        <v>677</v>
      </c>
      <c r="E108" s="3" t="s">
        <v>677</v>
      </c>
      <c r="F108" s="56" t="str">
        <f t="shared" si="25"/>
        <v>nc</v>
      </c>
      <c r="G108" s="3" t="s">
        <v>677</v>
      </c>
      <c r="H108" s="3" t="s">
        <v>677</v>
      </c>
      <c r="I108" s="56" t="str">
        <f t="shared" si="16"/>
        <v>nc</v>
      </c>
      <c r="J108" s="3" t="s">
        <v>678</v>
      </c>
      <c r="K108" s="3" t="s">
        <v>678</v>
      </c>
      <c r="L108" s="56" t="str">
        <f t="shared" si="17"/>
        <v>nc</v>
      </c>
      <c r="M108" s="3" t="s">
        <v>676</v>
      </c>
      <c r="N108" s="3" t="s">
        <v>676</v>
      </c>
      <c r="O108" s="56" t="str">
        <f t="shared" si="22"/>
        <v>nc</v>
      </c>
      <c r="P108" s="3" t="s">
        <v>677</v>
      </c>
      <c r="Q108" s="3" t="s">
        <v>677</v>
      </c>
      <c r="R108" s="56" t="str">
        <f t="shared" si="9"/>
        <v>nc</v>
      </c>
      <c r="S108" s="3" t="s">
        <v>677</v>
      </c>
      <c r="T108" s="3" t="s">
        <v>677</v>
      </c>
      <c r="U108" s="56" t="str">
        <f t="shared" si="23"/>
        <v>nc</v>
      </c>
      <c r="V108" s="3" t="s">
        <v>676</v>
      </c>
      <c r="W108" s="3" t="s">
        <v>676</v>
      </c>
      <c r="X108" s="56" t="str">
        <f t="shared" si="2"/>
        <v>nc</v>
      </c>
      <c r="Y108" s="3" t="s">
        <v>677</v>
      </c>
      <c r="Z108" s="3" t="s">
        <v>677</v>
      </c>
      <c r="AA108" s="56" t="str">
        <f t="shared" si="18"/>
        <v>nc</v>
      </c>
      <c r="AB108" s="3" t="s">
        <v>676</v>
      </c>
      <c r="AC108" s="3" t="s">
        <v>676</v>
      </c>
      <c r="AD108" s="56" t="str">
        <f t="shared" si="20"/>
        <v>nc</v>
      </c>
      <c r="AE108" s="3" t="s">
        <v>676</v>
      </c>
      <c r="AF108" s="3" t="s">
        <v>677</v>
      </c>
      <c r="AG108" s="56" t="str">
        <f t="shared" si="24"/>
        <v>nc</v>
      </c>
      <c r="AH108" s="3" t="s">
        <v>676</v>
      </c>
      <c r="AI108" s="3" t="s">
        <v>676</v>
      </c>
      <c r="AJ108" s="56" t="str">
        <f t="shared" si="11"/>
        <v>nc</v>
      </c>
      <c r="AK108" s="3" t="s">
        <v>677</v>
      </c>
      <c r="AL108" s="3" t="s">
        <v>677</v>
      </c>
      <c r="AM108" s="56" t="str">
        <f t="shared" si="21"/>
        <v>nc</v>
      </c>
      <c r="AN108" s="3" t="s">
        <v>677</v>
      </c>
      <c r="AO108" s="3" t="s">
        <v>677</v>
      </c>
      <c r="AP108" s="19" t="s">
        <v>566</v>
      </c>
      <c r="AQ108" s="19" t="s">
        <v>566</v>
      </c>
    </row>
    <row r="109" spans="1:43" s="9" customFormat="1" ht="15">
      <c r="A109" s="20" t="s">
        <v>768</v>
      </c>
      <c r="B109" s="20" t="s">
        <v>728</v>
      </c>
      <c r="C109" s="19">
        <v>0.03</v>
      </c>
      <c r="D109" s="3">
        <v>0.0011</v>
      </c>
      <c r="E109" s="3" t="s">
        <v>677</v>
      </c>
      <c r="F109" s="56" t="str">
        <f t="shared" si="25"/>
        <v>nc</v>
      </c>
      <c r="G109" s="12">
        <v>2.17</v>
      </c>
      <c r="H109" s="12">
        <v>2.13</v>
      </c>
      <c r="I109" s="56" t="s">
        <v>722</v>
      </c>
      <c r="J109" s="3">
        <v>0.0065</v>
      </c>
      <c r="K109" s="3">
        <v>0.0058</v>
      </c>
      <c r="L109" s="56" t="s">
        <v>722</v>
      </c>
      <c r="M109" s="3">
        <v>0.0023</v>
      </c>
      <c r="N109" s="3">
        <v>0.0031</v>
      </c>
      <c r="O109" s="56" t="s">
        <v>722</v>
      </c>
      <c r="P109" s="3">
        <v>0.0050999999999999995</v>
      </c>
      <c r="Q109" s="3">
        <v>0.0072</v>
      </c>
      <c r="R109" s="58">
        <f t="shared" si="9"/>
        <v>34.14634146341464</v>
      </c>
      <c r="S109" s="12">
        <v>0.244</v>
      </c>
      <c r="T109" s="12">
        <v>0.24</v>
      </c>
      <c r="U109" s="56">
        <f t="shared" si="23"/>
        <v>1.6528925619834727</v>
      </c>
      <c r="V109" s="12">
        <v>14.4</v>
      </c>
      <c r="W109" s="12">
        <v>14.7</v>
      </c>
      <c r="X109" s="56">
        <f t="shared" si="2"/>
        <v>2.0618556701030855</v>
      </c>
      <c r="Y109" s="12">
        <v>5.4</v>
      </c>
      <c r="Z109" s="12">
        <v>5.31</v>
      </c>
      <c r="AA109" s="56">
        <f t="shared" si="18"/>
        <v>1.6806722689075768</v>
      </c>
      <c r="AB109" s="3">
        <v>0.0052</v>
      </c>
      <c r="AC109" s="3">
        <v>0.005</v>
      </c>
      <c r="AD109" s="56" t="s">
        <v>722</v>
      </c>
      <c r="AE109" s="12">
        <v>9.27</v>
      </c>
      <c r="AF109" s="12">
        <v>9.27</v>
      </c>
      <c r="AG109" s="56">
        <f t="shared" si="24"/>
        <v>0</v>
      </c>
      <c r="AH109" s="12">
        <v>0.033100000000000004</v>
      </c>
      <c r="AI109" s="12">
        <v>0.0399</v>
      </c>
      <c r="AJ109" s="56">
        <f t="shared" si="11"/>
        <v>18.630136986301352</v>
      </c>
      <c r="AK109" s="3">
        <v>0.0063</v>
      </c>
      <c r="AL109" s="3">
        <v>0.0057</v>
      </c>
      <c r="AM109" s="56">
        <f t="shared" si="21"/>
        <v>9.999999999999996</v>
      </c>
      <c r="AN109" s="3" t="s">
        <v>677</v>
      </c>
      <c r="AO109" s="3" t="s">
        <v>677</v>
      </c>
      <c r="AP109" s="19" t="s">
        <v>566</v>
      </c>
      <c r="AQ109" s="19" t="s">
        <v>566</v>
      </c>
    </row>
    <row r="110" spans="1:43" s="9" customFormat="1" ht="15">
      <c r="A110" s="14" t="s">
        <v>769</v>
      </c>
      <c r="B110" s="14" t="s">
        <v>728</v>
      </c>
      <c r="C110" s="15" t="s">
        <v>566</v>
      </c>
      <c r="D110" s="5">
        <v>0.00099</v>
      </c>
      <c r="E110" s="5">
        <v>0.00107</v>
      </c>
      <c r="F110" s="57" t="s">
        <v>722</v>
      </c>
      <c r="G110" s="5" t="s">
        <v>694</v>
      </c>
      <c r="H110" s="5" t="s">
        <v>694</v>
      </c>
      <c r="I110" s="57" t="str">
        <f>IF(AND(ISNUMBER(H110),ISNUMBER(G110)),100*ABS(H110-G110)/AVERAGE(G110:H110),"nc")</f>
        <v>nc</v>
      </c>
      <c r="J110" s="5" t="s">
        <v>689</v>
      </c>
      <c r="K110" s="5" t="s">
        <v>689</v>
      </c>
      <c r="L110" s="57" t="str">
        <f>IF(AND(ISNUMBER(K110),ISNUMBER(J110)),100*ABS(K110-J110)/AVERAGE(J110:K110),"nc")</f>
        <v>nc</v>
      </c>
      <c r="M110" s="5" t="s">
        <v>695</v>
      </c>
      <c r="N110" s="5" t="s">
        <v>695</v>
      </c>
      <c r="O110" s="57" t="str">
        <f>IF(AND(ISNUMBER(N110),ISNUMBER(M110)),100*ABS(N110-M110)/AVERAGE(M110:N110),"nc")</f>
        <v>nc</v>
      </c>
      <c r="P110" s="5">
        <v>0.0014399999999999999</v>
      </c>
      <c r="Q110" s="5">
        <v>0.0014399999999999999</v>
      </c>
      <c r="R110" s="57">
        <f t="shared" si="9"/>
        <v>0</v>
      </c>
      <c r="S110" s="5" t="s">
        <v>694</v>
      </c>
      <c r="T110" s="5" t="s">
        <v>694</v>
      </c>
      <c r="U110" s="57" t="str">
        <f t="shared" si="23"/>
        <v>nc</v>
      </c>
      <c r="V110" s="5" t="s">
        <v>695</v>
      </c>
      <c r="W110" s="5">
        <v>0.0022</v>
      </c>
      <c r="X110" s="57" t="str">
        <f t="shared" si="2"/>
        <v>nc</v>
      </c>
      <c r="Y110" s="5" t="s">
        <v>694</v>
      </c>
      <c r="Z110" s="5" t="s">
        <v>694</v>
      </c>
      <c r="AA110" s="57" t="str">
        <f t="shared" si="18"/>
        <v>nc</v>
      </c>
      <c r="AB110" s="5" t="s">
        <v>695</v>
      </c>
      <c r="AC110" s="5" t="s">
        <v>695</v>
      </c>
      <c r="AD110" s="57" t="str">
        <f>IF(AND(ISNUMBER(AC110),ISNUMBER(AB110)),100*ABS(AC110-AB110)/AVERAGE(AB110:AC110),"nc")</f>
        <v>nc</v>
      </c>
      <c r="AE110" s="5" t="s">
        <v>695</v>
      </c>
      <c r="AF110" s="5" t="s">
        <v>694</v>
      </c>
      <c r="AG110" s="57" t="str">
        <f t="shared" si="24"/>
        <v>nc</v>
      </c>
      <c r="AH110" s="5" t="s">
        <v>695</v>
      </c>
      <c r="AI110" s="5" t="s">
        <v>695</v>
      </c>
      <c r="AJ110" s="57" t="str">
        <f t="shared" si="11"/>
        <v>nc</v>
      </c>
      <c r="AK110" s="5" t="s">
        <v>694</v>
      </c>
      <c r="AL110" s="5" t="s">
        <v>694</v>
      </c>
      <c r="AM110" s="57" t="str">
        <f t="shared" si="21"/>
        <v>nc</v>
      </c>
      <c r="AN110" s="5" t="s">
        <v>694</v>
      </c>
      <c r="AO110" s="5" t="s">
        <v>694</v>
      </c>
      <c r="AP110" s="15" t="s">
        <v>566</v>
      </c>
      <c r="AQ110" s="15" t="s">
        <v>566</v>
      </c>
    </row>
    <row r="111" spans="1:43" s="9" customFormat="1" ht="15">
      <c r="A111" s="68" t="s">
        <v>560</v>
      </c>
      <c r="B111" s="68"/>
      <c r="C111" s="17"/>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s="9" customFormat="1" ht="15" customHeight="1" hidden="1">
      <c r="A112" s="20" t="s">
        <v>518</v>
      </c>
      <c r="B112" s="20"/>
      <c r="C112" s="19" t="s">
        <v>568</v>
      </c>
      <c r="D112" s="3">
        <v>7.4</v>
      </c>
      <c r="E112" s="3">
        <v>7.4</v>
      </c>
      <c r="F112" s="3"/>
      <c r="G112" s="39">
        <v>5.76</v>
      </c>
      <c r="H112" s="39">
        <v>5.76</v>
      </c>
      <c r="I112" s="3"/>
      <c r="J112" s="3">
        <v>6.63</v>
      </c>
      <c r="K112" s="3">
        <v>6.63</v>
      </c>
      <c r="L112" s="3"/>
      <c r="M112" s="3">
        <v>7.12</v>
      </c>
      <c r="N112" s="19">
        <v>7.12</v>
      </c>
      <c r="O112" s="3"/>
      <c r="P112" s="3">
        <v>6.83</v>
      </c>
      <c r="Q112" s="3">
        <v>6.83</v>
      </c>
      <c r="R112" s="3"/>
      <c r="S112" s="39">
        <v>6.05</v>
      </c>
      <c r="T112" s="39">
        <v>6.05</v>
      </c>
      <c r="U112" s="3"/>
      <c r="V112" s="3">
        <v>6.83</v>
      </c>
      <c r="W112" s="3">
        <v>6.83</v>
      </c>
      <c r="X112" s="3"/>
      <c r="Y112" s="39">
        <v>5.85</v>
      </c>
      <c r="Z112" s="39">
        <v>5.85</v>
      </c>
      <c r="AA112" s="3"/>
      <c r="AB112" s="3">
        <v>6.85</v>
      </c>
      <c r="AC112" s="3">
        <v>6.85</v>
      </c>
      <c r="AD112" s="3"/>
      <c r="AE112" s="39">
        <v>5.67</v>
      </c>
      <c r="AF112" s="39">
        <v>5.67</v>
      </c>
      <c r="AG112" s="3"/>
      <c r="AH112" s="39">
        <v>6.42</v>
      </c>
      <c r="AI112" s="39">
        <v>6.42</v>
      </c>
      <c r="AJ112" s="3"/>
      <c r="AK112" s="3">
        <v>7.07</v>
      </c>
      <c r="AL112" s="3">
        <v>7.07</v>
      </c>
      <c r="AM112" s="3"/>
      <c r="AN112" s="19" t="s">
        <v>566</v>
      </c>
      <c r="AO112" s="19" t="s">
        <v>566</v>
      </c>
      <c r="AP112" s="19" t="s">
        <v>566</v>
      </c>
      <c r="AQ112" s="19" t="s">
        <v>566</v>
      </c>
    </row>
    <row r="113" spans="1:43" s="47" customFormat="1" ht="15" customHeight="1" hidden="1">
      <c r="A113" s="20" t="s">
        <v>773</v>
      </c>
      <c r="B113" s="20"/>
      <c r="C113" s="19" t="s">
        <v>566</v>
      </c>
      <c r="D113" s="3">
        <v>902</v>
      </c>
      <c r="E113" s="3">
        <v>883</v>
      </c>
      <c r="F113" s="3"/>
      <c r="G113" s="3">
        <v>131</v>
      </c>
      <c r="H113" s="3">
        <v>137</v>
      </c>
      <c r="I113" s="3"/>
      <c r="J113" s="3">
        <v>2110</v>
      </c>
      <c r="K113" s="3">
        <v>2480</v>
      </c>
      <c r="L113" s="3"/>
      <c r="M113" s="3">
        <v>2260</v>
      </c>
      <c r="N113" s="3">
        <v>1930</v>
      </c>
      <c r="O113" s="3"/>
      <c r="P113" s="3">
        <v>1450</v>
      </c>
      <c r="Q113" s="3">
        <v>1540</v>
      </c>
      <c r="R113" s="3"/>
      <c r="S113" s="3">
        <v>646</v>
      </c>
      <c r="T113" s="3">
        <v>643</v>
      </c>
      <c r="U113" s="3"/>
      <c r="V113" s="3">
        <v>1680</v>
      </c>
      <c r="W113" s="3">
        <v>1740</v>
      </c>
      <c r="X113" s="3"/>
      <c r="Y113" s="3">
        <v>254</v>
      </c>
      <c r="Z113" s="3">
        <v>262</v>
      </c>
      <c r="AA113" s="3"/>
      <c r="AB113" s="3">
        <v>1360</v>
      </c>
      <c r="AC113" s="3">
        <v>1440</v>
      </c>
      <c r="AD113" s="3"/>
      <c r="AE113" s="3">
        <v>1060</v>
      </c>
      <c r="AF113" s="3">
        <v>1060</v>
      </c>
      <c r="AG113" s="3"/>
      <c r="AH113" s="3">
        <v>2830</v>
      </c>
      <c r="AI113" s="3">
        <v>2690</v>
      </c>
      <c r="AJ113" s="3"/>
      <c r="AK113" s="3">
        <v>462</v>
      </c>
      <c r="AL113" s="3">
        <v>462</v>
      </c>
      <c r="AM113" s="3"/>
      <c r="AN113" s="3" t="s">
        <v>531</v>
      </c>
      <c r="AO113" s="3" t="s">
        <v>531</v>
      </c>
      <c r="AP113" s="3" t="s">
        <v>531</v>
      </c>
      <c r="AQ113" s="3" t="s">
        <v>531</v>
      </c>
    </row>
    <row r="114" spans="1:43" s="9" customFormat="1" ht="15" customHeight="1" hidden="1">
      <c r="A114" s="20" t="s">
        <v>600</v>
      </c>
      <c r="B114" s="20"/>
      <c r="C114" s="19" t="s">
        <v>640</v>
      </c>
      <c r="D114" s="3" t="s">
        <v>561</v>
      </c>
      <c r="E114" s="3" t="s">
        <v>561</v>
      </c>
      <c r="F114" s="3"/>
      <c r="G114" s="39">
        <v>45</v>
      </c>
      <c r="H114" s="39">
        <v>47.7</v>
      </c>
      <c r="I114" s="3"/>
      <c r="J114" s="12">
        <v>659</v>
      </c>
      <c r="K114" s="12">
        <v>695</v>
      </c>
      <c r="L114" s="3"/>
      <c r="M114" s="3">
        <v>13.2</v>
      </c>
      <c r="N114" s="3">
        <v>14.2</v>
      </c>
      <c r="O114" s="3"/>
      <c r="P114" s="12">
        <v>831</v>
      </c>
      <c r="Q114" s="12">
        <v>839</v>
      </c>
      <c r="R114" s="3"/>
      <c r="S114" s="12">
        <v>142</v>
      </c>
      <c r="T114" s="12">
        <v>148</v>
      </c>
      <c r="U114" s="3"/>
      <c r="V114" s="12">
        <v>332</v>
      </c>
      <c r="W114" s="3" t="s">
        <v>562</v>
      </c>
      <c r="X114" s="3"/>
      <c r="Y114" s="12">
        <v>228</v>
      </c>
      <c r="Z114" s="12">
        <v>213</v>
      </c>
      <c r="AA114" s="3"/>
      <c r="AB114" s="12">
        <v>355</v>
      </c>
      <c r="AC114" s="12">
        <v>366</v>
      </c>
      <c r="AD114" s="3"/>
      <c r="AE114" s="12">
        <v>76.6</v>
      </c>
      <c r="AF114" s="12">
        <v>88.8</v>
      </c>
      <c r="AG114" s="3"/>
      <c r="AH114" s="12">
        <v>468</v>
      </c>
      <c r="AI114" s="12">
        <v>480</v>
      </c>
      <c r="AJ114" s="3"/>
      <c r="AK114" s="12">
        <v>754</v>
      </c>
      <c r="AL114" s="12">
        <v>645</v>
      </c>
      <c r="AM114" s="3"/>
      <c r="AN114" s="3" t="s">
        <v>561</v>
      </c>
      <c r="AO114" s="3" t="s">
        <v>561</v>
      </c>
      <c r="AP114" s="3" t="s">
        <v>561</v>
      </c>
      <c r="AQ114" s="3" t="s">
        <v>561</v>
      </c>
    </row>
    <row r="115" spans="1:43" s="9" customFormat="1" ht="15" customHeight="1" hidden="1">
      <c r="A115" s="20" t="s">
        <v>601</v>
      </c>
      <c r="B115" s="20"/>
      <c r="C115" s="19" t="s">
        <v>566</v>
      </c>
      <c r="D115" s="3" t="s">
        <v>547</v>
      </c>
      <c r="E115" s="3" t="s">
        <v>547</v>
      </c>
      <c r="F115" s="3"/>
      <c r="G115" s="3" t="s">
        <v>547</v>
      </c>
      <c r="H115" s="3" t="s">
        <v>547</v>
      </c>
      <c r="I115" s="3"/>
      <c r="J115" s="3" t="s">
        <v>548</v>
      </c>
      <c r="K115" s="3" t="s">
        <v>548</v>
      </c>
      <c r="L115" s="3"/>
      <c r="M115" s="3" t="s">
        <v>549</v>
      </c>
      <c r="N115" s="3" t="s">
        <v>549</v>
      </c>
      <c r="O115" s="3"/>
      <c r="P115" s="3">
        <v>0.1</v>
      </c>
      <c r="Q115" s="3">
        <v>0.13</v>
      </c>
      <c r="R115" s="3"/>
      <c r="S115" s="3" t="s">
        <v>547</v>
      </c>
      <c r="T115" s="3" t="s">
        <v>547</v>
      </c>
      <c r="U115" s="3"/>
      <c r="V115" s="3" t="s">
        <v>549</v>
      </c>
      <c r="W115" s="3" t="s">
        <v>549</v>
      </c>
      <c r="X115" s="3"/>
      <c r="Y115" s="3" t="s">
        <v>547</v>
      </c>
      <c r="Z115" s="3" t="s">
        <v>547</v>
      </c>
      <c r="AA115" s="3"/>
      <c r="AB115" s="3">
        <v>0.24</v>
      </c>
      <c r="AC115" s="3">
        <v>0.26</v>
      </c>
      <c r="AD115" s="3"/>
      <c r="AE115" s="3" t="s">
        <v>549</v>
      </c>
      <c r="AF115" s="3" t="s">
        <v>547</v>
      </c>
      <c r="AG115" s="3"/>
      <c r="AH115" s="3" t="s">
        <v>549</v>
      </c>
      <c r="AI115" s="3" t="s">
        <v>549</v>
      </c>
      <c r="AJ115" s="3"/>
      <c r="AK115" s="3">
        <v>0.28</v>
      </c>
      <c r="AL115" s="3">
        <v>0.26</v>
      </c>
      <c r="AM115" s="3"/>
      <c r="AN115" s="3" t="s">
        <v>547</v>
      </c>
      <c r="AO115" s="3" t="s">
        <v>547</v>
      </c>
      <c r="AP115" s="3" t="s">
        <v>547</v>
      </c>
      <c r="AQ115" s="3" t="s">
        <v>547</v>
      </c>
    </row>
    <row r="116" spans="1:43" s="9" customFormat="1" ht="15" customHeight="1" hidden="1">
      <c r="A116" s="20" t="s">
        <v>602</v>
      </c>
      <c r="B116" s="20"/>
      <c r="C116" s="19">
        <v>5</v>
      </c>
      <c r="D116" s="3">
        <v>2.5</v>
      </c>
      <c r="E116" s="3">
        <v>2.14</v>
      </c>
      <c r="F116" s="3"/>
      <c r="G116" s="3">
        <v>3.98</v>
      </c>
      <c r="H116" s="3">
        <v>4.13</v>
      </c>
      <c r="I116" s="3"/>
      <c r="J116" s="12">
        <v>45.6</v>
      </c>
      <c r="K116" s="12">
        <v>46.7</v>
      </c>
      <c r="L116" s="3"/>
      <c r="M116" s="3" t="s">
        <v>549</v>
      </c>
      <c r="N116" s="3" t="s">
        <v>549</v>
      </c>
      <c r="O116" s="3"/>
      <c r="P116" s="3">
        <v>2.28</v>
      </c>
      <c r="Q116" s="3">
        <v>2.2</v>
      </c>
      <c r="R116" s="3"/>
      <c r="S116" s="12">
        <v>25.5</v>
      </c>
      <c r="T116" s="12">
        <v>24.6</v>
      </c>
      <c r="U116" s="3"/>
      <c r="V116" s="3">
        <v>0.31</v>
      </c>
      <c r="W116" s="3">
        <v>0.32</v>
      </c>
      <c r="X116" s="3"/>
      <c r="Y116" s="3">
        <v>0.33</v>
      </c>
      <c r="Z116" s="3">
        <v>0.31</v>
      </c>
      <c r="AA116" s="3"/>
      <c r="AB116" s="3">
        <v>0.54</v>
      </c>
      <c r="AC116" s="3">
        <v>0.54</v>
      </c>
      <c r="AD116" s="3"/>
      <c r="AE116" s="3" t="s">
        <v>549</v>
      </c>
      <c r="AF116" s="3">
        <v>0.26</v>
      </c>
      <c r="AG116" s="3"/>
      <c r="AH116" s="3">
        <v>2.79</v>
      </c>
      <c r="AI116" s="3">
        <v>3</v>
      </c>
      <c r="AJ116" s="3"/>
      <c r="AK116" s="12">
        <v>9.91</v>
      </c>
      <c r="AL116" s="12">
        <v>10.1</v>
      </c>
      <c r="AM116" s="3"/>
      <c r="AN116" s="3" t="s">
        <v>547</v>
      </c>
      <c r="AO116" s="3" t="s">
        <v>547</v>
      </c>
      <c r="AP116" s="3" t="s">
        <v>547</v>
      </c>
      <c r="AQ116" s="3" t="s">
        <v>547</v>
      </c>
    </row>
    <row r="117" spans="1:43" s="9" customFormat="1" ht="15" customHeight="1" hidden="1">
      <c r="A117" s="20" t="s">
        <v>603</v>
      </c>
      <c r="B117" s="20"/>
      <c r="C117" s="19" t="s">
        <v>566</v>
      </c>
      <c r="D117" s="3">
        <v>54.8</v>
      </c>
      <c r="E117" s="3">
        <v>52.5</v>
      </c>
      <c r="F117" s="3"/>
      <c r="G117" s="3">
        <v>62.9</v>
      </c>
      <c r="H117" s="3">
        <v>66.5</v>
      </c>
      <c r="I117" s="3"/>
      <c r="J117" s="3">
        <v>39.2</v>
      </c>
      <c r="K117" s="3">
        <v>40.9</v>
      </c>
      <c r="L117" s="3"/>
      <c r="M117" s="3">
        <v>12.3</v>
      </c>
      <c r="N117" s="3">
        <v>11.2</v>
      </c>
      <c r="O117" s="3"/>
      <c r="P117" s="3">
        <v>57.2</v>
      </c>
      <c r="Q117" s="3">
        <v>53.7</v>
      </c>
      <c r="R117" s="3"/>
      <c r="S117" s="3">
        <v>49.5</v>
      </c>
      <c r="T117" s="3">
        <v>47.9</v>
      </c>
      <c r="U117" s="3"/>
      <c r="V117" s="3">
        <v>39</v>
      </c>
      <c r="W117" s="3">
        <v>38.2</v>
      </c>
      <c r="X117" s="3"/>
      <c r="Y117" s="3">
        <v>30.2</v>
      </c>
      <c r="Z117" s="3">
        <v>30</v>
      </c>
      <c r="AA117" s="3"/>
      <c r="AB117" s="3">
        <v>63.4</v>
      </c>
      <c r="AC117" s="3">
        <v>61.8</v>
      </c>
      <c r="AD117" s="3"/>
      <c r="AE117" s="3">
        <v>62.5</v>
      </c>
      <c r="AF117" s="3">
        <v>60.4</v>
      </c>
      <c r="AG117" s="3"/>
      <c r="AH117" s="3">
        <v>65.7</v>
      </c>
      <c r="AI117" s="3">
        <v>66.9</v>
      </c>
      <c r="AJ117" s="3"/>
      <c r="AK117" s="3">
        <v>159</v>
      </c>
      <c r="AL117" s="3">
        <v>158</v>
      </c>
      <c r="AM117" s="3"/>
      <c r="AN117" s="3" t="s">
        <v>551</v>
      </c>
      <c r="AO117" s="3" t="s">
        <v>551</v>
      </c>
      <c r="AP117" s="3" t="s">
        <v>551</v>
      </c>
      <c r="AQ117" s="3" t="s">
        <v>551</v>
      </c>
    </row>
    <row r="118" spans="1:43" s="9" customFormat="1" ht="15" customHeight="1" hidden="1">
      <c r="A118" s="20" t="s">
        <v>604</v>
      </c>
      <c r="B118" s="20"/>
      <c r="C118" s="19" t="s">
        <v>566</v>
      </c>
      <c r="D118" s="3" t="s">
        <v>547</v>
      </c>
      <c r="E118" s="3" t="s">
        <v>547</v>
      </c>
      <c r="F118" s="3"/>
      <c r="G118" s="3" t="s">
        <v>547</v>
      </c>
      <c r="H118" s="3" t="s">
        <v>547</v>
      </c>
      <c r="I118" s="3"/>
      <c r="J118" s="3" t="s">
        <v>548</v>
      </c>
      <c r="K118" s="3" t="s">
        <v>548</v>
      </c>
      <c r="L118" s="3"/>
      <c r="M118" s="3" t="s">
        <v>549</v>
      </c>
      <c r="N118" s="3" t="s">
        <v>549</v>
      </c>
      <c r="O118" s="3"/>
      <c r="P118" s="3" t="s">
        <v>547</v>
      </c>
      <c r="Q118" s="3" t="s">
        <v>547</v>
      </c>
      <c r="R118" s="3"/>
      <c r="S118" s="3">
        <v>0.19</v>
      </c>
      <c r="T118" s="3">
        <v>0.2</v>
      </c>
      <c r="U118" s="3"/>
      <c r="V118" s="3" t="s">
        <v>549</v>
      </c>
      <c r="W118" s="3" t="s">
        <v>549</v>
      </c>
      <c r="X118" s="3"/>
      <c r="Y118" s="3">
        <v>0.13</v>
      </c>
      <c r="Z118" s="3">
        <v>0.11</v>
      </c>
      <c r="AA118" s="3"/>
      <c r="AB118" s="3" t="s">
        <v>549</v>
      </c>
      <c r="AC118" s="3" t="s">
        <v>549</v>
      </c>
      <c r="AD118" s="3"/>
      <c r="AE118" s="3" t="s">
        <v>549</v>
      </c>
      <c r="AF118" s="3" t="s">
        <v>547</v>
      </c>
      <c r="AG118" s="3"/>
      <c r="AH118" s="3" t="s">
        <v>549</v>
      </c>
      <c r="AI118" s="3" t="s">
        <v>549</v>
      </c>
      <c r="AJ118" s="3"/>
      <c r="AK118" s="3" t="s">
        <v>547</v>
      </c>
      <c r="AL118" s="3" t="s">
        <v>547</v>
      </c>
      <c r="AM118" s="3"/>
      <c r="AN118" s="3" t="s">
        <v>547</v>
      </c>
      <c r="AO118" s="3" t="s">
        <v>547</v>
      </c>
      <c r="AP118" s="3" t="s">
        <v>547</v>
      </c>
      <c r="AQ118" s="3" t="s">
        <v>547</v>
      </c>
    </row>
    <row r="119" spans="1:43" s="9" customFormat="1" ht="15" customHeight="1" hidden="1">
      <c r="A119" s="20" t="s">
        <v>605</v>
      </c>
      <c r="B119" s="20"/>
      <c r="C119" s="19" t="s">
        <v>566</v>
      </c>
      <c r="D119" s="3" t="s">
        <v>548</v>
      </c>
      <c r="E119" s="3" t="s">
        <v>548</v>
      </c>
      <c r="F119" s="3"/>
      <c r="G119" s="3" t="s">
        <v>548</v>
      </c>
      <c r="H119" s="3" t="s">
        <v>548</v>
      </c>
      <c r="I119" s="3"/>
      <c r="J119" s="3" t="s">
        <v>552</v>
      </c>
      <c r="K119" s="3" t="s">
        <v>552</v>
      </c>
      <c r="L119" s="3"/>
      <c r="M119" s="3" t="s">
        <v>546</v>
      </c>
      <c r="N119" s="3" t="s">
        <v>546</v>
      </c>
      <c r="O119" s="3"/>
      <c r="P119" s="3" t="s">
        <v>548</v>
      </c>
      <c r="Q119" s="3" t="s">
        <v>548</v>
      </c>
      <c r="R119" s="3"/>
      <c r="S119" s="3" t="s">
        <v>548</v>
      </c>
      <c r="T119" s="3" t="s">
        <v>548</v>
      </c>
      <c r="U119" s="3"/>
      <c r="V119" s="3" t="s">
        <v>546</v>
      </c>
      <c r="W119" s="3" t="s">
        <v>546</v>
      </c>
      <c r="X119" s="3"/>
      <c r="Y119" s="3" t="s">
        <v>548</v>
      </c>
      <c r="Z119" s="3" t="s">
        <v>548</v>
      </c>
      <c r="AA119" s="3"/>
      <c r="AB119" s="3" t="s">
        <v>546</v>
      </c>
      <c r="AC119" s="3" t="s">
        <v>546</v>
      </c>
      <c r="AD119" s="3"/>
      <c r="AE119" s="3" t="s">
        <v>546</v>
      </c>
      <c r="AF119" s="3" t="s">
        <v>548</v>
      </c>
      <c r="AG119" s="3"/>
      <c r="AH119" s="3" t="s">
        <v>546</v>
      </c>
      <c r="AI119" s="3" t="s">
        <v>546</v>
      </c>
      <c r="AJ119" s="3"/>
      <c r="AK119" s="3" t="s">
        <v>548</v>
      </c>
      <c r="AL119" s="3" t="s">
        <v>548</v>
      </c>
      <c r="AM119" s="3"/>
      <c r="AN119" s="3" t="s">
        <v>548</v>
      </c>
      <c r="AO119" s="3" t="s">
        <v>548</v>
      </c>
      <c r="AP119" s="3" t="s">
        <v>548</v>
      </c>
      <c r="AQ119" s="3" t="s">
        <v>548</v>
      </c>
    </row>
    <row r="120" spans="1:43" s="9" customFormat="1" ht="15" customHeight="1" hidden="1">
      <c r="A120" s="20" t="s">
        <v>606</v>
      </c>
      <c r="B120" s="20"/>
      <c r="C120" s="19">
        <v>1500</v>
      </c>
      <c r="D120" s="3">
        <v>16</v>
      </c>
      <c r="E120" s="3">
        <v>12</v>
      </c>
      <c r="F120" s="3"/>
      <c r="G120" s="3" t="s">
        <v>545</v>
      </c>
      <c r="H120" s="3" t="s">
        <v>545</v>
      </c>
      <c r="I120" s="3"/>
      <c r="J120" s="3" t="s">
        <v>541</v>
      </c>
      <c r="K120" s="3" t="s">
        <v>541</v>
      </c>
      <c r="L120" s="3"/>
      <c r="M120" s="3" t="s">
        <v>550</v>
      </c>
      <c r="N120" s="3" t="s">
        <v>550</v>
      </c>
      <c r="O120" s="3"/>
      <c r="P120" s="3">
        <v>25</v>
      </c>
      <c r="Q120" s="3">
        <v>25</v>
      </c>
      <c r="R120" s="3"/>
      <c r="S120" s="3">
        <v>14</v>
      </c>
      <c r="T120" s="3">
        <v>14</v>
      </c>
      <c r="U120" s="3"/>
      <c r="V120" s="3" t="s">
        <v>550</v>
      </c>
      <c r="W120" s="3" t="s">
        <v>550</v>
      </c>
      <c r="X120" s="3"/>
      <c r="Y120" s="3" t="s">
        <v>545</v>
      </c>
      <c r="Z120" s="3" t="s">
        <v>545</v>
      </c>
      <c r="AA120" s="3"/>
      <c r="AB120" s="3" t="s">
        <v>550</v>
      </c>
      <c r="AC120" s="3" t="s">
        <v>550</v>
      </c>
      <c r="AD120" s="3"/>
      <c r="AE120" s="3" t="s">
        <v>550</v>
      </c>
      <c r="AF120" s="3">
        <v>10</v>
      </c>
      <c r="AG120" s="3"/>
      <c r="AH120" s="3" t="s">
        <v>550</v>
      </c>
      <c r="AI120" s="3" t="s">
        <v>550</v>
      </c>
      <c r="AJ120" s="3"/>
      <c r="AK120" s="3">
        <v>12</v>
      </c>
      <c r="AL120" s="3">
        <v>13</v>
      </c>
      <c r="AM120" s="3"/>
      <c r="AN120" s="3" t="s">
        <v>545</v>
      </c>
      <c r="AO120" s="3" t="s">
        <v>545</v>
      </c>
      <c r="AP120" s="3" t="s">
        <v>545</v>
      </c>
      <c r="AQ120" s="3" t="s">
        <v>545</v>
      </c>
    </row>
    <row r="121" spans="1:43" s="9" customFormat="1" ht="15" customHeight="1" hidden="1">
      <c r="A121" s="20" t="s">
        <v>607</v>
      </c>
      <c r="B121" s="20"/>
      <c r="C121" s="19" t="s">
        <v>651</v>
      </c>
      <c r="D121" s="40">
        <v>0.033</v>
      </c>
      <c r="E121" s="40">
        <v>0.031</v>
      </c>
      <c r="F121" s="40"/>
      <c r="G121" s="3" t="s">
        <v>553</v>
      </c>
      <c r="H121" s="3" t="s">
        <v>553</v>
      </c>
      <c r="I121" s="40"/>
      <c r="J121" s="38" t="s">
        <v>551</v>
      </c>
      <c r="K121" s="38" t="s">
        <v>551</v>
      </c>
      <c r="L121" s="40"/>
      <c r="M121" s="38">
        <v>0.05</v>
      </c>
      <c r="N121" s="38">
        <v>0.05</v>
      </c>
      <c r="O121" s="40"/>
      <c r="P121" s="40">
        <v>0.033</v>
      </c>
      <c r="Q121" s="40">
        <v>0.025</v>
      </c>
      <c r="R121" s="40"/>
      <c r="S121" s="38">
        <v>0.206</v>
      </c>
      <c r="T121" s="38">
        <v>0.202</v>
      </c>
      <c r="U121" s="40"/>
      <c r="V121" s="12">
        <v>0.561</v>
      </c>
      <c r="W121" s="38">
        <v>0.25</v>
      </c>
      <c r="X121" s="40"/>
      <c r="Y121" s="12">
        <v>2.15</v>
      </c>
      <c r="Z121" s="12">
        <v>2.05</v>
      </c>
      <c r="AA121" s="40"/>
      <c r="AB121" s="38">
        <v>0.058</v>
      </c>
      <c r="AC121" s="38">
        <v>0.056</v>
      </c>
      <c r="AD121" s="40"/>
      <c r="AE121" s="12">
        <v>3.75</v>
      </c>
      <c r="AF121" s="12">
        <v>3.53</v>
      </c>
      <c r="AG121" s="40"/>
      <c r="AH121" s="38">
        <v>0.07</v>
      </c>
      <c r="AI121" s="38">
        <v>0.071</v>
      </c>
      <c r="AJ121" s="40"/>
      <c r="AK121" s="40">
        <v>0.029</v>
      </c>
      <c r="AL121" s="40">
        <v>0.027</v>
      </c>
      <c r="AM121" s="40"/>
      <c r="AN121" s="3" t="s">
        <v>553</v>
      </c>
      <c r="AO121" s="3" t="s">
        <v>553</v>
      </c>
      <c r="AP121" s="3" t="s">
        <v>553</v>
      </c>
      <c r="AQ121" s="3" t="s">
        <v>553</v>
      </c>
    </row>
    <row r="122" spans="1:43" s="9" customFormat="1" ht="15" customHeight="1" hidden="1">
      <c r="A122" s="20" t="s">
        <v>608</v>
      </c>
      <c r="B122" s="20"/>
      <c r="C122" s="19" t="s">
        <v>566</v>
      </c>
      <c r="D122" s="3">
        <v>265000</v>
      </c>
      <c r="E122" s="3">
        <v>257000</v>
      </c>
      <c r="F122" s="3"/>
      <c r="G122" s="3">
        <v>14400</v>
      </c>
      <c r="H122" s="3">
        <v>14800</v>
      </c>
      <c r="I122" s="3"/>
      <c r="J122" s="3">
        <v>637000</v>
      </c>
      <c r="K122" s="3">
        <v>676000</v>
      </c>
      <c r="L122" s="3"/>
      <c r="M122" s="3">
        <v>495000</v>
      </c>
      <c r="N122" s="3">
        <v>481000</v>
      </c>
      <c r="O122" s="3"/>
      <c r="P122" s="3">
        <v>217000</v>
      </c>
      <c r="Q122" s="3">
        <v>215000</v>
      </c>
      <c r="R122" s="3"/>
      <c r="S122" s="3">
        <v>154000</v>
      </c>
      <c r="T122" s="3">
        <v>154000</v>
      </c>
      <c r="U122" s="3"/>
      <c r="V122" s="3">
        <v>503000</v>
      </c>
      <c r="W122" s="3">
        <v>522000</v>
      </c>
      <c r="X122" s="3"/>
      <c r="Y122" s="3">
        <v>73300</v>
      </c>
      <c r="Z122" s="3">
        <v>70400</v>
      </c>
      <c r="AA122" s="3"/>
      <c r="AB122" s="3">
        <v>382000</v>
      </c>
      <c r="AC122" s="3">
        <v>401000</v>
      </c>
      <c r="AD122" s="3"/>
      <c r="AE122" s="3">
        <v>284000</v>
      </c>
      <c r="AF122" s="3">
        <v>280000</v>
      </c>
      <c r="AG122" s="3"/>
      <c r="AH122" s="3">
        <v>266000</v>
      </c>
      <c r="AI122" s="3">
        <v>273000</v>
      </c>
      <c r="AJ122" s="3"/>
      <c r="AK122" s="3">
        <v>127000</v>
      </c>
      <c r="AL122" s="3">
        <v>129000</v>
      </c>
      <c r="AM122" s="3"/>
      <c r="AN122" s="3" t="s">
        <v>541</v>
      </c>
      <c r="AO122" s="3" t="s">
        <v>541</v>
      </c>
      <c r="AP122" s="3" t="s">
        <v>541</v>
      </c>
      <c r="AQ122" s="3" t="s">
        <v>541</v>
      </c>
    </row>
    <row r="123" spans="1:43" s="9" customFormat="1" ht="15" customHeight="1" hidden="1">
      <c r="A123" s="20" t="s">
        <v>609</v>
      </c>
      <c r="B123" s="20"/>
      <c r="C123" s="19">
        <v>1</v>
      </c>
      <c r="D123" s="3">
        <v>0.12</v>
      </c>
      <c r="E123" s="3">
        <v>0.11</v>
      </c>
      <c r="F123" s="3"/>
      <c r="G123" s="3">
        <v>0.51</v>
      </c>
      <c r="H123" s="3">
        <v>0.52</v>
      </c>
      <c r="I123" s="3"/>
      <c r="J123" s="12">
        <v>2.1</v>
      </c>
      <c r="K123" s="12">
        <v>1.89</v>
      </c>
      <c r="L123" s="3"/>
      <c r="M123" s="3">
        <v>0.61</v>
      </c>
      <c r="N123" s="3">
        <v>0.56</v>
      </c>
      <c r="O123" s="3"/>
      <c r="P123" s="12">
        <v>3.37</v>
      </c>
      <c r="Q123" s="12">
        <v>3.4</v>
      </c>
      <c r="R123" s="3"/>
      <c r="S123" s="3">
        <v>0.5</v>
      </c>
      <c r="T123" s="3">
        <v>0.52</v>
      </c>
      <c r="U123" s="3"/>
      <c r="V123" s="3" t="s">
        <v>549</v>
      </c>
      <c r="W123" s="3" t="s">
        <v>549</v>
      </c>
      <c r="X123" s="3"/>
      <c r="Y123" s="3">
        <v>0.69</v>
      </c>
      <c r="Z123" s="3">
        <v>0.66</v>
      </c>
      <c r="AA123" s="3"/>
      <c r="AB123" s="12">
        <v>3.68</v>
      </c>
      <c r="AC123" s="12">
        <v>3.65</v>
      </c>
      <c r="AD123" s="3"/>
      <c r="AE123" s="3">
        <v>0.36</v>
      </c>
      <c r="AF123" s="3">
        <v>0.35</v>
      </c>
      <c r="AG123" s="3"/>
      <c r="AH123" s="12">
        <v>3.5</v>
      </c>
      <c r="AI123" s="12">
        <v>3.69</v>
      </c>
      <c r="AJ123" s="3"/>
      <c r="AK123" s="12">
        <v>5.11</v>
      </c>
      <c r="AL123" s="12">
        <v>4.74</v>
      </c>
      <c r="AM123" s="3"/>
      <c r="AN123" s="3" t="s">
        <v>547</v>
      </c>
      <c r="AO123" s="3" t="s">
        <v>547</v>
      </c>
      <c r="AP123" s="3" t="s">
        <v>547</v>
      </c>
      <c r="AQ123" s="3" t="s">
        <v>547</v>
      </c>
    </row>
    <row r="124" spans="1:43" s="9" customFormat="1" ht="15" customHeight="1" hidden="1">
      <c r="A124" s="20" t="s">
        <v>610</v>
      </c>
      <c r="B124" s="20"/>
      <c r="C124" s="19" t="s">
        <v>566</v>
      </c>
      <c r="D124" s="3">
        <v>0.19</v>
      </c>
      <c r="E124" s="3">
        <v>0.21</v>
      </c>
      <c r="F124" s="3"/>
      <c r="G124" s="3">
        <v>1.05</v>
      </c>
      <c r="H124" s="3">
        <v>1.07</v>
      </c>
      <c r="I124" s="3"/>
      <c r="J124" s="3">
        <v>13.8</v>
      </c>
      <c r="K124" s="3">
        <v>14.1</v>
      </c>
      <c r="L124" s="3"/>
      <c r="M124" s="3" t="s">
        <v>549</v>
      </c>
      <c r="N124" s="3" t="s">
        <v>549</v>
      </c>
      <c r="O124" s="3"/>
      <c r="P124" s="3">
        <v>2.65</v>
      </c>
      <c r="Q124" s="3">
        <v>2.4</v>
      </c>
      <c r="R124" s="3"/>
      <c r="S124" s="3">
        <v>3.24</v>
      </c>
      <c r="T124" s="3">
        <v>3.14</v>
      </c>
      <c r="U124" s="3"/>
      <c r="V124" s="3">
        <v>44.5</v>
      </c>
      <c r="W124" s="3">
        <v>47.7</v>
      </c>
      <c r="X124" s="3"/>
      <c r="Y124" s="3">
        <v>48.6</v>
      </c>
      <c r="Z124" s="3">
        <v>47.8</v>
      </c>
      <c r="AA124" s="3"/>
      <c r="AB124" s="3">
        <v>0.53</v>
      </c>
      <c r="AC124" s="3">
        <v>0.55</v>
      </c>
      <c r="AD124" s="3"/>
      <c r="AE124" s="3">
        <v>0.55</v>
      </c>
      <c r="AF124" s="3">
        <v>0.5</v>
      </c>
      <c r="AG124" s="3"/>
      <c r="AH124" s="3">
        <v>3.52</v>
      </c>
      <c r="AI124" s="3">
        <v>3.65</v>
      </c>
      <c r="AJ124" s="3"/>
      <c r="AK124" s="3">
        <v>1.86</v>
      </c>
      <c r="AL124" s="3">
        <v>1.85</v>
      </c>
      <c r="AM124" s="3"/>
      <c r="AN124" s="3" t="s">
        <v>547</v>
      </c>
      <c r="AO124" s="3" t="s">
        <v>547</v>
      </c>
      <c r="AP124" s="3" t="s">
        <v>547</v>
      </c>
      <c r="AQ124" s="3" t="s">
        <v>547</v>
      </c>
    </row>
    <row r="125" spans="1:43" s="9" customFormat="1" ht="15" customHeight="1" hidden="1">
      <c r="A125" s="20" t="s">
        <v>611</v>
      </c>
      <c r="B125" s="20"/>
      <c r="C125" s="19" t="s">
        <v>641</v>
      </c>
      <c r="D125" s="3" t="s">
        <v>548</v>
      </c>
      <c r="E125" s="3" t="s">
        <v>548</v>
      </c>
      <c r="F125" s="3"/>
      <c r="G125" s="3">
        <v>0.71</v>
      </c>
      <c r="H125" s="3">
        <v>0.7</v>
      </c>
      <c r="I125" s="3"/>
      <c r="J125" s="3" t="s">
        <v>552</v>
      </c>
      <c r="K125" s="3">
        <v>2.8</v>
      </c>
      <c r="L125" s="3"/>
      <c r="M125" s="3" t="s">
        <v>546</v>
      </c>
      <c r="N125" s="3" t="s">
        <v>546</v>
      </c>
      <c r="O125" s="3"/>
      <c r="P125" s="3">
        <v>2.09</v>
      </c>
      <c r="Q125" s="3">
        <v>1.99</v>
      </c>
      <c r="R125" s="3"/>
      <c r="S125" s="3">
        <v>0.51</v>
      </c>
      <c r="T125" s="3">
        <v>0.51</v>
      </c>
      <c r="U125" s="3"/>
      <c r="V125" s="3" t="s">
        <v>546</v>
      </c>
      <c r="W125" s="3" t="s">
        <v>546</v>
      </c>
      <c r="X125" s="3"/>
      <c r="Y125" s="3">
        <v>0.96</v>
      </c>
      <c r="Z125" s="3">
        <v>0.91</v>
      </c>
      <c r="AA125" s="3"/>
      <c r="AB125" s="12">
        <v>6.8</v>
      </c>
      <c r="AC125" s="12">
        <v>5</v>
      </c>
      <c r="AD125" s="3"/>
      <c r="AE125" s="3">
        <v>3.1</v>
      </c>
      <c r="AF125" s="3">
        <v>3.2</v>
      </c>
      <c r="AG125" s="3"/>
      <c r="AH125" s="3">
        <v>1.4</v>
      </c>
      <c r="AI125" s="3">
        <v>1.2</v>
      </c>
      <c r="AJ125" s="3"/>
      <c r="AK125" s="12">
        <v>4.05</v>
      </c>
      <c r="AL125" s="3">
        <v>3.64</v>
      </c>
      <c r="AM125" s="3"/>
      <c r="AN125" s="3" t="s">
        <v>548</v>
      </c>
      <c r="AO125" s="3" t="s">
        <v>548</v>
      </c>
      <c r="AP125" s="3" t="s">
        <v>548</v>
      </c>
      <c r="AQ125" s="3" t="s">
        <v>548</v>
      </c>
    </row>
    <row r="126" spans="1:43" s="9" customFormat="1" ht="15" customHeight="1" hidden="1">
      <c r="A126" s="20" t="s">
        <v>612</v>
      </c>
      <c r="B126" s="20"/>
      <c r="C126" s="19">
        <v>300</v>
      </c>
      <c r="D126" s="12">
        <v>715</v>
      </c>
      <c r="E126" s="12">
        <v>687</v>
      </c>
      <c r="F126" s="54"/>
      <c r="G126" s="12">
        <v>3700</v>
      </c>
      <c r="H126" s="12">
        <v>3800</v>
      </c>
      <c r="I126" s="54"/>
      <c r="J126" s="12">
        <v>75500</v>
      </c>
      <c r="K126" s="12">
        <v>79300</v>
      </c>
      <c r="L126" s="54"/>
      <c r="M126" s="3">
        <v>34</v>
      </c>
      <c r="N126" s="3">
        <v>37</v>
      </c>
      <c r="O126" s="54"/>
      <c r="P126" s="12">
        <v>3180</v>
      </c>
      <c r="Q126" s="12">
        <v>3250</v>
      </c>
      <c r="R126" s="54"/>
      <c r="S126" s="12">
        <v>14300</v>
      </c>
      <c r="T126" s="12">
        <v>14700</v>
      </c>
      <c r="U126" s="54"/>
      <c r="V126" s="12">
        <v>34200</v>
      </c>
      <c r="W126" s="12">
        <v>31600</v>
      </c>
      <c r="X126" s="54"/>
      <c r="Y126" s="12">
        <v>6230</v>
      </c>
      <c r="Z126" s="12">
        <v>5920</v>
      </c>
      <c r="AA126" s="54"/>
      <c r="AB126" s="12">
        <v>723</v>
      </c>
      <c r="AC126" s="12">
        <v>724</v>
      </c>
      <c r="AD126" s="54"/>
      <c r="AE126" s="3">
        <v>28</v>
      </c>
      <c r="AF126" s="3">
        <v>28</v>
      </c>
      <c r="AG126" s="54"/>
      <c r="AH126" s="12">
        <v>9740</v>
      </c>
      <c r="AI126" s="12">
        <v>9700</v>
      </c>
      <c r="AJ126" s="54"/>
      <c r="AK126" s="12">
        <v>10100</v>
      </c>
      <c r="AL126" s="12">
        <v>9960</v>
      </c>
      <c r="AM126" s="54"/>
      <c r="AN126" s="3" t="s">
        <v>545</v>
      </c>
      <c r="AO126" s="3" t="s">
        <v>545</v>
      </c>
      <c r="AP126" s="3" t="s">
        <v>545</v>
      </c>
      <c r="AQ126" s="3" t="s">
        <v>545</v>
      </c>
    </row>
    <row r="127" spans="1:43" s="9" customFormat="1" ht="15" customHeight="1" hidden="1">
      <c r="A127" s="20" t="s">
        <v>613</v>
      </c>
      <c r="B127" s="20"/>
      <c r="C127" s="19" t="s">
        <v>642</v>
      </c>
      <c r="D127" s="3" t="s">
        <v>551</v>
      </c>
      <c r="E127" s="3" t="s">
        <v>551</v>
      </c>
      <c r="F127" s="3"/>
      <c r="G127" s="3">
        <v>0.243</v>
      </c>
      <c r="H127" s="3">
        <v>0.257</v>
      </c>
      <c r="I127" s="3"/>
      <c r="J127" s="3">
        <v>3.88</v>
      </c>
      <c r="K127" s="3">
        <v>4.1</v>
      </c>
      <c r="L127" s="3"/>
      <c r="M127" s="3" t="s">
        <v>547</v>
      </c>
      <c r="N127" s="3">
        <v>0.11</v>
      </c>
      <c r="O127" s="3"/>
      <c r="P127" s="3">
        <v>1.05</v>
      </c>
      <c r="Q127" s="3">
        <v>1.1</v>
      </c>
      <c r="R127" s="3"/>
      <c r="S127" s="3">
        <v>0.171</v>
      </c>
      <c r="T127" s="3">
        <v>0.178</v>
      </c>
      <c r="U127" s="3"/>
      <c r="V127" s="3">
        <v>3.99</v>
      </c>
      <c r="W127" s="3">
        <v>0.14</v>
      </c>
      <c r="X127" s="3"/>
      <c r="Y127" s="3">
        <v>6.35</v>
      </c>
      <c r="Z127" s="3">
        <v>6.18</v>
      </c>
      <c r="AA127" s="3"/>
      <c r="AB127" s="3">
        <v>1.09</v>
      </c>
      <c r="AC127" s="3">
        <v>0.94</v>
      </c>
      <c r="AD127" s="3"/>
      <c r="AE127" s="3" t="s">
        <v>547</v>
      </c>
      <c r="AF127" s="3">
        <v>0.075</v>
      </c>
      <c r="AG127" s="3"/>
      <c r="AH127" s="3">
        <v>6.14</v>
      </c>
      <c r="AI127" s="3">
        <v>6.82</v>
      </c>
      <c r="AJ127" s="3"/>
      <c r="AK127" s="3">
        <v>1.63</v>
      </c>
      <c r="AL127" s="3">
        <v>1.61</v>
      </c>
      <c r="AM127" s="3"/>
      <c r="AN127" s="3" t="s">
        <v>551</v>
      </c>
      <c r="AO127" s="3" t="s">
        <v>551</v>
      </c>
      <c r="AP127" s="3" t="s">
        <v>551</v>
      </c>
      <c r="AQ127" s="3" t="s">
        <v>551</v>
      </c>
    </row>
    <row r="128" spans="1:43" s="9" customFormat="1" ht="15" customHeight="1" hidden="1">
      <c r="A128" s="20" t="s">
        <v>614</v>
      </c>
      <c r="B128" s="20"/>
      <c r="C128" s="19" t="s">
        <v>566</v>
      </c>
      <c r="D128" s="3">
        <v>12.8</v>
      </c>
      <c r="E128" s="3">
        <v>10.3</v>
      </c>
      <c r="F128" s="3"/>
      <c r="G128" s="3">
        <v>18.5</v>
      </c>
      <c r="H128" s="3">
        <v>18.2</v>
      </c>
      <c r="I128" s="3"/>
      <c r="J128" s="3">
        <v>21.8</v>
      </c>
      <c r="K128" s="3">
        <v>24.4</v>
      </c>
      <c r="L128" s="3"/>
      <c r="M128" s="3">
        <v>23.6</v>
      </c>
      <c r="N128" s="3">
        <v>28.4</v>
      </c>
      <c r="O128" s="3"/>
      <c r="P128" s="3">
        <v>27.9</v>
      </c>
      <c r="Q128" s="3">
        <v>28.2</v>
      </c>
      <c r="R128" s="3"/>
      <c r="S128" s="3">
        <v>32.3</v>
      </c>
      <c r="T128" s="3">
        <v>32.9</v>
      </c>
      <c r="U128" s="3"/>
      <c r="V128" s="3">
        <v>15.1</v>
      </c>
      <c r="W128" s="3">
        <v>14.5</v>
      </c>
      <c r="X128" s="3"/>
      <c r="Y128" s="3">
        <v>28.8</v>
      </c>
      <c r="Z128" s="3">
        <v>28.5</v>
      </c>
      <c r="AA128" s="3"/>
      <c r="AB128" s="3">
        <v>10</v>
      </c>
      <c r="AC128" s="3">
        <v>9.9</v>
      </c>
      <c r="AD128" s="3"/>
      <c r="AE128" s="3">
        <v>36</v>
      </c>
      <c r="AF128" s="3">
        <v>36.2</v>
      </c>
      <c r="AG128" s="3"/>
      <c r="AH128" s="3">
        <v>65.5</v>
      </c>
      <c r="AI128" s="3">
        <v>67.3</v>
      </c>
      <c r="AJ128" s="3"/>
      <c r="AK128" s="3">
        <v>38.9</v>
      </c>
      <c r="AL128" s="3">
        <v>39</v>
      </c>
      <c r="AM128" s="3"/>
      <c r="AN128" s="3" t="s">
        <v>548</v>
      </c>
      <c r="AO128" s="3" t="s">
        <v>548</v>
      </c>
      <c r="AP128" s="3" t="s">
        <v>548</v>
      </c>
      <c r="AQ128" s="3" t="s">
        <v>548</v>
      </c>
    </row>
    <row r="129" spans="1:43" s="9" customFormat="1" ht="15" customHeight="1" hidden="1">
      <c r="A129" s="20" t="s">
        <v>615</v>
      </c>
      <c r="B129" s="20"/>
      <c r="C129" s="19" t="s">
        <v>566</v>
      </c>
      <c r="D129" s="3">
        <v>55100</v>
      </c>
      <c r="E129" s="3">
        <v>52400</v>
      </c>
      <c r="F129" s="3"/>
      <c r="G129" s="3">
        <v>23100</v>
      </c>
      <c r="H129" s="3">
        <v>23900</v>
      </c>
      <c r="I129" s="3"/>
      <c r="J129" s="3">
        <v>140000</v>
      </c>
      <c r="K129" s="3">
        <v>154000</v>
      </c>
      <c r="L129" s="3"/>
      <c r="M129" s="3">
        <v>243000</v>
      </c>
      <c r="N129" s="3">
        <v>214000</v>
      </c>
      <c r="O129" s="3"/>
      <c r="P129" s="3">
        <v>230000</v>
      </c>
      <c r="Q129" s="3">
        <v>243000</v>
      </c>
      <c r="R129" s="3"/>
      <c r="S129" s="3">
        <v>63000</v>
      </c>
      <c r="T129" s="3">
        <v>62000</v>
      </c>
      <c r="U129" s="3"/>
      <c r="V129" s="3">
        <v>108000</v>
      </c>
      <c r="W129" s="3">
        <v>105000</v>
      </c>
      <c r="X129" s="3"/>
      <c r="Y129" s="3">
        <v>19600</v>
      </c>
      <c r="Z129" s="3">
        <v>19200</v>
      </c>
      <c r="AA129" s="3"/>
      <c r="AB129" s="3">
        <v>103000</v>
      </c>
      <c r="AC129" s="3">
        <v>104000</v>
      </c>
      <c r="AD129" s="3"/>
      <c r="AE129" s="3">
        <v>84600</v>
      </c>
      <c r="AF129" s="3">
        <v>82300</v>
      </c>
      <c r="AG129" s="3"/>
      <c r="AH129" s="3">
        <v>513000</v>
      </c>
      <c r="AI129" s="3">
        <v>502000</v>
      </c>
      <c r="AJ129" s="3"/>
      <c r="AK129" s="3">
        <v>35700</v>
      </c>
      <c r="AL129" s="3">
        <v>36200</v>
      </c>
      <c r="AM129" s="3"/>
      <c r="AN129" s="3" t="s">
        <v>270</v>
      </c>
      <c r="AO129" s="3" t="s">
        <v>270</v>
      </c>
      <c r="AP129" s="3" t="s">
        <v>270</v>
      </c>
      <c r="AQ129" s="3" t="s">
        <v>270</v>
      </c>
    </row>
    <row r="130" spans="1:43" s="9" customFormat="1" ht="15" customHeight="1" hidden="1">
      <c r="A130" s="20" t="s">
        <v>616</v>
      </c>
      <c r="B130" s="20"/>
      <c r="C130" s="19" t="s">
        <v>566</v>
      </c>
      <c r="D130" s="3">
        <v>142</v>
      </c>
      <c r="E130" s="3">
        <v>143</v>
      </c>
      <c r="F130" s="3"/>
      <c r="G130" s="3">
        <v>1590</v>
      </c>
      <c r="H130" s="3">
        <v>1550</v>
      </c>
      <c r="I130" s="3"/>
      <c r="J130" s="3">
        <v>43900</v>
      </c>
      <c r="K130" s="3">
        <v>44600</v>
      </c>
      <c r="L130" s="3"/>
      <c r="M130" s="3">
        <v>1.23</v>
      </c>
      <c r="N130" s="3">
        <v>1.48</v>
      </c>
      <c r="O130" s="3"/>
      <c r="P130" s="3">
        <v>81.5</v>
      </c>
      <c r="Q130" s="3">
        <v>74.4</v>
      </c>
      <c r="R130" s="3"/>
      <c r="S130" s="3">
        <v>815</v>
      </c>
      <c r="T130" s="3">
        <v>772</v>
      </c>
      <c r="U130" s="3"/>
      <c r="V130" s="3">
        <v>4770</v>
      </c>
      <c r="W130" s="3">
        <v>5410</v>
      </c>
      <c r="X130" s="3"/>
      <c r="Y130" s="3">
        <v>1690</v>
      </c>
      <c r="Z130" s="3">
        <v>1660</v>
      </c>
      <c r="AA130" s="3"/>
      <c r="AB130" s="3">
        <v>10.3</v>
      </c>
      <c r="AC130" s="3">
        <v>9.18</v>
      </c>
      <c r="AD130" s="3"/>
      <c r="AE130" s="3">
        <v>471</v>
      </c>
      <c r="AF130" s="3">
        <v>447</v>
      </c>
      <c r="AG130" s="3"/>
      <c r="AH130" s="3">
        <v>1160</v>
      </c>
      <c r="AI130" s="3">
        <v>1220</v>
      </c>
      <c r="AJ130" s="3"/>
      <c r="AK130" s="3">
        <v>910</v>
      </c>
      <c r="AL130" s="3">
        <v>930</v>
      </c>
      <c r="AM130" s="3"/>
      <c r="AN130" s="3" t="s">
        <v>551</v>
      </c>
      <c r="AO130" s="3" t="s">
        <v>551</v>
      </c>
      <c r="AP130" s="3" t="s">
        <v>551</v>
      </c>
      <c r="AQ130" s="3" t="s">
        <v>551</v>
      </c>
    </row>
    <row r="131" spans="1:43" s="9" customFormat="1" ht="15" customHeight="1" hidden="1">
      <c r="A131" s="20" t="s">
        <v>617</v>
      </c>
      <c r="B131" s="20"/>
      <c r="C131" s="19">
        <v>0.026</v>
      </c>
      <c r="D131" s="3" t="s">
        <v>553</v>
      </c>
      <c r="E131" s="3" t="s">
        <v>553</v>
      </c>
      <c r="F131" s="3"/>
      <c r="G131" s="3" t="s">
        <v>553</v>
      </c>
      <c r="H131" s="3" t="s">
        <v>553</v>
      </c>
      <c r="I131" s="3"/>
      <c r="J131" s="3" t="s">
        <v>553</v>
      </c>
      <c r="K131" s="3" t="s">
        <v>553</v>
      </c>
      <c r="L131" s="3"/>
      <c r="M131" s="3" t="s">
        <v>553</v>
      </c>
      <c r="N131" s="3" t="s">
        <v>553</v>
      </c>
      <c r="O131" s="3"/>
      <c r="P131" s="3" t="s">
        <v>553</v>
      </c>
      <c r="Q131" s="3" t="s">
        <v>553</v>
      </c>
      <c r="R131" s="3"/>
      <c r="S131" s="3" t="s">
        <v>553</v>
      </c>
      <c r="T131" s="3" t="s">
        <v>553</v>
      </c>
      <c r="U131" s="3"/>
      <c r="V131" s="3" t="s">
        <v>553</v>
      </c>
      <c r="W131" s="3" t="s">
        <v>553</v>
      </c>
      <c r="X131" s="3"/>
      <c r="Y131" s="3" t="s">
        <v>553</v>
      </c>
      <c r="Z131" s="3" t="s">
        <v>553</v>
      </c>
      <c r="AA131" s="3"/>
      <c r="AB131" s="3" t="s">
        <v>553</v>
      </c>
      <c r="AC131" s="3" t="s">
        <v>553</v>
      </c>
      <c r="AD131" s="3"/>
      <c r="AE131" s="3" t="s">
        <v>553</v>
      </c>
      <c r="AF131" s="51" t="s">
        <v>551</v>
      </c>
      <c r="AG131" s="3"/>
      <c r="AH131" s="3" t="s">
        <v>553</v>
      </c>
      <c r="AI131" s="3" t="s">
        <v>553</v>
      </c>
      <c r="AJ131" s="3"/>
      <c r="AK131" s="3" t="s">
        <v>553</v>
      </c>
      <c r="AL131" s="3" t="s">
        <v>553</v>
      </c>
      <c r="AM131" s="3"/>
      <c r="AN131" s="3" t="s">
        <v>553</v>
      </c>
      <c r="AO131" s="3" t="s">
        <v>553</v>
      </c>
      <c r="AP131" s="3" t="s">
        <v>553</v>
      </c>
      <c r="AQ131" s="3" t="s">
        <v>553</v>
      </c>
    </row>
    <row r="132" spans="1:43" s="9" customFormat="1" ht="15" customHeight="1" hidden="1">
      <c r="A132" s="20" t="s">
        <v>618</v>
      </c>
      <c r="B132" s="20"/>
      <c r="C132" s="19">
        <v>73</v>
      </c>
      <c r="D132" s="3">
        <v>0.89</v>
      </c>
      <c r="E132" s="3">
        <v>0.847</v>
      </c>
      <c r="F132" s="3"/>
      <c r="G132" s="3">
        <v>0.366</v>
      </c>
      <c r="H132" s="3">
        <v>0.37</v>
      </c>
      <c r="I132" s="3"/>
      <c r="J132" s="3">
        <v>0.95</v>
      </c>
      <c r="K132" s="3">
        <v>0.94</v>
      </c>
      <c r="L132" s="3"/>
      <c r="M132" s="3">
        <v>0.88</v>
      </c>
      <c r="N132" s="3">
        <v>0.9</v>
      </c>
      <c r="O132" s="3"/>
      <c r="P132" s="3">
        <v>1.58</v>
      </c>
      <c r="Q132" s="3">
        <v>1.55</v>
      </c>
      <c r="R132" s="3"/>
      <c r="S132" s="3">
        <v>0.604</v>
      </c>
      <c r="T132" s="3">
        <v>0.608</v>
      </c>
      <c r="U132" s="3"/>
      <c r="V132" s="3">
        <v>0.14</v>
      </c>
      <c r="W132" s="3">
        <v>0.16</v>
      </c>
      <c r="X132" s="3"/>
      <c r="Y132" s="3">
        <v>0.153</v>
      </c>
      <c r="Z132" s="3">
        <v>0.142</v>
      </c>
      <c r="AA132" s="3"/>
      <c r="AB132" s="3">
        <v>1.04</v>
      </c>
      <c r="AC132" s="3">
        <v>0.99</v>
      </c>
      <c r="AD132" s="3"/>
      <c r="AE132" s="3" t="s">
        <v>547</v>
      </c>
      <c r="AF132" s="3">
        <v>0.084</v>
      </c>
      <c r="AG132" s="3"/>
      <c r="AH132" s="3">
        <v>0.71</v>
      </c>
      <c r="AI132" s="3">
        <v>0.75</v>
      </c>
      <c r="AJ132" s="3"/>
      <c r="AK132" s="3">
        <v>3.67</v>
      </c>
      <c r="AL132" s="3">
        <v>3.49</v>
      </c>
      <c r="AM132" s="3"/>
      <c r="AN132" s="3" t="s">
        <v>551</v>
      </c>
      <c r="AO132" s="3" t="s">
        <v>551</v>
      </c>
      <c r="AP132" s="3" t="s">
        <v>551</v>
      </c>
      <c r="AQ132" s="3" t="s">
        <v>551</v>
      </c>
    </row>
    <row r="133" spans="1:43" s="9" customFormat="1" ht="15" customHeight="1" hidden="1">
      <c r="A133" s="20" t="s">
        <v>619</v>
      </c>
      <c r="B133" s="20"/>
      <c r="C133" s="19" t="s">
        <v>643</v>
      </c>
      <c r="D133" s="3">
        <v>0.59</v>
      </c>
      <c r="E133" s="3">
        <v>0.7</v>
      </c>
      <c r="F133" s="3"/>
      <c r="G133" s="3">
        <v>8.08</v>
      </c>
      <c r="H133" s="3">
        <v>8.29</v>
      </c>
      <c r="I133" s="3"/>
      <c r="J133" s="3">
        <v>30</v>
      </c>
      <c r="K133" s="3">
        <v>30.7</v>
      </c>
      <c r="L133" s="3"/>
      <c r="M133" s="3" t="s">
        <v>546</v>
      </c>
      <c r="N133" s="3" t="s">
        <v>546</v>
      </c>
      <c r="O133" s="3"/>
      <c r="P133" s="3">
        <v>6.76</v>
      </c>
      <c r="Q133" s="3">
        <v>6.15</v>
      </c>
      <c r="R133" s="3"/>
      <c r="S133" s="3">
        <v>8.64</v>
      </c>
      <c r="T133" s="3">
        <v>8.19</v>
      </c>
      <c r="U133" s="3"/>
      <c r="V133" s="3">
        <v>37.4</v>
      </c>
      <c r="W133" s="3">
        <v>40.1</v>
      </c>
      <c r="X133" s="3"/>
      <c r="Y133" s="3">
        <v>52.8</v>
      </c>
      <c r="Z133" s="3">
        <v>51.5</v>
      </c>
      <c r="AA133" s="3"/>
      <c r="AB133" s="3">
        <v>3.3</v>
      </c>
      <c r="AC133" s="3">
        <v>3.3</v>
      </c>
      <c r="AD133" s="3"/>
      <c r="AE133" s="3">
        <v>134</v>
      </c>
      <c r="AF133" s="3">
        <v>121</v>
      </c>
      <c r="AG133" s="3"/>
      <c r="AH133" s="3">
        <v>15.6</v>
      </c>
      <c r="AI133" s="3">
        <v>16.5</v>
      </c>
      <c r="AJ133" s="3"/>
      <c r="AK133" s="3">
        <v>6.48</v>
      </c>
      <c r="AL133" s="3">
        <v>6.39</v>
      </c>
      <c r="AM133" s="3"/>
      <c r="AN133" s="3" t="s">
        <v>548</v>
      </c>
      <c r="AO133" s="3" t="s">
        <v>548</v>
      </c>
      <c r="AP133" s="3" t="s">
        <v>548</v>
      </c>
      <c r="AQ133" s="3" t="s">
        <v>548</v>
      </c>
    </row>
    <row r="134" spans="1:43" s="9" customFormat="1" ht="15" customHeight="1" hidden="1">
      <c r="A134" s="20" t="s">
        <v>621</v>
      </c>
      <c r="B134" s="20"/>
      <c r="C134" s="19">
        <v>1</v>
      </c>
      <c r="D134" s="3" t="s">
        <v>547</v>
      </c>
      <c r="E134" s="3" t="s">
        <v>547</v>
      </c>
      <c r="F134" s="3"/>
      <c r="G134" s="3">
        <v>0.11</v>
      </c>
      <c r="H134" s="3">
        <v>0.1</v>
      </c>
      <c r="I134" s="3"/>
      <c r="J134" s="3" t="s">
        <v>548</v>
      </c>
      <c r="K134" s="3" t="s">
        <v>548</v>
      </c>
      <c r="L134" s="3"/>
      <c r="M134" s="3">
        <v>0.37</v>
      </c>
      <c r="N134" s="3">
        <v>0.43</v>
      </c>
      <c r="O134" s="3"/>
      <c r="P134" s="3" t="s">
        <v>547</v>
      </c>
      <c r="Q134" s="3" t="s">
        <v>547</v>
      </c>
      <c r="R134" s="3"/>
      <c r="S134" s="3">
        <v>0.2</v>
      </c>
      <c r="T134" s="3">
        <v>0.26</v>
      </c>
      <c r="U134" s="3"/>
      <c r="V134" s="3" t="s">
        <v>549</v>
      </c>
      <c r="W134" s="3" t="s">
        <v>549</v>
      </c>
      <c r="X134" s="3"/>
      <c r="Y134" s="3" t="s">
        <v>547</v>
      </c>
      <c r="Z134" s="3" t="s">
        <v>547</v>
      </c>
      <c r="AA134" s="3"/>
      <c r="AB134" s="12">
        <v>1.15</v>
      </c>
      <c r="AC134" s="12">
        <v>1.16</v>
      </c>
      <c r="AD134" s="3"/>
      <c r="AE134" s="3">
        <v>0.36</v>
      </c>
      <c r="AF134" s="3">
        <v>0.38</v>
      </c>
      <c r="AG134" s="3"/>
      <c r="AH134" s="3" t="s">
        <v>549</v>
      </c>
      <c r="AI134" s="3" t="s">
        <v>549</v>
      </c>
      <c r="AJ134" s="3"/>
      <c r="AK134" s="3" t="s">
        <v>547</v>
      </c>
      <c r="AL134" s="3" t="s">
        <v>547</v>
      </c>
      <c r="AM134" s="3"/>
      <c r="AN134" s="3" t="s">
        <v>547</v>
      </c>
      <c r="AO134" s="3" t="s">
        <v>547</v>
      </c>
      <c r="AP134" s="3" t="s">
        <v>547</v>
      </c>
      <c r="AQ134" s="3" t="s">
        <v>547</v>
      </c>
    </row>
    <row r="135" spans="1:43" s="9" customFormat="1" ht="15" customHeight="1" hidden="1">
      <c r="A135" s="20" t="s">
        <v>622</v>
      </c>
      <c r="B135" s="20"/>
      <c r="C135" s="19" t="s">
        <v>566</v>
      </c>
      <c r="D135" s="3">
        <v>5960</v>
      </c>
      <c r="E135" s="3">
        <v>5680</v>
      </c>
      <c r="F135" s="3"/>
      <c r="G135" s="3">
        <v>8030</v>
      </c>
      <c r="H135" s="3">
        <v>8410</v>
      </c>
      <c r="I135" s="3"/>
      <c r="J135" s="3">
        <v>12700</v>
      </c>
      <c r="K135" s="3">
        <v>13700</v>
      </c>
      <c r="L135" s="3"/>
      <c r="M135" s="3">
        <v>6190</v>
      </c>
      <c r="N135" s="3">
        <v>5740</v>
      </c>
      <c r="O135" s="3"/>
      <c r="P135" s="3">
        <v>8510</v>
      </c>
      <c r="Q135" s="3">
        <v>8630</v>
      </c>
      <c r="R135" s="3"/>
      <c r="S135" s="3">
        <v>13300</v>
      </c>
      <c r="T135" s="3">
        <v>13700</v>
      </c>
      <c r="U135" s="3"/>
      <c r="V135" s="3">
        <v>9450</v>
      </c>
      <c r="W135" s="3">
        <v>8700</v>
      </c>
      <c r="X135" s="3"/>
      <c r="Y135" s="3">
        <v>8540</v>
      </c>
      <c r="Z135" s="3">
        <v>8230</v>
      </c>
      <c r="AA135" s="3"/>
      <c r="AB135" s="3">
        <v>6820</v>
      </c>
      <c r="AC135" s="3">
        <v>6720</v>
      </c>
      <c r="AD135" s="3"/>
      <c r="AE135" s="3">
        <v>13600</v>
      </c>
      <c r="AF135" s="3">
        <v>13500</v>
      </c>
      <c r="AG135" s="3"/>
      <c r="AH135" s="3">
        <v>8770</v>
      </c>
      <c r="AI135" s="3">
        <v>9060</v>
      </c>
      <c r="AJ135" s="3"/>
      <c r="AK135" s="3">
        <v>10100</v>
      </c>
      <c r="AL135" s="3">
        <v>9920</v>
      </c>
      <c r="AM135" s="3"/>
      <c r="AN135" s="3" t="s">
        <v>541</v>
      </c>
      <c r="AO135" s="3" t="s">
        <v>541</v>
      </c>
      <c r="AP135" s="3" t="s">
        <v>541</v>
      </c>
      <c r="AQ135" s="3" t="s">
        <v>541</v>
      </c>
    </row>
    <row r="136" spans="1:43" s="9" customFormat="1" ht="15" customHeight="1" hidden="1">
      <c r="A136" s="20" t="s">
        <v>623</v>
      </c>
      <c r="B136" s="20"/>
      <c r="C136" s="19">
        <v>0.1</v>
      </c>
      <c r="D136" s="3" t="s">
        <v>553</v>
      </c>
      <c r="E136" s="3" t="s">
        <v>553</v>
      </c>
      <c r="F136" s="3"/>
      <c r="G136" s="3">
        <v>0.022</v>
      </c>
      <c r="H136" s="3" t="s">
        <v>553</v>
      </c>
      <c r="I136" s="3"/>
      <c r="J136" s="3" t="s">
        <v>551</v>
      </c>
      <c r="K136" s="3" t="s">
        <v>551</v>
      </c>
      <c r="L136" s="3"/>
      <c r="M136" s="3" t="s">
        <v>557</v>
      </c>
      <c r="N136" s="3" t="s">
        <v>557</v>
      </c>
      <c r="O136" s="3"/>
      <c r="P136" s="3">
        <v>0.012</v>
      </c>
      <c r="Q136" s="3">
        <v>0.025</v>
      </c>
      <c r="R136" s="3"/>
      <c r="S136" s="3" t="s">
        <v>553</v>
      </c>
      <c r="T136" s="3" t="s">
        <v>553</v>
      </c>
      <c r="U136" s="3"/>
      <c r="V136" s="3">
        <v>0.02</v>
      </c>
      <c r="W136" s="3">
        <v>0.029</v>
      </c>
      <c r="X136" s="3"/>
      <c r="Y136" s="3">
        <v>0.016</v>
      </c>
      <c r="Z136" s="3">
        <v>0.014</v>
      </c>
      <c r="AA136" s="3"/>
      <c r="AB136" s="3" t="s">
        <v>557</v>
      </c>
      <c r="AC136" s="3" t="s">
        <v>557</v>
      </c>
      <c r="AD136" s="3"/>
      <c r="AE136" s="3" t="s">
        <v>557</v>
      </c>
      <c r="AF136" s="3">
        <v>0.02</v>
      </c>
      <c r="AG136" s="3"/>
      <c r="AH136" s="3">
        <v>0.043</v>
      </c>
      <c r="AI136" s="3">
        <v>0.036</v>
      </c>
      <c r="AJ136" s="3"/>
      <c r="AK136" s="3">
        <v>0.016</v>
      </c>
      <c r="AL136" s="3" t="s">
        <v>553</v>
      </c>
      <c r="AM136" s="3"/>
      <c r="AN136" s="3" t="s">
        <v>553</v>
      </c>
      <c r="AO136" s="3" t="s">
        <v>553</v>
      </c>
      <c r="AP136" s="3" t="s">
        <v>553</v>
      </c>
      <c r="AQ136" s="3" t="s">
        <v>553</v>
      </c>
    </row>
    <row r="137" spans="1:43" s="9" customFormat="1" ht="15" customHeight="1" hidden="1">
      <c r="A137" s="20" t="s">
        <v>625</v>
      </c>
      <c r="B137" s="20"/>
      <c r="C137" s="19" t="s">
        <v>566</v>
      </c>
      <c r="D137" s="3">
        <v>926</v>
      </c>
      <c r="E137" s="3">
        <v>906</v>
      </c>
      <c r="F137" s="3"/>
      <c r="G137" s="3">
        <v>125</v>
      </c>
      <c r="H137" s="3">
        <v>120</v>
      </c>
      <c r="I137" s="3"/>
      <c r="J137" s="3">
        <v>1560</v>
      </c>
      <c r="K137" s="3">
        <v>1690</v>
      </c>
      <c r="L137" s="3"/>
      <c r="M137" s="3">
        <v>587</v>
      </c>
      <c r="N137" s="3">
        <v>614</v>
      </c>
      <c r="O137" s="3"/>
      <c r="P137" s="3">
        <v>1750</v>
      </c>
      <c r="Q137" s="3">
        <v>1700</v>
      </c>
      <c r="R137" s="3"/>
      <c r="S137" s="3">
        <v>713</v>
      </c>
      <c r="T137" s="3">
        <v>711</v>
      </c>
      <c r="U137" s="3"/>
      <c r="V137" s="3">
        <v>7200</v>
      </c>
      <c r="W137" s="3">
        <v>7240</v>
      </c>
      <c r="X137" s="3"/>
      <c r="Y137" s="3">
        <v>349</v>
      </c>
      <c r="Z137" s="3">
        <v>336</v>
      </c>
      <c r="AA137" s="3"/>
      <c r="AB137" s="3">
        <v>1850</v>
      </c>
      <c r="AC137" s="3">
        <v>1840</v>
      </c>
      <c r="AD137" s="3"/>
      <c r="AE137" s="3">
        <v>1070</v>
      </c>
      <c r="AF137" s="3">
        <v>1040</v>
      </c>
      <c r="AG137" s="3"/>
      <c r="AH137" s="3">
        <v>1280</v>
      </c>
      <c r="AI137" s="3">
        <v>1330</v>
      </c>
      <c r="AJ137" s="3"/>
      <c r="AK137" s="3">
        <v>647</v>
      </c>
      <c r="AL137" s="3">
        <v>629</v>
      </c>
      <c r="AM137" s="3"/>
      <c r="AN137" s="3" t="s">
        <v>549</v>
      </c>
      <c r="AO137" s="3" t="s">
        <v>549</v>
      </c>
      <c r="AP137" s="3" t="s">
        <v>549</v>
      </c>
      <c r="AQ137" s="3" t="s">
        <v>549</v>
      </c>
    </row>
    <row r="138" spans="1:43" s="9" customFormat="1" ht="15" customHeight="1" hidden="1">
      <c r="A138" s="20" t="s">
        <v>626</v>
      </c>
      <c r="B138" s="20"/>
      <c r="C138" s="19">
        <v>0.8</v>
      </c>
      <c r="D138" s="3" t="s">
        <v>553</v>
      </c>
      <c r="E138" s="3" t="s">
        <v>553</v>
      </c>
      <c r="F138" s="3"/>
      <c r="G138" s="3" t="s">
        <v>553</v>
      </c>
      <c r="H138" s="3" t="s">
        <v>553</v>
      </c>
      <c r="I138" s="3"/>
      <c r="J138" s="3" t="s">
        <v>551</v>
      </c>
      <c r="K138" s="3" t="s">
        <v>551</v>
      </c>
      <c r="L138" s="3"/>
      <c r="M138" s="3" t="s">
        <v>557</v>
      </c>
      <c r="N138" s="3" t="s">
        <v>557</v>
      </c>
      <c r="O138" s="3"/>
      <c r="P138" s="3">
        <v>0.01</v>
      </c>
      <c r="Q138" s="3">
        <v>0.014</v>
      </c>
      <c r="R138" s="3"/>
      <c r="S138" s="3" t="s">
        <v>553</v>
      </c>
      <c r="T138" s="3" t="s">
        <v>553</v>
      </c>
      <c r="U138" s="3"/>
      <c r="V138" s="3" t="s">
        <v>557</v>
      </c>
      <c r="W138" s="3" t="s">
        <v>557</v>
      </c>
      <c r="X138" s="3"/>
      <c r="Y138" s="3">
        <v>0.065</v>
      </c>
      <c r="Z138" s="3">
        <v>0.063</v>
      </c>
      <c r="AA138" s="3"/>
      <c r="AB138" s="3" t="s">
        <v>557</v>
      </c>
      <c r="AC138" s="3" t="s">
        <v>557</v>
      </c>
      <c r="AD138" s="3"/>
      <c r="AE138" s="3" t="s">
        <v>557</v>
      </c>
      <c r="AF138" s="3">
        <v>0.017</v>
      </c>
      <c r="AG138" s="3"/>
      <c r="AH138" s="3" t="s">
        <v>557</v>
      </c>
      <c r="AI138" s="3" t="s">
        <v>557</v>
      </c>
      <c r="AJ138" s="3"/>
      <c r="AK138" s="3">
        <v>0.016</v>
      </c>
      <c r="AL138" s="3">
        <v>0.014</v>
      </c>
      <c r="AM138" s="3"/>
      <c r="AN138" s="3" t="s">
        <v>553</v>
      </c>
      <c r="AO138" s="3" t="s">
        <v>553</v>
      </c>
      <c r="AP138" s="3" t="s">
        <v>553</v>
      </c>
      <c r="AQ138" s="3" t="s">
        <v>553</v>
      </c>
    </row>
    <row r="139" spans="1:43" s="9" customFormat="1" ht="15" customHeight="1" hidden="1">
      <c r="A139" s="20" t="s">
        <v>627</v>
      </c>
      <c r="B139" s="20"/>
      <c r="C139" s="19" t="s">
        <v>566</v>
      </c>
      <c r="D139" s="3" t="s">
        <v>547</v>
      </c>
      <c r="E139" s="3" t="s">
        <v>547</v>
      </c>
      <c r="F139" s="3"/>
      <c r="G139" s="3" t="s">
        <v>547</v>
      </c>
      <c r="H139" s="3" t="s">
        <v>547</v>
      </c>
      <c r="I139" s="3"/>
      <c r="J139" s="3" t="s">
        <v>548</v>
      </c>
      <c r="K139" s="3" t="s">
        <v>548</v>
      </c>
      <c r="L139" s="3"/>
      <c r="M139" s="3" t="s">
        <v>549</v>
      </c>
      <c r="N139" s="3" t="s">
        <v>549</v>
      </c>
      <c r="O139" s="3"/>
      <c r="P139" s="3" t="s">
        <v>547</v>
      </c>
      <c r="Q139" s="3">
        <v>0.12</v>
      </c>
      <c r="R139" s="3"/>
      <c r="S139" s="3" t="s">
        <v>547</v>
      </c>
      <c r="T139" s="3" t="s">
        <v>547</v>
      </c>
      <c r="U139" s="3"/>
      <c r="V139" s="3" t="s">
        <v>549</v>
      </c>
      <c r="W139" s="3" t="s">
        <v>549</v>
      </c>
      <c r="X139" s="3"/>
      <c r="Y139" s="3" t="s">
        <v>547</v>
      </c>
      <c r="Z139" s="3" t="s">
        <v>547</v>
      </c>
      <c r="AA139" s="3"/>
      <c r="AB139" s="3" t="s">
        <v>549</v>
      </c>
      <c r="AC139" s="3" t="s">
        <v>549</v>
      </c>
      <c r="AD139" s="3"/>
      <c r="AE139" s="3" t="s">
        <v>549</v>
      </c>
      <c r="AF139" s="3" t="s">
        <v>547</v>
      </c>
      <c r="AG139" s="3"/>
      <c r="AH139" s="3" t="s">
        <v>549</v>
      </c>
      <c r="AI139" s="3" t="s">
        <v>549</v>
      </c>
      <c r="AJ139" s="3"/>
      <c r="AK139" s="3">
        <v>0.13</v>
      </c>
      <c r="AL139" s="3">
        <v>0.45</v>
      </c>
      <c r="AM139" s="3"/>
      <c r="AN139" s="3" t="s">
        <v>547</v>
      </c>
      <c r="AO139" s="3" t="s">
        <v>547</v>
      </c>
      <c r="AP139" s="3" t="s">
        <v>547</v>
      </c>
      <c r="AQ139" s="3" t="s">
        <v>547</v>
      </c>
    </row>
    <row r="140" spans="1:43" s="9" customFormat="1" ht="15" customHeight="1" hidden="1">
      <c r="A140" s="20" t="s">
        <v>628</v>
      </c>
      <c r="B140" s="20"/>
      <c r="C140" s="19" t="s">
        <v>566</v>
      </c>
      <c r="D140" s="3" t="s">
        <v>545</v>
      </c>
      <c r="E140" s="3" t="s">
        <v>545</v>
      </c>
      <c r="F140" s="3"/>
      <c r="G140" s="3" t="s">
        <v>545</v>
      </c>
      <c r="H140" s="3" t="s">
        <v>545</v>
      </c>
      <c r="I140" s="3"/>
      <c r="J140" s="3" t="s">
        <v>541</v>
      </c>
      <c r="K140" s="3" t="s">
        <v>541</v>
      </c>
      <c r="L140" s="3"/>
      <c r="M140" s="3" t="s">
        <v>550</v>
      </c>
      <c r="N140" s="3" t="s">
        <v>550</v>
      </c>
      <c r="O140" s="3"/>
      <c r="P140" s="3">
        <v>17</v>
      </c>
      <c r="Q140" s="3">
        <v>19</v>
      </c>
      <c r="R140" s="3"/>
      <c r="S140" s="3" t="s">
        <v>545</v>
      </c>
      <c r="T140" s="3" t="s">
        <v>545</v>
      </c>
      <c r="U140" s="3"/>
      <c r="V140" s="3" t="s">
        <v>550</v>
      </c>
      <c r="W140" s="3" t="s">
        <v>550</v>
      </c>
      <c r="X140" s="3"/>
      <c r="Y140" s="3">
        <v>11</v>
      </c>
      <c r="Z140" s="3">
        <v>11</v>
      </c>
      <c r="AA140" s="3"/>
      <c r="AB140" s="3" t="s">
        <v>550</v>
      </c>
      <c r="AC140" s="3">
        <v>36</v>
      </c>
      <c r="AD140" s="3"/>
      <c r="AE140" s="3" t="s">
        <v>550</v>
      </c>
      <c r="AF140" s="3" t="s">
        <v>545</v>
      </c>
      <c r="AG140" s="3"/>
      <c r="AH140" s="3">
        <v>22</v>
      </c>
      <c r="AI140" s="3">
        <v>24</v>
      </c>
      <c r="AJ140" s="3"/>
      <c r="AK140" s="3">
        <v>28</v>
      </c>
      <c r="AL140" s="3">
        <v>23</v>
      </c>
      <c r="AM140" s="3"/>
      <c r="AN140" s="3" t="s">
        <v>545</v>
      </c>
      <c r="AO140" s="3" t="s">
        <v>545</v>
      </c>
      <c r="AP140" s="3" t="s">
        <v>545</v>
      </c>
      <c r="AQ140" s="3" t="s">
        <v>545</v>
      </c>
    </row>
    <row r="141" spans="1:43" s="9" customFormat="1" ht="15" customHeight="1" hidden="1">
      <c r="A141" s="20" t="s">
        <v>629</v>
      </c>
      <c r="B141" s="20"/>
      <c r="C141" s="19">
        <v>15</v>
      </c>
      <c r="D141" s="3">
        <v>10.3</v>
      </c>
      <c r="E141" s="3">
        <v>10.2</v>
      </c>
      <c r="F141" s="3"/>
      <c r="G141" s="3">
        <v>0.17</v>
      </c>
      <c r="H141" s="3">
        <v>0.174</v>
      </c>
      <c r="I141" s="3"/>
      <c r="J141" s="3">
        <v>10.7</v>
      </c>
      <c r="K141" s="3">
        <v>11.2</v>
      </c>
      <c r="L141" s="3"/>
      <c r="M141" s="12">
        <v>25</v>
      </c>
      <c r="N141" s="12">
        <v>25.3</v>
      </c>
      <c r="O141" s="3"/>
      <c r="P141" s="12">
        <v>21.7</v>
      </c>
      <c r="Q141" s="12">
        <v>21.3</v>
      </c>
      <c r="R141" s="3"/>
      <c r="S141" s="3">
        <v>1.62</v>
      </c>
      <c r="T141" s="3">
        <v>1.61</v>
      </c>
      <c r="U141" s="3"/>
      <c r="V141" s="3">
        <v>0.676</v>
      </c>
      <c r="W141" s="3">
        <v>0.601</v>
      </c>
      <c r="X141" s="3"/>
      <c r="Y141" s="3">
        <v>1.3</v>
      </c>
      <c r="Z141" s="3">
        <v>1.27</v>
      </c>
      <c r="AA141" s="3"/>
      <c r="AB141" s="3">
        <v>8.01</v>
      </c>
      <c r="AC141" s="3">
        <v>8</v>
      </c>
      <c r="AD141" s="3"/>
      <c r="AE141" s="3">
        <v>5.19</v>
      </c>
      <c r="AF141" s="3">
        <v>5.04</v>
      </c>
      <c r="AG141" s="3"/>
      <c r="AH141" s="12">
        <v>140</v>
      </c>
      <c r="AI141" s="12">
        <v>150</v>
      </c>
      <c r="AJ141" s="3"/>
      <c r="AK141" s="12">
        <v>17</v>
      </c>
      <c r="AL141" s="12">
        <v>16.4</v>
      </c>
      <c r="AM141" s="3"/>
      <c r="AN141" s="3" t="s">
        <v>553</v>
      </c>
      <c r="AO141" s="3" t="s">
        <v>553</v>
      </c>
      <c r="AP141" s="3" t="s">
        <v>553</v>
      </c>
      <c r="AQ141" s="3" t="s">
        <v>553</v>
      </c>
    </row>
    <row r="142" spans="1:43" s="9" customFormat="1" ht="15" customHeight="1" hidden="1">
      <c r="A142" s="20" t="s">
        <v>630</v>
      </c>
      <c r="B142" s="20"/>
      <c r="C142" s="19" t="s">
        <v>566</v>
      </c>
      <c r="D142" s="3" t="s">
        <v>546</v>
      </c>
      <c r="E142" s="3" t="s">
        <v>546</v>
      </c>
      <c r="F142" s="3"/>
      <c r="G142" s="3" t="s">
        <v>546</v>
      </c>
      <c r="H142" s="3" t="s">
        <v>546</v>
      </c>
      <c r="I142" s="3"/>
      <c r="J142" s="3" t="s">
        <v>543</v>
      </c>
      <c r="K142" s="3" t="s">
        <v>543</v>
      </c>
      <c r="L142" s="3"/>
      <c r="M142" s="3" t="s">
        <v>544</v>
      </c>
      <c r="N142" s="3" t="s">
        <v>544</v>
      </c>
      <c r="O142" s="3"/>
      <c r="P142" s="3">
        <v>1.7</v>
      </c>
      <c r="Q142" s="3">
        <v>1.6</v>
      </c>
      <c r="R142" s="3"/>
      <c r="S142" s="3" t="s">
        <v>546</v>
      </c>
      <c r="T142" s="3" t="s">
        <v>546</v>
      </c>
      <c r="U142" s="3"/>
      <c r="V142" s="3" t="s">
        <v>544</v>
      </c>
      <c r="W142" s="3" t="s">
        <v>544</v>
      </c>
      <c r="X142" s="3"/>
      <c r="Y142" s="3" t="s">
        <v>546</v>
      </c>
      <c r="Z142" s="3" t="s">
        <v>546</v>
      </c>
      <c r="AA142" s="3"/>
      <c r="AB142" s="3" t="s">
        <v>544</v>
      </c>
      <c r="AC142" s="3" t="s">
        <v>544</v>
      </c>
      <c r="AD142" s="3"/>
      <c r="AE142" s="3" t="s">
        <v>544</v>
      </c>
      <c r="AF142" s="3" t="s">
        <v>546</v>
      </c>
      <c r="AG142" s="3"/>
      <c r="AH142" s="3" t="s">
        <v>544</v>
      </c>
      <c r="AI142" s="3" t="s">
        <v>544</v>
      </c>
      <c r="AJ142" s="3"/>
      <c r="AK142" s="3">
        <v>2.3</v>
      </c>
      <c r="AL142" s="3">
        <v>2.1</v>
      </c>
      <c r="AM142" s="3"/>
      <c r="AN142" s="3" t="s">
        <v>546</v>
      </c>
      <c r="AO142" s="3" t="s">
        <v>546</v>
      </c>
      <c r="AP142" s="3" t="s">
        <v>546</v>
      </c>
      <c r="AQ142" s="3" t="s">
        <v>546</v>
      </c>
    </row>
    <row r="143" spans="1:43" s="9" customFormat="1" ht="15" customHeight="1" hidden="1">
      <c r="A143" s="20" t="s">
        <v>631</v>
      </c>
      <c r="B143" s="20"/>
      <c r="C143" s="19">
        <v>30</v>
      </c>
      <c r="D143" s="3" t="s">
        <v>561</v>
      </c>
      <c r="E143" s="3" t="s">
        <v>561</v>
      </c>
      <c r="F143" s="3"/>
      <c r="G143" s="12">
        <v>2060</v>
      </c>
      <c r="H143" s="12">
        <v>2110</v>
      </c>
      <c r="I143" s="3"/>
      <c r="J143" s="3" t="s">
        <v>563</v>
      </c>
      <c r="K143" s="3" t="s">
        <v>563</v>
      </c>
      <c r="L143" s="3"/>
      <c r="M143" s="3" t="s">
        <v>562</v>
      </c>
      <c r="N143" s="3" t="s">
        <v>562</v>
      </c>
      <c r="O143" s="3"/>
      <c r="P143" s="3">
        <v>10.1</v>
      </c>
      <c r="Q143" s="3">
        <v>9.4</v>
      </c>
      <c r="R143" s="3"/>
      <c r="S143" s="12">
        <v>239</v>
      </c>
      <c r="T143" s="12">
        <v>233</v>
      </c>
      <c r="U143" s="3"/>
      <c r="V143" s="12">
        <v>14800</v>
      </c>
      <c r="W143" s="12">
        <v>14300</v>
      </c>
      <c r="X143" s="3"/>
      <c r="Y143" s="12">
        <v>5430</v>
      </c>
      <c r="Z143" s="12">
        <v>5170</v>
      </c>
      <c r="AA143" s="3"/>
      <c r="AB143" s="3">
        <v>10</v>
      </c>
      <c r="AC143" s="3">
        <v>8.4</v>
      </c>
      <c r="AD143" s="3"/>
      <c r="AE143" s="12">
        <v>9480</v>
      </c>
      <c r="AF143" s="12">
        <v>9260</v>
      </c>
      <c r="AG143" s="3"/>
      <c r="AH143" s="12">
        <v>211</v>
      </c>
      <c r="AI143" s="12">
        <v>219</v>
      </c>
      <c r="AJ143" s="3"/>
      <c r="AK143" s="12">
        <v>131</v>
      </c>
      <c r="AL143" s="12">
        <v>133</v>
      </c>
      <c r="AM143" s="3"/>
      <c r="AN143" s="3" t="s">
        <v>561</v>
      </c>
      <c r="AO143" s="3" t="s">
        <v>561</v>
      </c>
      <c r="AP143" s="3" t="s">
        <v>561</v>
      </c>
      <c r="AQ143" s="3" t="s">
        <v>561</v>
      </c>
    </row>
    <row r="144" spans="1:43" s="9" customFormat="1" ht="15" customHeight="1" hidden="1">
      <c r="A144" s="20" t="s">
        <v>632</v>
      </c>
      <c r="B144" s="20"/>
      <c r="C144" s="19" t="s">
        <v>566</v>
      </c>
      <c r="D144" s="3">
        <v>1.1</v>
      </c>
      <c r="E144" s="3">
        <v>1.11</v>
      </c>
      <c r="F144" s="3"/>
      <c r="G144" s="3" t="s">
        <v>558</v>
      </c>
      <c r="H144" s="3" t="s">
        <v>558</v>
      </c>
      <c r="I144" s="3"/>
      <c r="J144" s="3" t="s">
        <v>555</v>
      </c>
      <c r="K144" s="3" t="s">
        <v>555</v>
      </c>
      <c r="L144" s="3"/>
      <c r="M144" s="3" t="s">
        <v>559</v>
      </c>
      <c r="N144" s="3" t="s">
        <v>559</v>
      </c>
      <c r="O144" s="3"/>
      <c r="P144" s="3">
        <v>2.27</v>
      </c>
      <c r="Q144" s="3">
        <v>1.95</v>
      </c>
      <c r="R144" s="3"/>
      <c r="S144" s="3" t="s">
        <v>558</v>
      </c>
      <c r="T144" s="3" t="s">
        <v>558</v>
      </c>
      <c r="U144" s="3"/>
      <c r="V144" s="3" t="s">
        <v>559</v>
      </c>
      <c r="W144" s="3" t="s">
        <v>559</v>
      </c>
      <c r="X144" s="3"/>
      <c r="Y144" s="3" t="s">
        <v>558</v>
      </c>
      <c r="Z144" s="3" t="s">
        <v>558</v>
      </c>
      <c r="AA144" s="3"/>
      <c r="AB144" s="3" t="s">
        <v>559</v>
      </c>
      <c r="AC144" s="3" t="s">
        <v>559</v>
      </c>
      <c r="AD144" s="3"/>
      <c r="AE144" s="3" t="s">
        <v>559</v>
      </c>
      <c r="AF144" s="3" t="s">
        <v>558</v>
      </c>
      <c r="AG144" s="3"/>
      <c r="AH144" s="3" t="s">
        <v>559</v>
      </c>
      <c r="AI144" s="3" t="s">
        <v>559</v>
      </c>
      <c r="AJ144" s="3"/>
      <c r="AK144" s="3">
        <v>1.51</v>
      </c>
      <c r="AL144" s="3">
        <v>1.45</v>
      </c>
      <c r="AM144" s="3"/>
      <c r="AN144" s="3" t="s">
        <v>558</v>
      </c>
      <c r="AO144" s="3" t="s">
        <v>558</v>
      </c>
      <c r="AP144" s="3" t="s">
        <v>558</v>
      </c>
      <c r="AQ144" s="3" t="s">
        <v>558</v>
      </c>
    </row>
    <row r="145" spans="1:43" s="9" customFormat="1" ht="15" customHeight="1" hidden="1">
      <c r="A145" s="20" t="s">
        <v>674</v>
      </c>
      <c r="B145" s="20"/>
      <c r="C145" s="19" t="s">
        <v>566</v>
      </c>
      <c r="D145" s="3">
        <v>4570</v>
      </c>
      <c r="E145" s="3">
        <v>4300</v>
      </c>
      <c r="F145" s="3"/>
      <c r="G145" s="3">
        <v>2000</v>
      </c>
      <c r="H145" s="3">
        <v>2090</v>
      </c>
      <c r="I145" s="3"/>
      <c r="J145" s="3">
        <v>7630</v>
      </c>
      <c r="K145" s="3">
        <v>8500</v>
      </c>
      <c r="L145" s="3"/>
      <c r="M145" s="3">
        <v>5660</v>
      </c>
      <c r="N145" s="3">
        <v>5060</v>
      </c>
      <c r="O145" s="3"/>
      <c r="P145" s="3">
        <v>4980</v>
      </c>
      <c r="Q145" s="3">
        <v>4950</v>
      </c>
      <c r="R145" s="3"/>
      <c r="S145" s="3">
        <v>4860</v>
      </c>
      <c r="T145" s="3">
        <v>5020</v>
      </c>
      <c r="U145" s="3"/>
      <c r="V145" s="3">
        <v>3760</v>
      </c>
      <c r="W145" s="3">
        <v>3910</v>
      </c>
      <c r="X145" s="3"/>
      <c r="Y145" s="3">
        <v>2260</v>
      </c>
      <c r="Z145" s="3">
        <v>2180</v>
      </c>
      <c r="AA145" s="3"/>
      <c r="AB145" s="3">
        <v>1290</v>
      </c>
      <c r="AC145" s="3">
        <v>1250</v>
      </c>
      <c r="AD145" s="3"/>
      <c r="AE145" s="3">
        <v>4990</v>
      </c>
      <c r="AF145" s="3">
        <v>5170</v>
      </c>
      <c r="AG145" s="3"/>
      <c r="AH145" s="3">
        <v>9320</v>
      </c>
      <c r="AI145" s="3">
        <v>9560</v>
      </c>
      <c r="AJ145" s="3"/>
      <c r="AK145" s="3">
        <v>7330</v>
      </c>
      <c r="AL145" s="3">
        <v>7400</v>
      </c>
      <c r="AM145" s="3"/>
      <c r="AN145" s="3" t="s">
        <v>270</v>
      </c>
      <c r="AO145" s="3" t="s">
        <v>270</v>
      </c>
      <c r="AP145" s="3" t="s">
        <v>270</v>
      </c>
      <c r="AQ145" s="3" t="s">
        <v>270</v>
      </c>
    </row>
    <row r="146" spans="1:43" s="9" customFormat="1" ht="15" customHeight="1" hidden="1">
      <c r="A146" s="20"/>
      <c r="B146" s="20"/>
      <c r="C146" s="19"/>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row>
    <row r="147" spans="1:43" s="9" customFormat="1" ht="15">
      <c r="A147" s="20" t="s">
        <v>736</v>
      </c>
      <c r="B147" s="20" t="s">
        <v>728</v>
      </c>
      <c r="C147" s="19" t="s">
        <v>675</v>
      </c>
      <c r="D147" s="3" t="s">
        <v>700</v>
      </c>
      <c r="E147" s="3" t="s">
        <v>700</v>
      </c>
      <c r="F147" s="56" t="str">
        <f aca="true" t="shared" si="26" ref="F147:F152">IF(AND(ISNUMBER(E147),ISNUMBER(D147)),100*ABS(E147-D147)/AVERAGE(D147:E147),"nc")</f>
        <v>nc</v>
      </c>
      <c r="G147" s="39">
        <v>0.045</v>
      </c>
      <c r="H147" s="39">
        <v>0.047700000000000006</v>
      </c>
      <c r="I147" s="56" t="s">
        <v>722</v>
      </c>
      <c r="J147" s="12">
        <v>0.659</v>
      </c>
      <c r="K147" s="12">
        <v>0.695</v>
      </c>
      <c r="L147" s="56" t="s">
        <v>722</v>
      </c>
      <c r="M147" s="3">
        <v>0.0132</v>
      </c>
      <c r="N147" s="3">
        <v>0.014199999999999999</v>
      </c>
      <c r="O147" s="56" t="s">
        <v>722</v>
      </c>
      <c r="P147" s="12">
        <v>0.831</v>
      </c>
      <c r="Q147" s="12">
        <v>0.839</v>
      </c>
      <c r="R147" s="56">
        <f>IF(AND(ISNUMBER(Q147),ISNUMBER(P147)),100*ABS(Q147-P147)/AVERAGE(P147:Q147),"nc")</f>
        <v>0.9580838323353302</v>
      </c>
      <c r="S147" s="12">
        <v>0.142</v>
      </c>
      <c r="T147" s="12">
        <v>0.148</v>
      </c>
      <c r="U147" s="56">
        <f>IF(AND(ISNUMBER(T147),ISNUMBER(S147)),100*ABS(T147-S147)/AVERAGE(S147:T147),"nc")</f>
        <v>4.1379310344827624</v>
      </c>
      <c r="V147" s="12">
        <v>0.332</v>
      </c>
      <c r="W147" s="3" t="s">
        <v>701</v>
      </c>
      <c r="X147" s="56" t="str">
        <f>IF(AND(ISNUMBER(W147),ISNUMBER(V147)),100*ABS(W147-V147)/AVERAGE(V147:W147),"nc")</f>
        <v>nc</v>
      </c>
      <c r="Y147" s="12">
        <v>0.228</v>
      </c>
      <c r="Z147" s="12">
        <v>0.213</v>
      </c>
      <c r="AA147" s="56">
        <f>IF(AND(ISNUMBER(Z147),ISNUMBER(Y147)),100*ABS(Z147-Y147)/AVERAGE(Y147:Z147),"nc")</f>
        <v>6.80272108843538</v>
      </c>
      <c r="AB147" s="12">
        <v>0.355</v>
      </c>
      <c r="AC147" s="12">
        <v>0.366</v>
      </c>
      <c r="AD147" s="56">
        <f>IF(AND(ISNUMBER(AC147),ISNUMBER(AB147)),100*ABS(AC147-AB147)/AVERAGE(AB147:AC147),"nc")</f>
        <v>3.051317614424413</v>
      </c>
      <c r="AE147" s="12">
        <v>0.07659999999999999</v>
      </c>
      <c r="AF147" s="12">
        <v>0.0888</v>
      </c>
      <c r="AG147" s="56">
        <f aca="true" t="shared" si="27" ref="AG147:AG155">IF(AND(ISNUMBER(AF147),ISNUMBER(AE147)),100*ABS(AF147-AE147)/AVERAGE(AE147:AF147),"nc")</f>
        <v>14.752116082224928</v>
      </c>
      <c r="AH147" s="12">
        <v>0.468</v>
      </c>
      <c r="AI147" s="12">
        <v>0.48</v>
      </c>
      <c r="AJ147" s="56">
        <f aca="true" t="shared" si="28" ref="AJ147:AJ153">IF(AND(ISNUMBER(AI147),ISNUMBER(AH147)),100*ABS(AI147-AH147)/AVERAGE(AH147:AI147),"nc")</f>
        <v>2.531645569620244</v>
      </c>
      <c r="AK147" s="12">
        <v>0.754</v>
      </c>
      <c r="AL147" s="12">
        <v>0.645</v>
      </c>
      <c r="AM147" s="56">
        <f>IF(AND(ISNUMBER(AL147),ISNUMBER(AK147)),100*ABS(AL147-AK147)/AVERAGE(AK147:AL147),"nc")</f>
        <v>15.58255897069335</v>
      </c>
      <c r="AN147" s="3" t="s">
        <v>700</v>
      </c>
      <c r="AO147" s="3" t="s">
        <v>700</v>
      </c>
      <c r="AP147" s="3" t="s">
        <v>700</v>
      </c>
      <c r="AQ147" s="3" t="s">
        <v>700</v>
      </c>
    </row>
    <row r="148" spans="1:43" s="9" customFormat="1" ht="15">
      <c r="A148" s="20" t="s">
        <v>737</v>
      </c>
      <c r="B148" s="20" t="s">
        <v>728</v>
      </c>
      <c r="C148" s="19" t="s">
        <v>566</v>
      </c>
      <c r="D148" s="3" t="s">
        <v>680</v>
      </c>
      <c r="E148" s="3" t="s">
        <v>680</v>
      </c>
      <c r="F148" s="56" t="str">
        <f t="shared" si="26"/>
        <v>nc</v>
      </c>
      <c r="G148" s="3" t="s">
        <v>680</v>
      </c>
      <c r="H148" s="3" t="s">
        <v>680</v>
      </c>
      <c r="I148" s="56" t="str">
        <f aca="true" t="shared" si="29" ref="I148:I155">IF(AND(ISNUMBER(H148),ISNUMBER(G148)),100*ABS(H148-G148)/AVERAGE(G148:H148),"nc")</f>
        <v>nc</v>
      </c>
      <c r="J148" s="3" t="s">
        <v>679</v>
      </c>
      <c r="K148" s="3" t="s">
        <v>679</v>
      </c>
      <c r="L148" s="56" t="str">
        <f aca="true" t="shared" si="30" ref="L148:L155">IF(AND(ISNUMBER(K148),ISNUMBER(J148)),100*ABS(K148-J148)/AVERAGE(J148:K148),"nc")</f>
        <v>nc</v>
      </c>
      <c r="M148" s="3" t="s">
        <v>681</v>
      </c>
      <c r="N148" s="3" t="s">
        <v>681</v>
      </c>
      <c r="O148" s="56" t="str">
        <f aca="true" t="shared" si="31" ref="O148:O153">IF(AND(ISNUMBER(N148),ISNUMBER(M148)),100*ABS(N148-M148)/AVERAGE(M148:N148),"nc")</f>
        <v>nc</v>
      </c>
      <c r="P148" s="3">
        <v>0.0001</v>
      </c>
      <c r="Q148" s="3">
        <v>0.00013000000000000002</v>
      </c>
      <c r="R148" s="56" t="s">
        <v>722</v>
      </c>
      <c r="S148" s="3" t="s">
        <v>680</v>
      </c>
      <c r="T148" s="3" t="s">
        <v>680</v>
      </c>
      <c r="U148" s="56" t="str">
        <f>IF(AND(ISNUMBER(T148),ISNUMBER(S148)),100*ABS(T148-S148)/AVERAGE(S148:T148),"nc")</f>
        <v>nc</v>
      </c>
      <c r="V148" s="3" t="s">
        <v>681</v>
      </c>
      <c r="W148" s="3" t="s">
        <v>681</v>
      </c>
      <c r="X148" s="56" t="str">
        <f>IF(AND(ISNUMBER(W148),ISNUMBER(V148)),100*ABS(W148-V148)/AVERAGE(V148:W148),"nc")</f>
        <v>nc</v>
      </c>
      <c r="Y148" s="3" t="s">
        <v>680</v>
      </c>
      <c r="Z148" s="3" t="s">
        <v>680</v>
      </c>
      <c r="AA148" s="56" t="str">
        <f>IF(AND(ISNUMBER(Z148),ISNUMBER(Y148)),100*ABS(Z148-Y148)/AVERAGE(Y148:Z148),"nc")</f>
        <v>nc</v>
      </c>
      <c r="AB148" s="3">
        <v>0.00023999999999999998</v>
      </c>
      <c r="AC148" s="3">
        <v>0.00026000000000000003</v>
      </c>
      <c r="AD148" s="56" t="s">
        <v>722</v>
      </c>
      <c r="AE148" s="3" t="s">
        <v>681</v>
      </c>
      <c r="AF148" s="3" t="s">
        <v>680</v>
      </c>
      <c r="AG148" s="56" t="str">
        <f t="shared" si="27"/>
        <v>nc</v>
      </c>
      <c r="AH148" s="3" t="s">
        <v>681</v>
      </c>
      <c r="AI148" s="3" t="s">
        <v>681</v>
      </c>
      <c r="AJ148" s="56" t="str">
        <f t="shared" si="28"/>
        <v>nc</v>
      </c>
      <c r="AK148" s="3">
        <v>0.00028000000000000003</v>
      </c>
      <c r="AL148" s="3">
        <v>0.00026000000000000003</v>
      </c>
      <c r="AM148" s="56" t="s">
        <v>722</v>
      </c>
      <c r="AN148" s="3" t="s">
        <v>680</v>
      </c>
      <c r="AO148" s="3" t="s">
        <v>680</v>
      </c>
      <c r="AP148" s="3" t="s">
        <v>680</v>
      </c>
      <c r="AQ148" s="3" t="s">
        <v>680</v>
      </c>
    </row>
    <row r="149" spans="1:43" s="9" customFormat="1" ht="15">
      <c r="A149" s="20" t="s">
        <v>738</v>
      </c>
      <c r="B149" s="20" t="s">
        <v>728</v>
      </c>
      <c r="C149" s="19">
        <v>0.005</v>
      </c>
      <c r="D149" s="3">
        <v>0.0025</v>
      </c>
      <c r="E149" s="3">
        <v>0.00214</v>
      </c>
      <c r="F149" s="56">
        <f t="shared" si="26"/>
        <v>15.517241379310347</v>
      </c>
      <c r="G149" s="3">
        <v>0.00398</v>
      </c>
      <c r="H149" s="3">
        <v>0.00413</v>
      </c>
      <c r="I149" s="56">
        <f t="shared" si="29"/>
        <v>3.6991368680641177</v>
      </c>
      <c r="J149" s="12">
        <v>0.0456</v>
      </c>
      <c r="K149" s="12">
        <v>0.046700000000000005</v>
      </c>
      <c r="L149" s="56">
        <f t="shared" si="30"/>
        <v>2.383531960996758</v>
      </c>
      <c r="M149" s="3" t="s">
        <v>681</v>
      </c>
      <c r="N149" s="3" t="s">
        <v>681</v>
      </c>
      <c r="O149" s="56" t="str">
        <f t="shared" si="31"/>
        <v>nc</v>
      </c>
      <c r="P149" s="3">
        <v>0.00228</v>
      </c>
      <c r="Q149" s="3">
        <v>0.0022</v>
      </c>
      <c r="R149" s="56">
        <f>IF(AND(ISNUMBER(Q149),ISNUMBER(P149)),100*ABS(Q149-P149)/AVERAGE(P149:Q149),"nc")</f>
        <v>3.571428571428562</v>
      </c>
      <c r="S149" s="12">
        <v>0.0255</v>
      </c>
      <c r="T149" s="12">
        <v>0.0246</v>
      </c>
      <c r="U149" s="56">
        <f>IF(AND(ISNUMBER(T149),ISNUMBER(S149)),100*ABS(T149-S149)/AVERAGE(S149:T149),"nc")</f>
        <v>3.5928143712574774</v>
      </c>
      <c r="V149" s="3">
        <v>0.00031</v>
      </c>
      <c r="W149" s="3">
        <v>0.00032</v>
      </c>
      <c r="X149" s="56" t="s">
        <v>722</v>
      </c>
      <c r="Y149" s="3">
        <v>0.00033</v>
      </c>
      <c r="Z149" s="3">
        <v>0.00031</v>
      </c>
      <c r="AA149" s="56" t="s">
        <v>722</v>
      </c>
      <c r="AB149" s="3">
        <v>0.00054</v>
      </c>
      <c r="AC149" s="3">
        <v>0.00054</v>
      </c>
      <c r="AD149" s="56" t="s">
        <v>722</v>
      </c>
      <c r="AE149" s="3" t="s">
        <v>681</v>
      </c>
      <c r="AF149" s="3">
        <v>0.00026000000000000003</v>
      </c>
      <c r="AG149" s="56" t="str">
        <f t="shared" si="27"/>
        <v>nc</v>
      </c>
      <c r="AH149" s="3">
        <v>0.00279</v>
      </c>
      <c r="AI149" s="3">
        <v>0.003</v>
      </c>
      <c r="AJ149" s="56">
        <f t="shared" si="28"/>
        <v>7.253886010362699</v>
      </c>
      <c r="AK149" s="12">
        <v>0.00991</v>
      </c>
      <c r="AL149" s="12">
        <v>0.0101</v>
      </c>
      <c r="AM149" s="56">
        <f aca="true" t="shared" si="32" ref="AM149:AM173">IF(AND(ISNUMBER(AL149),ISNUMBER(AK149)),100*ABS(AL149-AK149)/AVERAGE(AK149:AL149),"nc")</f>
        <v>1.8990504747626107</v>
      </c>
      <c r="AN149" s="3" t="s">
        <v>680</v>
      </c>
      <c r="AO149" s="3" t="s">
        <v>680</v>
      </c>
      <c r="AP149" s="3" t="s">
        <v>680</v>
      </c>
      <c r="AQ149" s="3" t="s">
        <v>680</v>
      </c>
    </row>
    <row r="150" spans="1:43" s="9" customFormat="1" ht="15">
      <c r="A150" s="20" t="s">
        <v>739</v>
      </c>
      <c r="B150" s="20" t="s">
        <v>728</v>
      </c>
      <c r="C150" s="19" t="s">
        <v>566</v>
      </c>
      <c r="D150" s="3">
        <v>0.054799999999999995</v>
      </c>
      <c r="E150" s="3">
        <v>0.0525</v>
      </c>
      <c r="F150" s="56">
        <f t="shared" si="26"/>
        <v>4.287045666356005</v>
      </c>
      <c r="G150" s="3">
        <v>0.0629</v>
      </c>
      <c r="H150" s="3">
        <v>0.0665</v>
      </c>
      <c r="I150" s="56">
        <f t="shared" si="29"/>
        <v>5.564142194744986</v>
      </c>
      <c r="J150" s="3">
        <v>0.039200000000000006</v>
      </c>
      <c r="K150" s="3">
        <v>0.0409</v>
      </c>
      <c r="L150" s="56">
        <f t="shared" si="30"/>
        <v>4.244694132334565</v>
      </c>
      <c r="M150" s="3">
        <v>0.0123</v>
      </c>
      <c r="N150" s="3">
        <v>0.0112</v>
      </c>
      <c r="O150" s="56">
        <f t="shared" si="31"/>
        <v>9.361702127659576</v>
      </c>
      <c r="P150" s="3">
        <v>0.0572</v>
      </c>
      <c r="Q150" s="3">
        <v>0.053700000000000005</v>
      </c>
      <c r="R150" s="56">
        <f>IF(AND(ISNUMBER(Q150),ISNUMBER(P150)),100*ABS(Q150-P150)/AVERAGE(P150:Q150),"nc")</f>
        <v>6.311992786293952</v>
      </c>
      <c r="S150" s="3">
        <v>0.0495</v>
      </c>
      <c r="T150" s="3">
        <v>0.0479</v>
      </c>
      <c r="U150" s="56">
        <f>IF(AND(ISNUMBER(T150),ISNUMBER(S150)),100*ABS(T150-S150)/AVERAGE(S150:T150),"nc")</f>
        <v>3.2854209445585303</v>
      </c>
      <c r="V150" s="3">
        <v>0.039</v>
      </c>
      <c r="W150" s="3">
        <v>0.038200000000000005</v>
      </c>
      <c r="X150" s="56">
        <f aca="true" t="shared" si="33" ref="X150:X164">IF(AND(ISNUMBER(W150),ISNUMBER(V150)),100*ABS(W150-V150)/AVERAGE(V150:W150),"nc")</f>
        <v>2.0725388601036143</v>
      </c>
      <c r="Y150" s="3">
        <v>0.030199999999999998</v>
      </c>
      <c r="Z150" s="3">
        <v>0.03</v>
      </c>
      <c r="AA150" s="56">
        <f>IF(AND(ISNUMBER(Z150),ISNUMBER(Y150)),100*ABS(Z150-Y150)/AVERAGE(Y150:Z150),"nc")</f>
        <v>0.6644518272425209</v>
      </c>
      <c r="AB150" s="3">
        <v>0.0634</v>
      </c>
      <c r="AC150" s="3">
        <v>0.061799999999999994</v>
      </c>
      <c r="AD150" s="56">
        <f>IF(AND(ISNUMBER(AC150),ISNUMBER(AB150)),100*ABS(AC150-AB150)/AVERAGE(AB150:AC150),"nc")</f>
        <v>2.5559105431309974</v>
      </c>
      <c r="AE150" s="3">
        <v>0.0625</v>
      </c>
      <c r="AF150" s="3">
        <v>0.060399999999999995</v>
      </c>
      <c r="AG150" s="56">
        <f t="shared" si="27"/>
        <v>3.4174125305126197</v>
      </c>
      <c r="AH150" s="3">
        <v>0.06570000000000001</v>
      </c>
      <c r="AI150" s="3">
        <v>0.0669</v>
      </c>
      <c r="AJ150" s="56">
        <f t="shared" si="28"/>
        <v>1.8099547511312108</v>
      </c>
      <c r="AK150" s="3">
        <v>0.159</v>
      </c>
      <c r="AL150" s="3">
        <v>0.158</v>
      </c>
      <c r="AM150" s="56">
        <f t="shared" si="32"/>
        <v>0.6309148264984232</v>
      </c>
      <c r="AN150" s="3" t="s">
        <v>682</v>
      </c>
      <c r="AO150" s="3" t="s">
        <v>682</v>
      </c>
      <c r="AP150" s="3" t="s">
        <v>682</v>
      </c>
      <c r="AQ150" s="3" t="s">
        <v>682</v>
      </c>
    </row>
    <row r="151" spans="1:43" s="9" customFormat="1" ht="15">
      <c r="A151" s="20" t="s">
        <v>740</v>
      </c>
      <c r="B151" s="20" t="s">
        <v>728</v>
      </c>
      <c r="C151" s="19" t="s">
        <v>566</v>
      </c>
      <c r="D151" s="3" t="s">
        <v>680</v>
      </c>
      <c r="E151" s="3" t="s">
        <v>680</v>
      </c>
      <c r="F151" s="56" t="str">
        <f t="shared" si="26"/>
        <v>nc</v>
      </c>
      <c r="G151" s="3" t="s">
        <v>680</v>
      </c>
      <c r="H151" s="3" t="s">
        <v>680</v>
      </c>
      <c r="I151" s="56" t="str">
        <f t="shared" si="29"/>
        <v>nc</v>
      </c>
      <c r="J151" s="3" t="s">
        <v>679</v>
      </c>
      <c r="K151" s="3" t="s">
        <v>679</v>
      </c>
      <c r="L151" s="56" t="str">
        <f t="shared" si="30"/>
        <v>nc</v>
      </c>
      <c r="M151" s="3" t="s">
        <v>681</v>
      </c>
      <c r="N151" s="3" t="s">
        <v>681</v>
      </c>
      <c r="O151" s="56" t="str">
        <f t="shared" si="31"/>
        <v>nc</v>
      </c>
      <c r="P151" s="3" t="s">
        <v>680</v>
      </c>
      <c r="Q151" s="3" t="s">
        <v>680</v>
      </c>
      <c r="R151" s="56" t="str">
        <f>IF(AND(ISNUMBER(Q151),ISNUMBER(P151)),100*ABS(Q151-P151)/AVERAGE(P151:Q151),"nc")</f>
        <v>nc</v>
      </c>
      <c r="S151" s="3">
        <v>0.00019</v>
      </c>
      <c r="T151" s="3">
        <v>0.0002</v>
      </c>
      <c r="U151" s="56" t="s">
        <v>722</v>
      </c>
      <c r="V151" s="3" t="s">
        <v>681</v>
      </c>
      <c r="W151" s="3" t="s">
        <v>681</v>
      </c>
      <c r="X151" s="56" t="str">
        <f t="shared" si="33"/>
        <v>nc</v>
      </c>
      <c r="Y151" s="3">
        <v>0.00013000000000000002</v>
      </c>
      <c r="Z151" s="3">
        <v>0.00011</v>
      </c>
      <c r="AA151" s="56" t="s">
        <v>722</v>
      </c>
      <c r="AB151" s="3" t="s">
        <v>681</v>
      </c>
      <c r="AC151" s="3" t="s">
        <v>681</v>
      </c>
      <c r="AD151" s="56" t="str">
        <f>IF(AND(ISNUMBER(AC151),ISNUMBER(AB151)),100*ABS(AC151-AB151)/AVERAGE(AB151:AC151),"nc")</f>
        <v>nc</v>
      </c>
      <c r="AE151" s="3" t="s">
        <v>681</v>
      </c>
      <c r="AF151" s="3" t="s">
        <v>680</v>
      </c>
      <c r="AG151" s="56" t="str">
        <f t="shared" si="27"/>
        <v>nc</v>
      </c>
      <c r="AH151" s="3" t="s">
        <v>681</v>
      </c>
      <c r="AI151" s="3" t="s">
        <v>681</v>
      </c>
      <c r="AJ151" s="56" t="str">
        <f t="shared" si="28"/>
        <v>nc</v>
      </c>
      <c r="AK151" s="3" t="s">
        <v>680</v>
      </c>
      <c r="AL151" s="3" t="s">
        <v>680</v>
      </c>
      <c r="AM151" s="56" t="str">
        <f t="shared" si="32"/>
        <v>nc</v>
      </c>
      <c r="AN151" s="3" t="s">
        <v>680</v>
      </c>
      <c r="AO151" s="3" t="s">
        <v>680</v>
      </c>
      <c r="AP151" s="3" t="s">
        <v>680</v>
      </c>
      <c r="AQ151" s="3" t="s">
        <v>680</v>
      </c>
    </row>
    <row r="152" spans="1:43" s="9" customFormat="1" ht="15">
      <c r="A152" s="20" t="s">
        <v>741</v>
      </c>
      <c r="B152" s="20" t="s">
        <v>728</v>
      </c>
      <c r="C152" s="19" t="s">
        <v>566</v>
      </c>
      <c r="D152" s="3" t="s">
        <v>679</v>
      </c>
      <c r="E152" s="3" t="s">
        <v>679</v>
      </c>
      <c r="F152" s="56" t="str">
        <f t="shared" si="26"/>
        <v>nc</v>
      </c>
      <c r="G152" s="3" t="s">
        <v>679</v>
      </c>
      <c r="H152" s="3" t="s">
        <v>679</v>
      </c>
      <c r="I152" s="56" t="str">
        <f t="shared" si="29"/>
        <v>nc</v>
      </c>
      <c r="J152" s="3" t="s">
        <v>684</v>
      </c>
      <c r="K152" s="3" t="s">
        <v>684</v>
      </c>
      <c r="L152" s="56" t="str">
        <f t="shared" si="30"/>
        <v>nc</v>
      </c>
      <c r="M152" s="3" t="s">
        <v>677</v>
      </c>
      <c r="N152" s="3" t="s">
        <v>677</v>
      </c>
      <c r="O152" s="56" t="str">
        <f t="shared" si="31"/>
        <v>nc</v>
      </c>
      <c r="P152" s="3" t="s">
        <v>679</v>
      </c>
      <c r="Q152" s="3" t="s">
        <v>679</v>
      </c>
      <c r="R152" s="56" t="str">
        <f>IF(AND(ISNUMBER(Q152),ISNUMBER(P152)),100*ABS(Q152-P152)/AVERAGE(P152:Q152),"nc")</f>
        <v>nc</v>
      </c>
      <c r="S152" s="3" t="s">
        <v>679</v>
      </c>
      <c r="T152" s="3" t="s">
        <v>679</v>
      </c>
      <c r="U152" s="56" t="str">
        <f>IF(AND(ISNUMBER(T152),ISNUMBER(S152)),100*ABS(T152-S152)/AVERAGE(S152:T152),"nc")</f>
        <v>nc</v>
      </c>
      <c r="V152" s="3" t="s">
        <v>677</v>
      </c>
      <c r="W152" s="3" t="s">
        <v>677</v>
      </c>
      <c r="X152" s="56" t="str">
        <f t="shared" si="33"/>
        <v>nc</v>
      </c>
      <c r="Y152" s="3" t="s">
        <v>679</v>
      </c>
      <c r="Z152" s="3" t="s">
        <v>679</v>
      </c>
      <c r="AA152" s="56" t="str">
        <f aca="true" t="shared" si="34" ref="AA152:AA157">IF(AND(ISNUMBER(Z152),ISNUMBER(Y152)),100*ABS(Z152-Y152)/AVERAGE(Y152:Z152),"nc")</f>
        <v>nc</v>
      </c>
      <c r="AB152" s="3" t="s">
        <v>677</v>
      </c>
      <c r="AC152" s="3" t="s">
        <v>677</v>
      </c>
      <c r="AD152" s="56" t="str">
        <f>IF(AND(ISNUMBER(AC152),ISNUMBER(AB152)),100*ABS(AC152-AB152)/AVERAGE(AB152:AC152),"nc")</f>
        <v>nc</v>
      </c>
      <c r="AE152" s="3" t="s">
        <v>677</v>
      </c>
      <c r="AF152" s="3" t="s">
        <v>679</v>
      </c>
      <c r="AG152" s="56" t="str">
        <f t="shared" si="27"/>
        <v>nc</v>
      </c>
      <c r="AH152" s="3" t="s">
        <v>677</v>
      </c>
      <c r="AI152" s="3" t="s">
        <v>677</v>
      </c>
      <c r="AJ152" s="56" t="str">
        <f t="shared" si="28"/>
        <v>nc</v>
      </c>
      <c r="AK152" s="3" t="s">
        <v>679</v>
      </c>
      <c r="AL152" s="3" t="s">
        <v>679</v>
      </c>
      <c r="AM152" s="56" t="str">
        <f t="shared" si="32"/>
        <v>nc</v>
      </c>
      <c r="AN152" s="3" t="s">
        <v>679</v>
      </c>
      <c r="AO152" s="3" t="s">
        <v>679</v>
      </c>
      <c r="AP152" s="3" t="s">
        <v>679</v>
      </c>
      <c r="AQ152" s="3" t="s">
        <v>679</v>
      </c>
    </row>
    <row r="153" spans="1:43" s="9" customFormat="1" ht="15">
      <c r="A153" s="20" t="s">
        <v>742</v>
      </c>
      <c r="B153" s="20" t="s">
        <v>728</v>
      </c>
      <c r="C153" s="19">
        <v>1.5</v>
      </c>
      <c r="D153" s="3">
        <v>0.016</v>
      </c>
      <c r="E153" s="3">
        <v>0.012</v>
      </c>
      <c r="F153" s="56" t="s">
        <v>722</v>
      </c>
      <c r="G153" s="3" t="s">
        <v>553</v>
      </c>
      <c r="H153" s="3" t="s">
        <v>553</v>
      </c>
      <c r="I153" s="56" t="str">
        <f t="shared" si="29"/>
        <v>nc</v>
      </c>
      <c r="J153" s="3" t="s">
        <v>551</v>
      </c>
      <c r="K153" s="3" t="s">
        <v>551</v>
      </c>
      <c r="L153" s="56" t="str">
        <f t="shared" si="30"/>
        <v>nc</v>
      </c>
      <c r="M153" s="3" t="s">
        <v>557</v>
      </c>
      <c r="N153" s="3" t="s">
        <v>557</v>
      </c>
      <c r="O153" s="56" t="str">
        <f t="shared" si="31"/>
        <v>nc</v>
      </c>
      <c r="P153" s="3">
        <v>0.025</v>
      </c>
      <c r="Q153" s="3">
        <v>0.025</v>
      </c>
      <c r="R153" s="56" t="s">
        <v>722</v>
      </c>
      <c r="S153" s="3">
        <v>0.014</v>
      </c>
      <c r="T153" s="3">
        <v>0.014</v>
      </c>
      <c r="U153" s="56" t="s">
        <v>722</v>
      </c>
      <c r="V153" s="3" t="s">
        <v>557</v>
      </c>
      <c r="W153" s="3" t="s">
        <v>557</v>
      </c>
      <c r="X153" s="56" t="str">
        <f t="shared" si="33"/>
        <v>nc</v>
      </c>
      <c r="Y153" s="3" t="s">
        <v>553</v>
      </c>
      <c r="Z153" s="3" t="s">
        <v>553</v>
      </c>
      <c r="AA153" s="56" t="str">
        <f t="shared" si="34"/>
        <v>nc</v>
      </c>
      <c r="AB153" s="3" t="s">
        <v>557</v>
      </c>
      <c r="AC153" s="3" t="s">
        <v>557</v>
      </c>
      <c r="AD153" s="56" t="str">
        <f>IF(AND(ISNUMBER(AC153),ISNUMBER(AB153)),100*ABS(AC153-AB153)/AVERAGE(AB153:AC153),"nc")</f>
        <v>nc</v>
      </c>
      <c r="AE153" s="3" t="s">
        <v>557</v>
      </c>
      <c r="AF153" s="3">
        <v>0.01</v>
      </c>
      <c r="AG153" s="56" t="str">
        <f t="shared" si="27"/>
        <v>nc</v>
      </c>
      <c r="AH153" s="3" t="s">
        <v>557</v>
      </c>
      <c r="AI153" s="3" t="s">
        <v>557</v>
      </c>
      <c r="AJ153" s="56" t="str">
        <f t="shared" si="28"/>
        <v>nc</v>
      </c>
      <c r="AK153" s="3">
        <v>0.012</v>
      </c>
      <c r="AL153" s="3">
        <v>0.013</v>
      </c>
      <c r="AM153" s="56">
        <f t="shared" si="32"/>
        <v>7.999999999999994</v>
      </c>
      <c r="AN153" s="3" t="s">
        <v>553</v>
      </c>
      <c r="AO153" s="3" t="s">
        <v>553</v>
      </c>
      <c r="AP153" s="3" t="s">
        <v>553</v>
      </c>
      <c r="AQ153" s="3" t="s">
        <v>553</v>
      </c>
    </row>
    <row r="154" spans="1:43" s="9" customFormat="1" ht="15">
      <c r="A154" s="20" t="s">
        <v>743</v>
      </c>
      <c r="B154" s="20" t="s">
        <v>728</v>
      </c>
      <c r="C154" s="19" t="s">
        <v>665</v>
      </c>
      <c r="D154" s="40">
        <v>3.3E-05</v>
      </c>
      <c r="E154" s="40">
        <v>3.1E-05</v>
      </c>
      <c r="F154" s="56" t="s">
        <v>722</v>
      </c>
      <c r="G154" s="3" t="s">
        <v>685</v>
      </c>
      <c r="H154" s="3" t="s">
        <v>685</v>
      </c>
      <c r="I154" s="56" t="str">
        <f t="shared" si="29"/>
        <v>nc</v>
      </c>
      <c r="J154" s="3" t="s">
        <v>726</v>
      </c>
      <c r="K154" s="3" t="s">
        <v>726</v>
      </c>
      <c r="L154" s="56" t="str">
        <f t="shared" si="30"/>
        <v>nc</v>
      </c>
      <c r="M154" s="38">
        <v>5E-05</v>
      </c>
      <c r="N154" s="38">
        <v>5E-05</v>
      </c>
      <c r="O154" s="56" t="s">
        <v>722</v>
      </c>
      <c r="P154" s="40">
        <v>3.3E-05</v>
      </c>
      <c r="Q154" s="40">
        <v>2.5E-05</v>
      </c>
      <c r="R154" s="56" t="s">
        <v>722</v>
      </c>
      <c r="S154" s="38">
        <v>0.000206</v>
      </c>
      <c r="T154" s="38">
        <v>0.000202</v>
      </c>
      <c r="U154" s="56">
        <f>IF(AND(ISNUMBER(T154),ISNUMBER(S154)),100*ABS(T154-S154)/AVERAGE(S154:T154),"nc")</f>
        <v>1.9607843137254848</v>
      </c>
      <c r="V154" s="12">
        <v>0.0005610000000000001</v>
      </c>
      <c r="W154" s="38">
        <v>0.00025</v>
      </c>
      <c r="X154" s="58">
        <f t="shared" si="33"/>
        <v>76.69543773119607</v>
      </c>
      <c r="Y154" s="12">
        <v>0.00215</v>
      </c>
      <c r="Z154" s="12">
        <v>0.0020499999999999997</v>
      </c>
      <c r="AA154" s="56">
        <f t="shared" si="34"/>
        <v>4.761904761904774</v>
      </c>
      <c r="AB154" s="38">
        <v>5.8E-05</v>
      </c>
      <c r="AC154" s="38">
        <v>5.6E-05</v>
      </c>
      <c r="AD154" s="56" t="s">
        <v>722</v>
      </c>
      <c r="AE154" s="12">
        <v>0.00375</v>
      </c>
      <c r="AF154" s="12">
        <v>0.0035299999999999997</v>
      </c>
      <c r="AG154" s="56">
        <f t="shared" si="27"/>
        <v>6.043956043956047</v>
      </c>
      <c r="AH154" s="38">
        <v>7.000000000000001E-05</v>
      </c>
      <c r="AI154" s="38">
        <v>7.099999999999999E-05</v>
      </c>
      <c r="AJ154" s="56" t="s">
        <v>722</v>
      </c>
      <c r="AK154" s="40">
        <v>2.9E-05</v>
      </c>
      <c r="AL154" s="40">
        <v>2.7E-05</v>
      </c>
      <c r="AM154" s="56">
        <f t="shared" si="32"/>
        <v>7.142857142857147</v>
      </c>
      <c r="AN154" s="3" t="s">
        <v>685</v>
      </c>
      <c r="AO154" s="3" t="s">
        <v>685</v>
      </c>
      <c r="AP154" s="3" t="s">
        <v>685</v>
      </c>
      <c r="AQ154" s="3" t="s">
        <v>685</v>
      </c>
    </row>
    <row r="155" spans="1:43" s="9" customFormat="1" ht="15">
      <c r="A155" s="20" t="s">
        <v>744</v>
      </c>
      <c r="B155" s="20" t="s">
        <v>728</v>
      </c>
      <c r="C155" s="19" t="s">
        <v>566</v>
      </c>
      <c r="D155" s="3">
        <v>265</v>
      </c>
      <c r="E155" s="3">
        <v>257</v>
      </c>
      <c r="F155" s="56">
        <f>IF(AND(ISNUMBER(E155),ISNUMBER(D155)),100*ABS(E155-D155)/AVERAGE(D155:E155),"nc")</f>
        <v>3.0651340996168583</v>
      </c>
      <c r="G155" s="3">
        <v>14.4</v>
      </c>
      <c r="H155" s="3">
        <v>14.8</v>
      </c>
      <c r="I155" s="56">
        <f t="shared" si="29"/>
        <v>2.7397260273972623</v>
      </c>
      <c r="J155" s="3">
        <v>637</v>
      </c>
      <c r="K155" s="3">
        <v>676</v>
      </c>
      <c r="L155" s="56">
        <f t="shared" si="30"/>
        <v>5.9405940594059405</v>
      </c>
      <c r="M155" s="3">
        <v>495</v>
      </c>
      <c r="N155" s="3">
        <v>481</v>
      </c>
      <c r="O155" s="56">
        <f>IF(AND(ISNUMBER(N155),ISNUMBER(M155)),100*ABS(N155-M155)/AVERAGE(M155:N155),"nc")</f>
        <v>2.8688524590163933</v>
      </c>
      <c r="P155" s="3">
        <v>217</v>
      </c>
      <c r="Q155" s="3">
        <v>215</v>
      </c>
      <c r="R155" s="56">
        <f>IF(AND(ISNUMBER(Q155),ISNUMBER(P155)),100*ABS(Q155-P155)/AVERAGE(P155:Q155),"nc")</f>
        <v>0.9259259259259259</v>
      </c>
      <c r="S155" s="3">
        <v>154</v>
      </c>
      <c r="T155" s="3">
        <v>154</v>
      </c>
      <c r="U155" s="56">
        <f>IF(AND(ISNUMBER(T155),ISNUMBER(S155)),100*ABS(T155-S155)/AVERAGE(S155:T155),"nc")</f>
        <v>0</v>
      </c>
      <c r="V155" s="3">
        <v>503</v>
      </c>
      <c r="W155" s="3">
        <v>522</v>
      </c>
      <c r="X155" s="56">
        <f t="shared" si="33"/>
        <v>3.707317073170732</v>
      </c>
      <c r="Y155" s="3">
        <v>73.3</v>
      </c>
      <c r="Z155" s="3">
        <v>70.4</v>
      </c>
      <c r="AA155" s="56">
        <f t="shared" si="34"/>
        <v>4.036186499652041</v>
      </c>
      <c r="AB155" s="3">
        <v>382</v>
      </c>
      <c r="AC155" s="3">
        <v>401</v>
      </c>
      <c r="AD155" s="56">
        <f>IF(AND(ISNUMBER(AC155),ISNUMBER(AB155)),100*ABS(AC155-AB155)/AVERAGE(AB155:AC155),"nc")</f>
        <v>4.853128991060026</v>
      </c>
      <c r="AE155" s="3">
        <v>284</v>
      </c>
      <c r="AF155" s="3">
        <v>280</v>
      </c>
      <c r="AG155" s="56">
        <f t="shared" si="27"/>
        <v>1.4184397163120568</v>
      </c>
      <c r="AH155" s="3">
        <v>266</v>
      </c>
      <c r="AI155" s="3">
        <v>273</v>
      </c>
      <c r="AJ155" s="56">
        <f>IF(AND(ISNUMBER(AI155),ISNUMBER(AH155)),100*ABS(AI155-AH155)/AVERAGE(AH155:AI155),"nc")</f>
        <v>2.5974025974025974</v>
      </c>
      <c r="AK155" s="3">
        <v>127</v>
      </c>
      <c r="AL155" s="3">
        <v>129</v>
      </c>
      <c r="AM155" s="56">
        <f t="shared" si="32"/>
        <v>1.5625</v>
      </c>
      <c r="AN155" s="3" t="s">
        <v>551</v>
      </c>
      <c r="AO155" s="3" t="s">
        <v>551</v>
      </c>
      <c r="AP155" s="3" t="s">
        <v>551</v>
      </c>
      <c r="AQ155" s="3" t="s">
        <v>551</v>
      </c>
    </row>
    <row r="156" spans="1:43" s="9" customFormat="1" ht="15">
      <c r="A156" s="20" t="s">
        <v>745</v>
      </c>
      <c r="B156" s="20" t="s">
        <v>728</v>
      </c>
      <c r="C156" s="19">
        <v>0.001</v>
      </c>
      <c r="D156" s="3">
        <v>0.00011999999999999999</v>
      </c>
      <c r="E156" s="3">
        <v>0.00011</v>
      </c>
      <c r="F156" s="56" t="s">
        <v>722</v>
      </c>
      <c r="G156" s="3">
        <v>0.00051</v>
      </c>
      <c r="H156" s="3">
        <v>0.0005200000000000001</v>
      </c>
      <c r="I156" s="56" t="s">
        <v>722</v>
      </c>
      <c r="J156" s="12">
        <v>0.0021000000000000003</v>
      </c>
      <c r="K156" s="12">
        <v>0.00189</v>
      </c>
      <c r="L156" s="56" t="s">
        <v>722</v>
      </c>
      <c r="M156" s="3">
        <v>0.00061</v>
      </c>
      <c r="N156" s="3">
        <v>0.0005600000000000001</v>
      </c>
      <c r="O156" s="56" t="s">
        <v>722</v>
      </c>
      <c r="P156" s="12">
        <v>0.00337</v>
      </c>
      <c r="Q156" s="12">
        <v>0.0034</v>
      </c>
      <c r="R156" s="56">
        <f>IF(AND(ISNUMBER(Q156),ISNUMBER(P156)),100*ABS(Q156-P156)/AVERAGE(P156:Q156),"nc")</f>
        <v>0.8862629246676409</v>
      </c>
      <c r="S156" s="3">
        <v>0.0005</v>
      </c>
      <c r="T156" s="3">
        <v>0.0005200000000000001</v>
      </c>
      <c r="U156" s="56">
        <f>IF(AND(ISNUMBER(T156),ISNUMBER(S156)),100*ABS(T156-S156)/AVERAGE(S156:T156),"nc")</f>
        <v>3.9215686274509904</v>
      </c>
      <c r="V156" s="3" t="s">
        <v>681</v>
      </c>
      <c r="W156" s="3" t="s">
        <v>681</v>
      </c>
      <c r="X156" s="56" t="str">
        <f t="shared" si="33"/>
        <v>nc</v>
      </c>
      <c r="Y156" s="3">
        <v>0.00069</v>
      </c>
      <c r="Z156" s="3">
        <v>0.00066</v>
      </c>
      <c r="AA156" s="56">
        <f t="shared" si="34"/>
        <v>4.44444444444444</v>
      </c>
      <c r="AB156" s="12">
        <v>0.00368</v>
      </c>
      <c r="AC156" s="12">
        <v>0.00365</v>
      </c>
      <c r="AD156" s="56">
        <f>IF(AND(ISNUMBER(AC156),ISNUMBER(AB156)),100*ABS(AC156-AB156)/AVERAGE(AB156:AC156),"nc")</f>
        <v>0.8185538881309709</v>
      </c>
      <c r="AE156" s="3">
        <v>0.00035999999999999997</v>
      </c>
      <c r="AF156" s="3">
        <v>0.00035</v>
      </c>
      <c r="AG156" s="56" t="s">
        <v>722</v>
      </c>
      <c r="AH156" s="12">
        <v>0.0035</v>
      </c>
      <c r="AI156" s="12">
        <v>0.00369</v>
      </c>
      <c r="AJ156" s="56">
        <f>IF(AND(ISNUMBER(AI156),ISNUMBER(AH156)),100*ABS(AI156-AH156)/AVERAGE(AH156:AI156),"nc")</f>
        <v>5.285118219749654</v>
      </c>
      <c r="AK156" s="12">
        <v>0.00511</v>
      </c>
      <c r="AL156" s="12">
        <v>0.00474</v>
      </c>
      <c r="AM156" s="56">
        <f t="shared" si="32"/>
        <v>7.512690355329941</v>
      </c>
      <c r="AN156" s="3" t="s">
        <v>680</v>
      </c>
      <c r="AO156" s="3" t="s">
        <v>680</v>
      </c>
      <c r="AP156" s="3" t="s">
        <v>680</v>
      </c>
      <c r="AQ156" s="3" t="s">
        <v>680</v>
      </c>
    </row>
    <row r="157" spans="1:43" s="9" customFormat="1" ht="15">
      <c r="A157" s="20" t="s">
        <v>746</v>
      </c>
      <c r="B157" s="20" t="s">
        <v>728</v>
      </c>
      <c r="C157" s="19" t="s">
        <v>566</v>
      </c>
      <c r="D157" s="3">
        <v>0.00019</v>
      </c>
      <c r="E157" s="3">
        <v>0.00020999999999999998</v>
      </c>
      <c r="F157" s="56" t="s">
        <v>722</v>
      </c>
      <c r="G157" s="3">
        <v>0.0010500000000000002</v>
      </c>
      <c r="H157" s="3">
        <v>0.00107</v>
      </c>
      <c r="I157" s="56">
        <f>IF(AND(ISNUMBER(H157),ISNUMBER(G157)),100*ABS(H157-G157)/AVERAGE(G157:H157),"nc")</f>
        <v>1.886792452830173</v>
      </c>
      <c r="J157" s="3">
        <v>0.013800000000000002</v>
      </c>
      <c r="K157" s="3">
        <v>0.0141</v>
      </c>
      <c r="L157" s="56">
        <f>IF(AND(ISNUMBER(K157),ISNUMBER(J157)),100*ABS(K157-J157)/AVERAGE(J157:K157),"nc")</f>
        <v>2.150537634408589</v>
      </c>
      <c r="M157" s="3" t="s">
        <v>681</v>
      </c>
      <c r="N157" s="3" t="s">
        <v>681</v>
      </c>
      <c r="O157" s="56" t="str">
        <f>IF(AND(ISNUMBER(N157),ISNUMBER(M157)),100*ABS(N157-M157)/AVERAGE(M157:N157),"nc")</f>
        <v>nc</v>
      </c>
      <c r="P157" s="3">
        <v>0.00265</v>
      </c>
      <c r="Q157" s="3">
        <v>0.0024</v>
      </c>
      <c r="R157" s="56">
        <f>IF(AND(ISNUMBER(Q157),ISNUMBER(P157)),100*ABS(Q157-P157)/AVERAGE(P157:Q157),"nc")</f>
        <v>9.90099009900991</v>
      </c>
      <c r="S157" s="3">
        <v>0.0032400000000000003</v>
      </c>
      <c r="T157" s="3">
        <v>0.00314</v>
      </c>
      <c r="U157" s="56">
        <f>IF(AND(ISNUMBER(T157),ISNUMBER(S157)),100*ABS(T157-S157)/AVERAGE(S157:T157),"nc")</f>
        <v>3.134796238244522</v>
      </c>
      <c r="V157" s="3">
        <v>0.0445</v>
      </c>
      <c r="W157" s="3">
        <v>0.047700000000000006</v>
      </c>
      <c r="X157" s="56">
        <f t="shared" si="33"/>
        <v>6.941431670282014</v>
      </c>
      <c r="Y157" s="3">
        <v>0.048600000000000004</v>
      </c>
      <c r="Z157" s="3">
        <v>0.047799999999999995</v>
      </c>
      <c r="AA157" s="56">
        <f t="shared" si="34"/>
        <v>1.659751037344417</v>
      </c>
      <c r="AB157" s="3">
        <v>0.00053</v>
      </c>
      <c r="AC157" s="3">
        <v>0.00055</v>
      </c>
      <c r="AD157" s="56" t="s">
        <v>722</v>
      </c>
      <c r="AE157" s="3">
        <v>0.00055</v>
      </c>
      <c r="AF157" s="3">
        <v>0.0005</v>
      </c>
      <c r="AG157" s="56" t="s">
        <v>722</v>
      </c>
      <c r="AH157" s="3">
        <v>0.00352</v>
      </c>
      <c r="AI157" s="3">
        <v>0.00365</v>
      </c>
      <c r="AJ157" s="56">
        <f>IF(AND(ISNUMBER(AI157),ISNUMBER(AH157)),100*ABS(AI157-AH157)/AVERAGE(AH157:AI157),"nc")</f>
        <v>3.6262203626220337</v>
      </c>
      <c r="AK157" s="3">
        <v>0.00186</v>
      </c>
      <c r="AL157" s="3">
        <v>0.00185</v>
      </c>
      <c r="AM157" s="56">
        <f t="shared" si="32"/>
        <v>0.5390835579514839</v>
      </c>
      <c r="AN157" s="3" t="s">
        <v>680</v>
      </c>
      <c r="AO157" s="3" t="s">
        <v>680</v>
      </c>
      <c r="AP157" s="3" t="s">
        <v>680</v>
      </c>
      <c r="AQ157" s="3" t="s">
        <v>680</v>
      </c>
    </row>
    <row r="158" spans="1:43" s="9" customFormat="1" ht="15">
      <c r="A158" s="20" t="s">
        <v>747</v>
      </c>
      <c r="B158" s="20" t="s">
        <v>728</v>
      </c>
      <c r="C158" s="19" t="s">
        <v>664</v>
      </c>
      <c r="D158" s="3" t="s">
        <v>679</v>
      </c>
      <c r="E158" s="3" t="s">
        <v>679</v>
      </c>
      <c r="F158" s="56" t="str">
        <f aca="true" t="shared" si="35" ref="F158:F165">IF(AND(ISNUMBER(E158),ISNUMBER(D158)),100*ABS(E158-D158)/AVERAGE(D158:E158),"nc")</f>
        <v>nc</v>
      </c>
      <c r="G158" s="3">
        <v>0.0007099999999999999</v>
      </c>
      <c r="H158" s="3">
        <v>0.0007</v>
      </c>
      <c r="I158" s="56" t="s">
        <v>722</v>
      </c>
      <c r="J158" s="3" t="s">
        <v>684</v>
      </c>
      <c r="K158" s="3">
        <v>0.0028</v>
      </c>
      <c r="L158" s="56" t="str">
        <f>IF(AND(ISNUMBER(K158),ISNUMBER(J158)),100*ABS(K158-J158)/AVERAGE(J158:K158),"nc")</f>
        <v>nc</v>
      </c>
      <c r="M158" s="3" t="s">
        <v>677</v>
      </c>
      <c r="N158" s="3" t="s">
        <v>677</v>
      </c>
      <c r="O158" s="56" t="str">
        <f>IF(AND(ISNUMBER(N158),ISNUMBER(M158)),100*ABS(N158-M158)/AVERAGE(M158:N158),"nc")</f>
        <v>nc</v>
      </c>
      <c r="P158" s="3">
        <v>0.00209</v>
      </c>
      <c r="Q158" s="3">
        <v>0.00199</v>
      </c>
      <c r="R158" s="56" t="s">
        <v>722</v>
      </c>
      <c r="S158" s="3">
        <v>0.00051</v>
      </c>
      <c r="T158" s="3">
        <v>0.00051</v>
      </c>
      <c r="U158" s="56" t="s">
        <v>722</v>
      </c>
      <c r="V158" s="3" t="s">
        <v>677</v>
      </c>
      <c r="W158" s="3" t="s">
        <v>677</v>
      </c>
      <c r="X158" s="56" t="str">
        <f t="shared" si="33"/>
        <v>nc</v>
      </c>
      <c r="Y158" s="3">
        <v>0.0009599999999999999</v>
      </c>
      <c r="Z158" s="3">
        <v>0.00091</v>
      </c>
      <c r="AA158" s="56" t="s">
        <v>722</v>
      </c>
      <c r="AB158" s="12">
        <v>0.0068</v>
      </c>
      <c r="AC158" s="12">
        <v>0.005</v>
      </c>
      <c r="AD158" s="58">
        <f aca="true" t="shared" si="36" ref="AD158:AD165">IF(AND(ISNUMBER(AC158),ISNUMBER(AB158)),100*ABS(AC158-AB158)/AVERAGE(AB158:AC158),"nc")</f>
        <v>30.508474576271176</v>
      </c>
      <c r="AE158" s="3">
        <v>0.0031</v>
      </c>
      <c r="AF158" s="3">
        <v>0.0032</v>
      </c>
      <c r="AG158" s="56" t="s">
        <v>722</v>
      </c>
      <c r="AH158" s="3">
        <v>0.0014</v>
      </c>
      <c r="AI158" s="3">
        <v>0.0012</v>
      </c>
      <c r="AJ158" s="56" t="s">
        <v>722</v>
      </c>
      <c r="AK158" s="12">
        <v>0.00405</v>
      </c>
      <c r="AL158" s="3">
        <v>0.00364</v>
      </c>
      <c r="AM158" s="56">
        <f t="shared" si="32"/>
        <v>10.663198959687902</v>
      </c>
      <c r="AN158" s="3" t="s">
        <v>679</v>
      </c>
      <c r="AO158" s="3" t="s">
        <v>679</v>
      </c>
      <c r="AP158" s="3" t="s">
        <v>679</v>
      </c>
      <c r="AQ158" s="3" t="s">
        <v>679</v>
      </c>
    </row>
    <row r="159" spans="1:43" s="9" customFormat="1" ht="15">
      <c r="A159" s="20" t="s">
        <v>748</v>
      </c>
      <c r="B159" s="20" t="s">
        <v>728</v>
      </c>
      <c r="C159" s="19">
        <v>0.3</v>
      </c>
      <c r="D159" s="12">
        <v>0.715</v>
      </c>
      <c r="E159" s="12">
        <v>0.687</v>
      </c>
      <c r="F159" s="56">
        <f t="shared" si="35"/>
        <v>3.9942938659058362</v>
      </c>
      <c r="G159" s="12">
        <v>3.7</v>
      </c>
      <c r="H159" s="12">
        <v>3.8</v>
      </c>
      <c r="I159" s="56">
        <f aca="true" t="shared" si="37" ref="I159:I164">IF(AND(ISNUMBER(H159),ISNUMBER(G159)),100*ABS(H159-G159)/AVERAGE(G159:H159),"nc")</f>
        <v>2.666666666666657</v>
      </c>
      <c r="J159" s="12">
        <v>75.5</v>
      </c>
      <c r="K159" s="12">
        <v>79.3</v>
      </c>
      <c r="L159" s="56">
        <f>IF(AND(ISNUMBER(K159),ISNUMBER(J159)),100*ABS(K159-J159)/AVERAGE(J159:K159),"nc")</f>
        <v>4.909560723514208</v>
      </c>
      <c r="M159" s="3">
        <v>0.034</v>
      </c>
      <c r="N159" s="3">
        <v>0.037</v>
      </c>
      <c r="O159" s="56" t="s">
        <v>722</v>
      </c>
      <c r="P159" s="12">
        <v>3.18</v>
      </c>
      <c r="Q159" s="12">
        <v>3.25</v>
      </c>
      <c r="R159" s="56">
        <f aca="true" t="shared" si="38" ref="R159:R171">IF(AND(ISNUMBER(Q159),ISNUMBER(P159)),100*ABS(Q159-P159)/AVERAGE(P159:Q159),"nc")</f>
        <v>2.177293934681177</v>
      </c>
      <c r="S159" s="12">
        <v>14.3</v>
      </c>
      <c r="T159" s="12">
        <v>14.7</v>
      </c>
      <c r="U159" s="56">
        <f>IF(AND(ISNUMBER(T159),ISNUMBER(S159)),100*ABS(T159-S159)/AVERAGE(S159:T159),"nc")</f>
        <v>2.758620689655163</v>
      </c>
      <c r="V159" s="12">
        <v>34.2</v>
      </c>
      <c r="W159" s="12">
        <v>31.6</v>
      </c>
      <c r="X159" s="56">
        <f t="shared" si="33"/>
        <v>7.902735562310032</v>
      </c>
      <c r="Y159" s="12">
        <v>6.23</v>
      </c>
      <c r="Z159" s="12">
        <v>5.92</v>
      </c>
      <c r="AA159" s="56">
        <f aca="true" t="shared" si="39" ref="AA159:AA164">IF(AND(ISNUMBER(Z159),ISNUMBER(Y159)),100*ABS(Z159-Y159)/AVERAGE(Y159:Z159),"nc")</f>
        <v>5.102880658436222</v>
      </c>
      <c r="AB159" s="12">
        <v>0.723</v>
      </c>
      <c r="AC159" s="12">
        <v>0.724</v>
      </c>
      <c r="AD159" s="56">
        <f t="shared" si="36"/>
        <v>0.1382170006910851</v>
      </c>
      <c r="AE159" s="3">
        <v>0.028</v>
      </c>
      <c r="AF159" s="3">
        <v>0.028</v>
      </c>
      <c r="AG159" s="56" t="s">
        <v>722</v>
      </c>
      <c r="AH159" s="12">
        <v>9.74</v>
      </c>
      <c r="AI159" s="12">
        <v>9.7</v>
      </c>
      <c r="AJ159" s="56">
        <f aca="true" t="shared" si="40" ref="AJ159:AJ171">IF(AND(ISNUMBER(AI159),ISNUMBER(AH159)),100*ABS(AI159-AH159)/AVERAGE(AH159:AI159),"nc")</f>
        <v>0.41152263374486553</v>
      </c>
      <c r="AK159" s="12">
        <v>10.1</v>
      </c>
      <c r="AL159" s="12">
        <v>9.96</v>
      </c>
      <c r="AM159" s="56">
        <f t="shared" si="32"/>
        <v>1.3958125623130486</v>
      </c>
      <c r="AN159" s="3" t="s">
        <v>553</v>
      </c>
      <c r="AO159" s="3" t="s">
        <v>553</v>
      </c>
      <c r="AP159" s="3" t="s">
        <v>553</v>
      </c>
      <c r="AQ159" s="3" t="s">
        <v>553</v>
      </c>
    </row>
    <row r="160" spans="1:43" s="9" customFormat="1" ht="15">
      <c r="A160" s="20" t="s">
        <v>749</v>
      </c>
      <c r="B160" s="20" t="s">
        <v>728</v>
      </c>
      <c r="C160" s="19" t="s">
        <v>666</v>
      </c>
      <c r="D160" s="3" t="s">
        <v>682</v>
      </c>
      <c r="E160" s="3" t="s">
        <v>682</v>
      </c>
      <c r="F160" s="56" t="str">
        <f t="shared" si="35"/>
        <v>nc</v>
      </c>
      <c r="G160" s="3">
        <v>0.000243</v>
      </c>
      <c r="H160" s="3">
        <v>0.000257</v>
      </c>
      <c r="I160" s="56">
        <f t="shared" si="37"/>
        <v>5.600000000000006</v>
      </c>
      <c r="J160" s="3">
        <v>0.0038799999999999998</v>
      </c>
      <c r="K160" s="3">
        <v>0.0040999999999999995</v>
      </c>
      <c r="L160" s="56" t="s">
        <v>722</v>
      </c>
      <c r="M160" s="3" t="s">
        <v>680</v>
      </c>
      <c r="N160" s="3">
        <v>0.00011</v>
      </c>
      <c r="O160" s="56" t="str">
        <f aca="true" t="shared" si="41" ref="O160:O168">IF(AND(ISNUMBER(N160),ISNUMBER(M160)),100*ABS(N160-M160)/AVERAGE(M160:N160),"nc")</f>
        <v>nc</v>
      </c>
      <c r="P160" s="3">
        <v>0.0010500000000000002</v>
      </c>
      <c r="Q160" s="3">
        <v>0.0011</v>
      </c>
      <c r="R160" s="56">
        <f t="shared" si="38"/>
        <v>4.651162790697667</v>
      </c>
      <c r="S160" s="3">
        <v>0.000171</v>
      </c>
      <c r="T160" s="3">
        <v>0.000178</v>
      </c>
      <c r="U160" s="56" t="s">
        <v>722</v>
      </c>
      <c r="V160" s="3">
        <v>0.0039900000000000005</v>
      </c>
      <c r="W160" s="3">
        <v>0.00014000000000000001</v>
      </c>
      <c r="X160" s="56">
        <f t="shared" si="33"/>
        <v>186.44067796610167</v>
      </c>
      <c r="Y160" s="3">
        <v>0.00635</v>
      </c>
      <c r="Z160" s="3">
        <v>0.00618</v>
      </c>
      <c r="AA160" s="56">
        <f t="shared" si="39"/>
        <v>2.713487629688747</v>
      </c>
      <c r="AB160" s="3">
        <v>0.00109</v>
      </c>
      <c r="AC160" s="3">
        <v>0.00094</v>
      </c>
      <c r="AD160" s="56">
        <f t="shared" si="36"/>
        <v>14.778325123152715</v>
      </c>
      <c r="AE160" s="3" t="s">
        <v>680</v>
      </c>
      <c r="AF160" s="3">
        <v>7.5E-05</v>
      </c>
      <c r="AG160" s="56" t="str">
        <f aca="true" t="shared" si="42" ref="AG160:AG168">IF(AND(ISNUMBER(AF160),ISNUMBER(AE160)),100*ABS(AF160-AE160)/AVERAGE(AE160:AF160),"nc")</f>
        <v>nc</v>
      </c>
      <c r="AH160" s="3">
        <v>0.00614</v>
      </c>
      <c r="AI160" s="3">
        <v>0.0068200000000000005</v>
      </c>
      <c r="AJ160" s="56">
        <f t="shared" si="40"/>
        <v>10.493827160493842</v>
      </c>
      <c r="AK160" s="3">
        <v>0.00163</v>
      </c>
      <c r="AL160" s="3">
        <v>0.00161</v>
      </c>
      <c r="AM160" s="56">
        <f t="shared" si="32"/>
        <v>1.2345679012345578</v>
      </c>
      <c r="AN160" s="3" t="s">
        <v>682</v>
      </c>
      <c r="AO160" s="3" t="s">
        <v>682</v>
      </c>
      <c r="AP160" s="3" t="s">
        <v>682</v>
      </c>
      <c r="AQ160" s="3" t="s">
        <v>682</v>
      </c>
    </row>
    <row r="161" spans="1:43" s="9" customFormat="1" ht="15">
      <c r="A161" s="20" t="s">
        <v>750</v>
      </c>
      <c r="B161" s="20" t="s">
        <v>728</v>
      </c>
      <c r="C161" s="19" t="s">
        <v>566</v>
      </c>
      <c r="D161" s="3">
        <v>0.0128</v>
      </c>
      <c r="E161" s="3">
        <v>0.0103</v>
      </c>
      <c r="F161" s="58">
        <f t="shared" si="35"/>
        <v>21.645021645021647</v>
      </c>
      <c r="G161" s="3">
        <v>0.0185</v>
      </c>
      <c r="H161" s="3">
        <v>0.0182</v>
      </c>
      <c r="I161" s="56">
        <f t="shared" si="37"/>
        <v>1.6348773841961755</v>
      </c>
      <c r="J161" s="3">
        <v>0.0218</v>
      </c>
      <c r="K161" s="3">
        <v>0.024399999999999998</v>
      </c>
      <c r="L161" s="56">
        <f>IF(AND(ISNUMBER(K161),ISNUMBER(J161)),100*ABS(K161-J161)/AVERAGE(J161:K161),"nc")</f>
        <v>11.255411255411246</v>
      </c>
      <c r="M161" s="3">
        <v>0.023600000000000003</v>
      </c>
      <c r="N161" s="3">
        <v>0.028399999999999998</v>
      </c>
      <c r="O161" s="56">
        <f t="shared" si="41"/>
        <v>18.461538461538442</v>
      </c>
      <c r="P161" s="3">
        <v>0.027899999999999998</v>
      </c>
      <c r="Q161" s="3">
        <v>0.0282</v>
      </c>
      <c r="R161" s="56">
        <f t="shared" si="38"/>
        <v>1.0695187165775462</v>
      </c>
      <c r="S161" s="3">
        <v>0.032299999999999995</v>
      </c>
      <c r="T161" s="3">
        <v>0.0329</v>
      </c>
      <c r="U161" s="56">
        <f aca="true" t="shared" si="43" ref="U161:U168">IF(AND(ISNUMBER(T161),ISNUMBER(S161)),100*ABS(T161-S161)/AVERAGE(S161:T161),"nc")</f>
        <v>1.8404907975460225</v>
      </c>
      <c r="V161" s="3">
        <v>0.015099999999999999</v>
      </c>
      <c r="W161" s="3">
        <v>0.0145</v>
      </c>
      <c r="X161" s="56">
        <f t="shared" si="33"/>
        <v>4.054054054054041</v>
      </c>
      <c r="Y161" s="3">
        <v>0.0288</v>
      </c>
      <c r="Z161" s="3">
        <v>0.0285</v>
      </c>
      <c r="AA161" s="56">
        <f t="shared" si="39"/>
        <v>1.047120418848161</v>
      </c>
      <c r="AB161" s="3">
        <v>0.01</v>
      </c>
      <c r="AC161" s="3">
        <v>0.0099</v>
      </c>
      <c r="AD161" s="56">
        <f t="shared" si="36"/>
        <v>1.0050251256281346</v>
      </c>
      <c r="AE161" s="3">
        <v>0.036</v>
      </c>
      <c r="AF161" s="3">
        <v>0.0362</v>
      </c>
      <c r="AG161" s="56">
        <f t="shared" si="42"/>
        <v>0.5540166204986309</v>
      </c>
      <c r="AH161" s="3">
        <v>0.0655</v>
      </c>
      <c r="AI161" s="3">
        <v>0.0673</v>
      </c>
      <c r="AJ161" s="56">
        <f t="shared" si="40"/>
        <v>2.71084337349397</v>
      </c>
      <c r="AK161" s="3">
        <v>0.0389</v>
      </c>
      <c r="AL161" s="3">
        <v>0.039</v>
      </c>
      <c r="AM161" s="56">
        <f t="shared" si="32"/>
        <v>0.2567394094993655</v>
      </c>
      <c r="AN161" s="3" t="s">
        <v>679</v>
      </c>
      <c r="AO161" s="3" t="s">
        <v>679</v>
      </c>
      <c r="AP161" s="3" t="s">
        <v>679</v>
      </c>
      <c r="AQ161" s="3" t="s">
        <v>679</v>
      </c>
    </row>
    <row r="162" spans="1:43" s="9" customFormat="1" ht="15">
      <c r="A162" s="20" t="s">
        <v>751</v>
      </c>
      <c r="B162" s="20" t="s">
        <v>728</v>
      </c>
      <c r="C162" s="19" t="s">
        <v>566</v>
      </c>
      <c r="D162" s="3">
        <v>55.1</v>
      </c>
      <c r="E162" s="3">
        <v>52.4</v>
      </c>
      <c r="F162" s="56">
        <f t="shared" si="35"/>
        <v>5.023255813953494</v>
      </c>
      <c r="G162" s="3">
        <v>23.1</v>
      </c>
      <c r="H162" s="3">
        <v>23.9</v>
      </c>
      <c r="I162" s="56">
        <f t="shared" si="37"/>
        <v>3.404255319148924</v>
      </c>
      <c r="J162" s="3">
        <v>140</v>
      </c>
      <c r="K162" s="3">
        <v>154</v>
      </c>
      <c r="L162" s="56">
        <f>IF(AND(ISNUMBER(K162),ISNUMBER(J162)),100*ABS(K162-J162)/AVERAGE(J162:K162),"nc")</f>
        <v>9.523809523809524</v>
      </c>
      <c r="M162" s="3">
        <v>243</v>
      </c>
      <c r="N162" s="3">
        <v>214</v>
      </c>
      <c r="O162" s="56">
        <f t="shared" si="41"/>
        <v>12.691466083150985</v>
      </c>
      <c r="P162" s="3">
        <v>230</v>
      </c>
      <c r="Q162" s="3">
        <v>243</v>
      </c>
      <c r="R162" s="56">
        <f t="shared" si="38"/>
        <v>5.496828752642706</v>
      </c>
      <c r="S162" s="3">
        <v>63</v>
      </c>
      <c r="T162" s="3">
        <v>62</v>
      </c>
      <c r="U162" s="56">
        <f t="shared" si="43"/>
        <v>1.6</v>
      </c>
      <c r="V162" s="3">
        <v>108</v>
      </c>
      <c r="W162" s="3">
        <v>105</v>
      </c>
      <c r="X162" s="56">
        <f t="shared" si="33"/>
        <v>2.816901408450704</v>
      </c>
      <c r="Y162" s="3">
        <v>19.6</v>
      </c>
      <c r="Z162" s="3">
        <v>19.2</v>
      </c>
      <c r="AA162" s="56">
        <f t="shared" si="39"/>
        <v>2.061855670103104</v>
      </c>
      <c r="AB162" s="3">
        <v>103</v>
      </c>
      <c r="AC162" s="3">
        <v>104</v>
      </c>
      <c r="AD162" s="56">
        <f t="shared" si="36"/>
        <v>0.966183574879227</v>
      </c>
      <c r="AE162" s="3">
        <v>84.6</v>
      </c>
      <c r="AF162" s="3">
        <v>82.3</v>
      </c>
      <c r="AG162" s="56">
        <f t="shared" si="42"/>
        <v>2.756141402037145</v>
      </c>
      <c r="AH162" s="3">
        <v>513</v>
      </c>
      <c r="AI162" s="3">
        <v>502</v>
      </c>
      <c r="AJ162" s="56">
        <f t="shared" si="40"/>
        <v>2.167487684729064</v>
      </c>
      <c r="AK162" s="3">
        <v>35.7</v>
      </c>
      <c r="AL162" s="3">
        <v>36.2</v>
      </c>
      <c r="AM162" s="56">
        <f t="shared" si="32"/>
        <v>1.3908205841446453</v>
      </c>
      <c r="AN162" s="3" t="s">
        <v>547</v>
      </c>
      <c r="AO162" s="3" t="s">
        <v>547</v>
      </c>
      <c r="AP162" s="3" t="s">
        <v>547</v>
      </c>
      <c r="AQ162" s="3" t="s">
        <v>547</v>
      </c>
    </row>
    <row r="163" spans="1:43" s="9" customFormat="1" ht="15">
      <c r="A163" s="20" t="s">
        <v>752</v>
      </c>
      <c r="B163" s="20" t="s">
        <v>728</v>
      </c>
      <c r="C163" s="19" t="s">
        <v>566</v>
      </c>
      <c r="D163" s="3">
        <v>0.142</v>
      </c>
      <c r="E163" s="3">
        <v>0.143</v>
      </c>
      <c r="F163" s="56">
        <f t="shared" si="35"/>
        <v>0.701754385964913</v>
      </c>
      <c r="G163" s="3">
        <v>1.59</v>
      </c>
      <c r="H163" s="3">
        <v>1.55</v>
      </c>
      <c r="I163" s="56">
        <f t="shared" si="37"/>
        <v>2.5477707006369448</v>
      </c>
      <c r="J163" s="3">
        <v>43.9</v>
      </c>
      <c r="K163" s="3">
        <v>44.6</v>
      </c>
      <c r="L163" s="56">
        <f>IF(AND(ISNUMBER(K163),ISNUMBER(J163)),100*ABS(K163-J163)/AVERAGE(J163:K163),"nc")</f>
        <v>1.5819209039548088</v>
      </c>
      <c r="M163" s="3">
        <v>0.00123</v>
      </c>
      <c r="N163" s="3">
        <v>0.00148</v>
      </c>
      <c r="O163" s="56">
        <f t="shared" si="41"/>
        <v>18.450184501845023</v>
      </c>
      <c r="P163" s="3">
        <v>0.0815</v>
      </c>
      <c r="Q163" s="3">
        <v>0.07440000000000001</v>
      </c>
      <c r="R163" s="56">
        <f t="shared" si="38"/>
        <v>9.108402822321995</v>
      </c>
      <c r="S163" s="3">
        <v>0.815</v>
      </c>
      <c r="T163" s="3">
        <v>0.772</v>
      </c>
      <c r="U163" s="56">
        <f t="shared" si="43"/>
        <v>5.41902961562696</v>
      </c>
      <c r="V163" s="3">
        <v>4.77</v>
      </c>
      <c r="W163" s="3">
        <v>5.41</v>
      </c>
      <c r="X163" s="56">
        <f t="shared" si="33"/>
        <v>12.573673870334</v>
      </c>
      <c r="Y163" s="3">
        <v>1.69</v>
      </c>
      <c r="Z163" s="3">
        <v>1.66</v>
      </c>
      <c r="AA163" s="56">
        <f t="shared" si="39"/>
        <v>1.7910447761194048</v>
      </c>
      <c r="AB163" s="3">
        <v>0.0103</v>
      </c>
      <c r="AC163" s="3">
        <v>0.009179999999999999</v>
      </c>
      <c r="AD163" s="56">
        <f t="shared" si="36"/>
        <v>11.49897330595484</v>
      </c>
      <c r="AE163" s="3">
        <v>0.471</v>
      </c>
      <c r="AF163" s="3">
        <v>0.447</v>
      </c>
      <c r="AG163" s="56">
        <f t="shared" si="42"/>
        <v>5.228758169934634</v>
      </c>
      <c r="AH163" s="3">
        <v>1.16</v>
      </c>
      <c r="AI163" s="3">
        <v>1.22</v>
      </c>
      <c r="AJ163" s="56">
        <f t="shared" si="40"/>
        <v>5.042016806722693</v>
      </c>
      <c r="AK163" s="3">
        <v>0.91</v>
      </c>
      <c r="AL163" s="3">
        <v>0.93</v>
      </c>
      <c r="AM163" s="56">
        <f t="shared" si="32"/>
        <v>2.1739130434782625</v>
      </c>
      <c r="AN163" s="3" t="s">
        <v>682</v>
      </c>
      <c r="AO163" s="3" t="s">
        <v>682</v>
      </c>
      <c r="AP163" s="3" t="s">
        <v>682</v>
      </c>
      <c r="AQ163" s="3" t="s">
        <v>682</v>
      </c>
    </row>
    <row r="164" spans="1:43" s="9" customFormat="1" ht="15">
      <c r="A164" s="20" t="s">
        <v>753</v>
      </c>
      <c r="B164" s="20" t="s">
        <v>728</v>
      </c>
      <c r="C164" s="19">
        <v>2.6E-05</v>
      </c>
      <c r="D164" s="3" t="s">
        <v>685</v>
      </c>
      <c r="E164" s="3" t="s">
        <v>685</v>
      </c>
      <c r="F164" s="56" t="str">
        <f t="shared" si="35"/>
        <v>nc</v>
      </c>
      <c r="G164" s="3" t="s">
        <v>685</v>
      </c>
      <c r="H164" s="3" t="s">
        <v>685</v>
      </c>
      <c r="I164" s="56" t="str">
        <f t="shared" si="37"/>
        <v>nc</v>
      </c>
      <c r="J164" s="3" t="s">
        <v>685</v>
      </c>
      <c r="K164" s="3" t="s">
        <v>685</v>
      </c>
      <c r="L164" s="56" t="str">
        <f>IF(AND(ISNUMBER(K164),ISNUMBER(J164)),100*ABS(K164-J164)/AVERAGE(J164:K164),"nc")</f>
        <v>nc</v>
      </c>
      <c r="M164" s="3" t="s">
        <v>685</v>
      </c>
      <c r="N164" s="3" t="s">
        <v>685</v>
      </c>
      <c r="O164" s="56" t="str">
        <f t="shared" si="41"/>
        <v>nc</v>
      </c>
      <c r="P164" s="3" t="s">
        <v>685</v>
      </c>
      <c r="Q164" s="3" t="s">
        <v>685</v>
      </c>
      <c r="R164" s="56" t="str">
        <f t="shared" si="38"/>
        <v>nc</v>
      </c>
      <c r="S164" s="3" t="s">
        <v>685</v>
      </c>
      <c r="T164" s="3" t="s">
        <v>685</v>
      </c>
      <c r="U164" s="56" t="str">
        <f t="shared" si="43"/>
        <v>nc</v>
      </c>
      <c r="V164" s="3" t="s">
        <v>685</v>
      </c>
      <c r="W164" s="3" t="s">
        <v>685</v>
      </c>
      <c r="X164" s="56" t="str">
        <f t="shared" si="33"/>
        <v>nc</v>
      </c>
      <c r="Y164" s="3" t="s">
        <v>685</v>
      </c>
      <c r="Z164" s="3" t="s">
        <v>685</v>
      </c>
      <c r="AA164" s="56" t="str">
        <f t="shared" si="39"/>
        <v>nc</v>
      </c>
      <c r="AB164" s="3" t="s">
        <v>685</v>
      </c>
      <c r="AC164" s="3" t="s">
        <v>685</v>
      </c>
      <c r="AD164" s="56" t="str">
        <f t="shared" si="36"/>
        <v>nc</v>
      </c>
      <c r="AE164" s="3" t="s">
        <v>685</v>
      </c>
      <c r="AF164" s="52" t="s">
        <v>682</v>
      </c>
      <c r="AG164" s="56" t="str">
        <f t="shared" si="42"/>
        <v>nc</v>
      </c>
      <c r="AH164" s="3" t="s">
        <v>685</v>
      </c>
      <c r="AI164" s="3" t="s">
        <v>685</v>
      </c>
      <c r="AJ164" s="56" t="str">
        <f t="shared" si="40"/>
        <v>nc</v>
      </c>
      <c r="AK164" s="3" t="s">
        <v>685</v>
      </c>
      <c r="AL164" s="3" t="s">
        <v>685</v>
      </c>
      <c r="AM164" s="56" t="str">
        <f t="shared" si="32"/>
        <v>nc</v>
      </c>
      <c r="AN164" s="3" t="s">
        <v>685</v>
      </c>
      <c r="AO164" s="3" t="s">
        <v>685</v>
      </c>
      <c r="AP164" s="3" t="s">
        <v>685</v>
      </c>
      <c r="AQ164" s="3" t="s">
        <v>685</v>
      </c>
    </row>
    <row r="165" spans="1:43" s="9" customFormat="1" ht="15">
      <c r="A165" s="20" t="s">
        <v>754</v>
      </c>
      <c r="B165" s="20" t="s">
        <v>728</v>
      </c>
      <c r="C165" s="19">
        <v>0.073</v>
      </c>
      <c r="D165" s="3">
        <v>0.0008900000000000001</v>
      </c>
      <c r="E165" s="3">
        <v>0.000847</v>
      </c>
      <c r="F165" s="56">
        <f t="shared" si="35"/>
        <v>4.951065054692005</v>
      </c>
      <c r="G165" s="3">
        <v>0.000366</v>
      </c>
      <c r="H165" s="3">
        <v>0.00037</v>
      </c>
      <c r="I165" s="56" t="s">
        <v>722</v>
      </c>
      <c r="J165" s="3">
        <v>0.00095</v>
      </c>
      <c r="K165" s="3">
        <v>0.00094</v>
      </c>
      <c r="L165" s="56" t="s">
        <v>722</v>
      </c>
      <c r="M165" s="3">
        <v>0.00088</v>
      </c>
      <c r="N165" s="3">
        <v>0.0009</v>
      </c>
      <c r="O165" s="56">
        <f t="shared" si="41"/>
        <v>2.247191011235949</v>
      </c>
      <c r="P165" s="3">
        <v>0.00158</v>
      </c>
      <c r="Q165" s="3">
        <v>0.00155</v>
      </c>
      <c r="R165" s="56">
        <f t="shared" si="38"/>
        <v>1.916932907348248</v>
      </c>
      <c r="S165" s="3">
        <v>0.0006039999999999999</v>
      </c>
      <c r="T165" s="3">
        <v>0.000608</v>
      </c>
      <c r="U165" s="56">
        <f t="shared" si="43"/>
        <v>0.6600660066006762</v>
      </c>
      <c r="V165" s="3">
        <v>0.00014000000000000001</v>
      </c>
      <c r="W165" s="3">
        <v>0.00016</v>
      </c>
      <c r="X165" s="56" t="s">
        <v>722</v>
      </c>
      <c r="Y165" s="3">
        <v>0.000153</v>
      </c>
      <c r="Z165" s="3">
        <v>0.00014199999999999998</v>
      </c>
      <c r="AA165" s="56" t="s">
        <v>722</v>
      </c>
      <c r="AB165" s="3">
        <v>0.0010400000000000001</v>
      </c>
      <c r="AC165" s="3">
        <v>0.00099</v>
      </c>
      <c r="AD165" s="56">
        <f t="shared" si="36"/>
        <v>4.926108374384249</v>
      </c>
      <c r="AE165" s="3" t="s">
        <v>680</v>
      </c>
      <c r="AF165" s="3">
        <v>8.400000000000001E-05</v>
      </c>
      <c r="AG165" s="56" t="str">
        <f t="shared" si="42"/>
        <v>nc</v>
      </c>
      <c r="AH165" s="3">
        <v>0.0007099999999999999</v>
      </c>
      <c r="AI165" s="3">
        <v>0.00075</v>
      </c>
      <c r="AJ165" s="56">
        <f t="shared" si="40"/>
        <v>5.479452054794535</v>
      </c>
      <c r="AK165" s="3">
        <v>0.00367</v>
      </c>
      <c r="AL165" s="3">
        <v>0.00349</v>
      </c>
      <c r="AM165" s="56">
        <f t="shared" si="32"/>
        <v>5.027932960893856</v>
      </c>
      <c r="AN165" s="3" t="s">
        <v>682</v>
      </c>
      <c r="AO165" s="3" t="s">
        <v>682</v>
      </c>
      <c r="AP165" s="3" t="s">
        <v>682</v>
      </c>
      <c r="AQ165" s="3" t="s">
        <v>682</v>
      </c>
    </row>
    <row r="166" spans="1:43" s="9" customFormat="1" ht="15">
      <c r="A166" s="20" t="s">
        <v>755</v>
      </c>
      <c r="B166" s="20" t="s">
        <v>728</v>
      </c>
      <c r="C166" s="19" t="s">
        <v>667</v>
      </c>
      <c r="D166" s="3">
        <v>0.0005899999999999999</v>
      </c>
      <c r="E166" s="3">
        <v>0.0007</v>
      </c>
      <c r="F166" s="56" t="s">
        <v>722</v>
      </c>
      <c r="G166" s="3">
        <v>0.00808</v>
      </c>
      <c r="H166" s="3">
        <v>0.008289999999999999</v>
      </c>
      <c r="I166" s="56">
        <f>IF(AND(ISNUMBER(H166),ISNUMBER(G166)),100*ABS(H166-G166)/AVERAGE(G166:H166),"nc")</f>
        <v>2.5656689065363274</v>
      </c>
      <c r="J166" s="3">
        <v>0.03</v>
      </c>
      <c r="K166" s="3">
        <v>0.030699999999999998</v>
      </c>
      <c r="L166" s="56">
        <f aca="true" t="shared" si="44" ref="L166:L181">IF(AND(ISNUMBER(K166),ISNUMBER(J166)),100*ABS(K166-J166)/AVERAGE(J166:K166),"nc")</f>
        <v>2.306425041186159</v>
      </c>
      <c r="M166" s="3" t="s">
        <v>677</v>
      </c>
      <c r="N166" s="3" t="s">
        <v>677</v>
      </c>
      <c r="O166" s="56" t="str">
        <f t="shared" si="41"/>
        <v>nc</v>
      </c>
      <c r="P166" s="3">
        <v>0.0067599999999999995</v>
      </c>
      <c r="Q166" s="3">
        <v>0.00615</v>
      </c>
      <c r="R166" s="56">
        <f t="shared" si="38"/>
        <v>9.450038729666916</v>
      </c>
      <c r="S166" s="3">
        <v>0.00864</v>
      </c>
      <c r="T166" s="3">
        <v>0.00819</v>
      </c>
      <c r="U166" s="56">
        <f t="shared" si="43"/>
        <v>5.34759358288771</v>
      </c>
      <c r="V166" s="3">
        <v>0.037399999999999996</v>
      </c>
      <c r="W166" s="3">
        <v>0.040100000000000004</v>
      </c>
      <c r="X166" s="56">
        <f>IF(AND(ISNUMBER(W166),ISNUMBER(V166)),100*ABS(W166-V166)/AVERAGE(V166:W166),"nc")</f>
        <v>6.967741935483891</v>
      </c>
      <c r="Y166" s="3">
        <v>0.0528</v>
      </c>
      <c r="Z166" s="3">
        <v>0.0515</v>
      </c>
      <c r="AA166" s="56">
        <f aca="true" t="shared" si="45" ref="AA166:AA171">IF(AND(ISNUMBER(Z166),ISNUMBER(Y166)),100*ABS(Z166-Y166)/AVERAGE(Y166:Z166),"nc")</f>
        <v>2.492809204218605</v>
      </c>
      <c r="AB166" s="3">
        <v>0.0033</v>
      </c>
      <c r="AC166" s="3">
        <v>0.0033</v>
      </c>
      <c r="AD166" s="56" t="s">
        <v>722</v>
      </c>
      <c r="AE166" s="3">
        <v>0.134</v>
      </c>
      <c r="AF166" s="3">
        <v>0.121</v>
      </c>
      <c r="AG166" s="56">
        <f t="shared" si="42"/>
        <v>10.196078431372557</v>
      </c>
      <c r="AH166" s="3">
        <v>0.0156</v>
      </c>
      <c r="AI166" s="3">
        <v>0.0165</v>
      </c>
      <c r="AJ166" s="56">
        <f t="shared" si="40"/>
        <v>5.607476635514027</v>
      </c>
      <c r="AK166" s="3">
        <v>0.0064800000000000005</v>
      </c>
      <c r="AL166" s="3">
        <v>0.00639</v>
      </c>
      <c r="AM166" s="56">
        <f t="shared" si="32"/>
        <v>1.398601398601409</v>
      </c>
      <c r="AN166" s="3" t="s">
        <v>679</v>
      </c>
      <c r="AO166" s="3" t="s">
        <v>679</v>
      </c>
      <c r="AP166" s="3" t="s">
        <v>679</v>
      </c>
      <c r="AQ166" s="3" t="s">
        <v>679</v>
      </c>
    </row>
    <row r="167" spans="1:43" s="9" customFormat="1" ht="15">
      <c r="A167" s="20" t="s">
        <v>756</v>
      </c>
      <c r="B167" s="20" t="s">
        <v>728</v>
      </c>
      <c r="C167" s="19" t="s">
        <v>566</v>
      </c>
      <c r="D167" s="3" t="s">
        <v>537</v>
      </c>
      <c r="E167" s="3" t="s">
        <v>537</v>
      </c>
      <c r="F167" s="56" t="str">
        <f>IF(AND(ISNUMBER(E167),ISNUMBER(D167)),100*ABS(E167-D167)/AVERAGE(D167:E167),"nc")</f>
        <v>nc</v>
      </c>
      <c r="G167" s="3" t="s">
        <v>537</v>
      </c>
      <c r="H167" s="3" t="s">
        <v>537</v>
      </c>
      <c r="I167" s="56" t="str">
        <f>IF(AND(ISNUMBER(H167),ISNUMBER(G167)),100*ABS(H167-G167)/AVERAGE(G167:H167),"nc")</f>
        <v>nc</v>
      </c>
      <c r="J167" s="3" t="s">
        <v>537</v>
      </c>
      <c r="K167" s="3" t="s">
        <v>537</v>
      </c>
      <c r="L167" s="56" t="str">
        <f>IF(AND(ISNUMBER(K167),ISNUMBER(J167)),100*ABS(K167-J167)/AVERAGE(J167:K167),"nc")</f>
        <v>nc</v>
      </c>
      <c r="M167" s="3" t="s">
        <v>537</v>
      </c>
      <c r="N167" s="3" t="s">
        <v>537</v>
      </c>
      <c r="O167" s="56" t="str">
        <f>IF(AND(ISNUMBER(N167),ISNUMBER(M167)),100*ABS(N167-M167)/AVERAGE(M167:N167),"nc")</f>
        <v>nc</v>
      </c>
      <c r="P167" s="3" t="s">
        <v>537</v>
      </c>
      <c r="Q167" s="3" t="s">
        <v>537</v>
      </c>
      <c r="R167" s="56" t="str">
        <f>IF(AND(ISNUMBER(Q167),ISNUMBER(P167)),100*ABS(Q167-P167)/AVERAGE(P167:Q167),"nc")</f>
        <v>nc</v>
      </c>
      <c r="S167" s="3">
        <v>0.226</v>
      </c>
      <c r="T167" s="3">
        <v>0.217</v>
      </c>
      <c r="U167" s="56" t="s">
        <v>722</v>
      </c>
      <c r="V167" s="3">
        <v>0.224</v>
      </c>
      <c r="W167" s="3">
        <v>0.17</v>
      </c>
      <c r="X167" s="56" t="s">
        <v>722</v>
      </c>
      <c r="Y167" s="3" t="s">
        <v>537</v>
      </c>
      <c r="Z167" s="3" t="s">
        <v>537</v>
      </c>
      <c r="AA167" s="56" t="str">
        <f t="shared" si="45"/>
        <v>nc</v>
      </c>
      <c r="AB167" s="3" t="s">
        <v>537</v>
      </c>
      <c r="AC167" s="3" t="s">
        <v>537</v>
      </c>
      <c r="AD167" s="56" t="str">
        <f>IF(AND(ISNUMBER(AC167),ISNUMBER(AB167)),100*ABS(AC167-AB167)/AVERAGE(AB167:AC167),"nc")</f>
        <v>nc</v>
      </c>
      <c r="AE167" s="3" t="s">
        <v>537</v>
      </c>
      <c r="AF167" s="3" t="s">
        <v>537</v>
      </c>
      <c r="AG167" s="56" t="str">
        <f>IF(AND(ISNUMBER(AF167),ISNUMBER(AE167)),100*ABS(AF167-AE167)/AVERAGE(AE167:AF167),"nc")</f>
        <v>nc</v>
      </c>
      <c r="AH167" s="3">
        <v>0.057</v>
      </c>
      <c r="AI167" s="3">
        <v>0.055</v>
      </c>
      <c r="AJ167" s="56" t="s">
        <v>722</v>
      </c>
      <c r="AK167" s="3">
        <v>0.104</v>
      </c>
      <c r="AL167" s="3">
        <v>0.111</v>
      </c>
      <c r="AM167" s="56">
        <f>IF(AND(ISNUMBER(AL167),ISNUMBER(AK167)),100*ABS(AL167-AK167)/AVERAGE(AK167:AL167),"nc")</f>
        <v>6.51162790697675</v>
      </c>
      <c r="AN167" s="3" t="s">
        <v>537</v>
      </c>
      <c r="AO167" s="3" t="s">
        <v>537</v>
      </c>
      <c r="AP167" s="3" t="s">
        <v>537</v>
      </c>
      <c r="AQ167" s="3" t="s">
        <v>537</v>
      </c>
    </row>
    <row r="168" spans="1:43" s="9" customFormat="1" ht="15">
      <c r="A168" s="20" t="s">
        <v>757</v>
      </c>
      <c r="B168" s="20" t="s">
        <v>728</v>
      </c>
      <c r="C168" s="19" t="s">
        <v>566</v>
      </c>
      <c r="D168" s="3">
        <v>4.57</v>
      </c>
      <c r="E168" s="3">
        <v>4.3</v>
      </c>
      <c r="F168" s="56">
        <f>IF(AND(ISNUMBER(E168),ISNUMBER(D168)),100*ABS(E168-D168)/AVERAGE(D168:E168),"nc")</f>
        <v>6.08793686583992</v>
      </c>
      <c r="G168" s="3">
        <v>2</v>
      </c>
      <c r="H168" s="3">
        <v>2.09</v>
      </c>
      <c r="I168" s="56">
        <f>IF(AND(ISNUMBER(H168),ISNUMBER(G168)),100*ABS(H168-G168)/AVERAGE(G168:H168),"nc")</f>
        <v>4.400977995110018</v>
      </c>
      <c r="J168" s="3">
        <v>7.63</v>
      </c>
      <c r="K168" s="3">
        <v>8.5</v>
      </c>
      <c r="L168" s="56">
        <f>IF(AND(ISNUMBER(K168),ISNUMBER(J168)),100*ABS(K168-J168)/AVERAGE(J168:K168),"nc")</f>
        <v>10.787352758834473</v>
      </c>
      <c r="M168" s="3">
        <v>5.66</v>
      </c>
      <c r="N168" s="3">
        <v>5.06</v>
      </c>
      <c r="O168" s="56">
        <f t="shared" si="41"/>
        <v>11.194029850746281</v>
      </c>
      <c r="P168" s="3">
        <v>4.98</v>
      </c>
      <c r="Q168" s="3">
        <v>4.95</v>
      </c>
      <c r="R168" s="56">
        <f>IF(AND(ISNUMBER(Q168),ISNUMBER(P168)),100*ABS(Q168-P168)/AVERAGE(P168:Q168),"nc")</f>
        <v>0.6042296072507604</v>
      </c>
      <c r="S168" s="3">
        <v>4.86</v>
      </c>
      <c r="T168" s="3">
        <v>5.02</v>
      </c>
      <c r="U168" s="56">
        <f t="shared" si="43"/>
        <v>3.238866396761119</v>
      </c>
      <c r="V168" s="3">
        <v>3.76</v>
      </c>
      <c r="W168" s="3">
        <v>3.91</v>
      </c>
      <c r="X168" s="56">
        <f>IF(AND(ISNUMBER(W168),ISNUMBER(V168)),100*ABS(W168-V168)/AVERAGE(V168:W168),"nc")</f>
        <v>3.911342894393751</v>
      </c>
      <c r="Y168" s="3">
        <v>2.26</v>
      </c>
      <c r="Z168" s="3">
        <v>2.18</v>
      </c>
      <c r="AA168" s="56">
        <f t="shared" si="45"/>
        <v>3.6036036036035872</v>
      </c>
      <c r="AB168" s="3">
        <v>1.29</v>
      </c>
      <c r="AC168" s="3">
        <v>1.25</v>
      </c>
      <c r="AD168" s="56">
        <f>IF(AND(ISNUMBER(AC168),ISNUMBER(AB168)),100*ABS(AC168-AB168)/AVERAGE(AB168:AC168),"nc")</f>
        <v>3.1496062992126013</v>
      </c>
      <c r="AE168" s="3">
        <v>4.99</v>
      </c>
      <c r="AF168" s="3">
        <v>5.17</v>
      </c>
      <c r="AG168" s="56">
        <f t="shared" si="42"/>
        <v>3.5433070866141674</v>
      </c>
      <c r="AH168" s="3">
        <v>9.32</v>
      </c>
      <c r="AI168" s="3">
        <v>9.56</v>
      </c>
      <c r="AJ168" s="56">
        <f>IF(AND(ISNUMBER(AI168),ISNUMBER(AH168)),100*ABS(AI168-AH168)/AVERAGE(AH168:AI168),"nc")</f>
        <v>2.5423728813559343</v>
      </c>
      <c r="AK168" s="3">
        <v>7.33</v>
      </c>
      <c r="AL168" s="3">
        <v>7.4</v>
      </c>
      <c r="AM168" s="56">
        <f>IF(AND(ISNUMBER(AL168),ISNUMBER(AK168)),100*ABS(AL168-AK168)/AVERAGE(AK168:AL168),"nc")</f>
        <v>0.9504412763068606</v>
      </c>
      <c r="AN168" s="3" t="s">
        <v>547</v>
      </c>
      <c r="AO168" s="3" t="s">
        <v>547</v>
      </c>
      <c r="AP168" s="3" t="s">
        <v>547</v>
      </c>
      <c r="AQ168" s="3" t="s">
        <v>547</v>
      </c>
    </row>
    <row r="169" spans="1:43" s="9" customFormat="1" ht="15">
      <c r="A169" s="20" t="s">
        <v>758</v>
      </c>
      <c r="B169" s="20" t="s">
        <v>728</v>
      </c>
      <c r="C169" s="19">
        <v>0.001</v>
      </c>
      <c r="D169" s="3" t="s">
        <v>680</v>
      </c>
      <c r="E169" s="3" t="s">
        <v>680</v>
      </c>
      <c r="F169" s="56" t="str">
        <f aca="true" t="shared" si="46" ref="F169:F180">IF(AND(ISNUMBER(E169),ISNUMBER(D169)),100*ABS(E169-D169)/AVERAGE(D169:E169),"nc")</f>
        <v>nc</v>
      </c>
      <c r="G169" s="3">
        <v>0.00011</v>
      </c>
      <c r="H169" s="3">
        <v>0.0001</v>
      </c>
      <c r="I169" s="56" t="s">
        <v>722</v>
      </c>
      <c r="J169" s="3" t="s">
        <v>679</v>
      </c>
      <c r="K169" s="3" t="s">
        <v>679</v>
      </c>
      <c r="L169" s="56" t="str">
        <f t="shared" si="44"/>
        <v>nc</v>
      </c>
      <c r="M169" s="3">
        <v>0.00037</v>
      </c>
      <c r="N169" s="3">
        <v>0.00043</v>
      </c>
      <c r="O169" s="56" t="s">
        <v>722</v>
      </c>
      <c r="P169" s="3" t="s">
        <v>680</v>
      </c>
      <c r="Q169" s="3" t="s">
        <v>680</v>
      </c>
      <c r="R169" s="56" t="str">
        <f t="shared" si="38"/>
        <v>nc</v>
      </c>
      <c r="S169" s="3">
        <v>0.0002</v>
      </c>
      <c r="T169" s="3">
        <v>0.00026000000000000003</v>
      </c>
      <c r="U169" s="56" t="s">
        <v>722</v>
      </c>
      <c r="V169" s="3" t="s">
        <v>681</v>
      </c>
      <c r="W169" s="3" t="s">
        <v>681</v>
      </c>
      <c r="X169" s="56" t="str">
        <f>IF(AND(ISNUMBER(W169),ISNUMBER(V169)),100*ABS(W169-V169)/AVERAGE(V169:W169),"nc")</f>
        <v>nc</v>
      </c>
      <c r="Y169" s="3" t="s">
        <v>680</v>
      </c>
      <c r="Z169" s="3" t="s">
        <v>680</v>
      </c>
      <c r="AA169" s="56" t="str">
        <f t="shared" si="45"/>
        <v>nc</v>
      </c>
      <c r="AB169" s="12">
        <v>0.00115</v>
      </c>
      <c r="AC169" s="12">
        <v>0.00116</v>
      </c>
      <c r="AD169" s="56">
        <f aca="true" t="shared" si="47" ref="AD169:AD179">IF(AND(ISNUMBER(AC169),ISNUMBER(AB169)),100*ABS(AC169-AB169)/AVERAGE(AB169:AC169),"nc")</f>
        <v>0.8658008658008681</v>
      </c>
      <c r="AE169" s="3">
        <v>0.00035999999999999997</v>
      </c>
      <c r="AF169" s="3">
        <v>0.00038</v>
      </c>
      <c r="AG169" s="56" t="s">
        <v>722</v>
      </c>
      <c r="AH169" s="3" t="s">
        <v>681</v>
      </c>
      <c r="AI169" s="3" t="s">
        <v>681</v>
      </c>
      <c r="AJ169" s="56" t="str">
        <f t="shared" si="40"/>
        <v>nc</v>
      </c>
      <c r="AK169" s="3" t="s">
        <v>680</v>
      </c>
      <c r="AL169" s="3" t="s">
        <v>680</v>
      </c>
      <c r="AM169" s="56" t="str">
        <f t="shared" si="32"/>
        <v>nc</v>
      </c>
      <c r="AN169" s="3" t="s">
        <v>680</v>
      </c>
      <c r="AO169" s="3" t="s">
        <v>680</v>
      </c>
      <c r="AP169" s="3" t="s">
        <v>680</v>
      </c>
      <c r="AQ169" s="3" t="s">
        <v>680</v>
      </c>
    </row>
    <row r="170" spans="1:43" s="9" customFormat="1" ht="15">
      <c r="A170" s="20" t="s">
        <v>761</v>
      </c>
      <c r="B170" s="20" t="s">
        <v>728</v>
      </c>
      <c r="C170" s="19" t="s">
        <v>566</v>
      </c>
      <c r="D170" s="3">
        <v>21.7</v>
      </c>
      <c r="E170" s="3">
        <v>24.2</v>
      </c>
      <c r="F170" s="56">
        <f>IF(AND(ISNUMBER(E170),ISNUMBER(D170)),100*ABS(E170-D170)/AVERAGE(D170:E170),"nc")</f>
        <v>10.893246187363834</v>
      </c>
      <c r="G170" s="3">
        <v>2.8</v>
      </c>
      <c r="H170" s="3">
        <v>2.85</v>
      </c>
      <c r="I170" s="56">
        <f>IF(AND(ISNUMBER(H170),ISNUMBER(G170)),100*ABS(H170-G170)/AVERAGE(G170:H170),"nc")</f>
        <v>1.7699115044247882</v>
      </c>
      <c r="J170" s="3">
        <v>39.3</v>
      </c>
      <c r="K170" s="3">
        <v>40.5</v>
      </c>
      <c r="L170" s="56">
        <f>IF(AND(ISNUMBER(K170),ISNUMBER(J170)),100*ABS(K170-J170)/AVERAGE(J170:K170),"nc")</f>
        <v>3.0075187969924886</v>
      </c>
      <c r="M170" s="3">
        <v>22.1</v>
      </c>
      <c r="N170" s="3">
        <v>19.5</v>
      </c>
      <c r="O170" s="56">
        <f>IF(AND(ISNUMBER(N170),ISNUMBER(M170)),100*ABS(N170-M170)/AVERAGE(M170:N170),"nc")</f>
        <v>12.500000000000005</v>
      </c>
      <c r="P170" s="3">
        <v>8.57</v>
      </c>
      <c r="Q170" s="3">
        <v>8.11</v>
      </c>
      <c r="R170" s="56">
        <f>IF(AND(ISNUMBER(Q170),ISNUMBER(P170)),100*ABS(Q170-P170)/AVERAGE(P170:Q170),"nc")</f>
        <v>5.515587529976029</v>
      </c>
      <c r="S170" s="3">
        <v>9.84</v>
      </c>
      <c r="T170" s="3">
        <v>9.55</v>
      </c>
      <c r="U170" s="56">
        <f>IF(AND(ISNUMBER(T170),ISNUMBER(S170)),100*ABS(T170-S170)/AVERAGE(S170:T170),"nc")</f>
        <v>2.991232594120672</v>
      </c>
      <c r="V170" s="3">
        <v>29.6</v>
      </c>
      <c r="W170" s="3">
        <v>32.7</v>
      </c>
      <c r="X170" s="56">
        <f>IF(AND(ISNUMBER(W170),ISNUMBER(V170)),100*ABS(W170-V170)/AVERAGE(V170:W170),"nc")</f>
        <v>9.95184590690209</v>
      </c>
      <c r="Y170" s="3">
        <v>6.09</v>
      </c>
      <c r="Z170" s="3">
        <v>5.9</v>
      </c>
      <c r="AA170" s="56">
        <f t="shared" si="45"/>
        <v>3.1693077564637115</v>
      </c>
      <c r="AB170" s="3">
        <v>5.67</v>
      </c>
      <c r="AC170" s="3">
        <v>5.76</v>
      </c>
      <c r="AD170" s="56">
        <f>IF(AND(ISNUMBER(AC170),ISNUMBER(AB170)),100*ABS(AC170-AB170)/AVERAGE(AB170:AC170),"nc")</f>
        <v>1.5748031496062969</v>
      </c>
      <c r="AE170" s="3">
        <v>13</v>
      </c>
      <c r="AF170" s="3">
        <v>11.8</v>
      </c>
      <c r="AG170" s="56">
        <f>IF(AND(ISNUMBER(AF170),ISNUMBER(AE170)),100*ABS(AF170-AE170)/AVERAGE(AE170:AF170),"nc")</f>
        <v>9.677419354838703</v>
      </c>
      <c r="AH170" s="3">
        <v>10.2</v>
      </c>
      <c r="AI170" s="3">
        <v>11</v>
      </c>
      <c r="AJ170" s="56">
        <f>IF(AND(ISNUMBER(AI170),ISNUMBER(AH170)),100*ABS(AI170-AH170)/AVERAGE(AH170:AI170),"nc")</f>
        <v>7.547169811320762</v>
      </c>
      <c r="AK170" s="3">
        <v>7.4</v>
      </c>
      <c r="AL170" s="3">
        <v>7.47</v>
      </c>
      <c r="AM170" s="56">
        <f>IF(AND(ISNUMBER(AL170),ISNUMBER(AK170)),100*ABS(AL170-AK170)/AVERAGE(AK170:AL170),"nc")</f>
        <v>0.9414929388029508</v>
      </c>
      <c r="AN170" s="3" t="s">
        <v>537</v>
      </c>
      <c r="AO170" s="3" t="s">
        <v>537</v>
      </c>
      <c r="AP170" s="3" t="s">
        <v>537</v>
      </c>
      <c r="AQ170" s="3" t="s">
        <v>537</v>
      </c>
    </row>
    <row r="171" spans="1:43" s="9" customFormat="1" ht="15">
      <c r="A171" s="20" t="s">
        <v>759</v>
      </c>
      <c r="B171" s="20" t="s">
        <v>728</v>
      </c>
      <c r="C171" s="19" t="s">
        <v>566</v>
      </c>
      <c r="D171" s="3">
        <v>5.96</v>
      </c>
      <c r="E171" s="3">
        <v>5.68</v>
      </c>
      <c r="F171" s="56">
        <f t="shared" si="46"/>
        <v>4.810996563573887</v>
      </c>
      <c r="G171" s="3">
        <v>8.03</v>
      </c>
      <c r="H171" s="3">
        <v>8.41</v>
      </c>
      <c r="I171" s="56">
        <f aca="true" t="shared" si="48" ref="I171:I179">IF(AND(ISNUMBER(H171),ISNUMBER(G171)),100*ABS(H171-G171)/AVERAGE(G171:H171),"nc")</f>
        <v>4.62287104622872</v>
      </c>
      <c r="J171" s="3">
        <v>12.7</v>
      </c>
      <c r="K171" s="3">
        <v>13.7</v>
      </c>
      <c r="L171" s="56">
        <f t="shared" si="44"/>
        <v>7.575757575757576</v>
      </c>
      <c r="M171" s="3">
        <v>6.19</v>
      </c>
      <c r="N171" s="3">
        <v>5.74</v>
      </c>
      <c r="O171" s="56">
        <f aca="true" t="shared" si="49" ref="O171:O181">IF(AND(ISNUMBER(N171),ISNUMBER(M171)),100*ABS(N171-M171)/AVERAGE(M171:N171),"nc")</f>
        <v>7.544006705783741</v>
      </c>
      <c r="P171" s="3">
        <v>8.51</v>
      </c>
      <c r="Q171" s="3">
        <v>8.63</v>
      </c>
      <c r="R171" s="56">
        <f t="shared" si="38"/>
        <v>1.4002333722287164</v>
      </c>
      <c r="S171" s="3">
        <v>13.3</v>
      </c>
      <c r="T171" s="3">
        <v>13.7</v>
      </c>
      <c r="U171" s="56">
        <f aca="true" t="shared" si="50" ref="U171:U181">IF(AND(ISNUMBER(T171),ISNUMBER(S171)),100*ABS(T171-S171)/AVERAGE(S171:T171),"nc")</f>
        <v>2.9629629629629526</v>
      </c>
      <c r="V171" s="3">
        <v>9.45</v>
      </c>
      <c r="W171" s="3">
        <v>8.7</v>
      </c>
      <c r="X171" s="56">
        <f>IF(AND(ISNUMBER(W171),ISNUMBER(V171)),100*ABS(W171-V171)/AVERAGE(V171:W171),"nc")</f>
        <v>8.264462809917356</v>
      </c>
      <c r="Y171" s="3">
        <v>8.54</v>
      </c>
      <c r="Z171" s="3">
        <v>8.23</v>
      </c>
      <c r="AA171" s="56">
        <f t="shared" si="45"/>
        <v>3.6970781156827517</v>
      </c>
      <c r="AB171" s="3">
        <v>6.82</v>
      </c>
      <c r="AC171" s="3">
        <v>6.72</v>
      </c>
      <c r="AD171" s="56">
        <f t="shared" si="47"/>
        <v>1.4771048744460937</v>
      </c>
      <c r="AE171" s="3">
        <v>13.6</v>
      </c>
      <c r="AF171" s="3">
        <v>13.5</v>
      </c>
      <c r="AG171" s="56">
        <f aca="true" t="shared" si="51" ref="AG171:AG181">IF(AND(ISNUMBER(AF171),ISNUMBER(AE171)),100*ABS(AF171-AE171)/AVERAGE(AE171:AF171),"nc")</f>
        <v>0.7380073800737981</v>
      </c>
      <c r="AH171" s="3">
        <v>8.77</v>
      </c>
      <c r="AI171" s="3">
        <v>9.06</v>
      </c>
      <c r="AJ171" s="56">
        <f t="shared" si="40"/>
        <v>3.252944475602927</v>
      </c>
      <c r="AK171" s="3">
        <v>10.1</v>
      </c>
      <c r="AL171" s="3">
        <v>9.92</v>
      </c>
      <c r="AM171" s="56">
        <f t="shared" si="32"/>
        <v>1.7982017982017955</v>
      </c>
      <c r="AN171" s="3" t="s">
        <v>551</v>
      </c>
      <c r="AO171" s="3" t="s">
        <v>551</v>
      </c>
      <c r="AP171" s="3" t="s">
        <v>551</v>
      </c>
      <c r="AQ171" s="3" t="s">
        <v>551</v>
      </c>
    </row>
    <row r="172" spans="1:43" s="9" customFormat="1" ht="15">
      <c r="A172" s="20" t="s">
        <v>760</v>
      </c>
      <c r="B172" s="20" t="s">
        <v>728</v>
      </c>
      <c r="C172" s="19">
        <v>0.0001</v>
      </c>
      <c r="D172" s="3" t="s">
        <v>685</v>
      </c>
      <c r="E172" s="3" t="s">
        <v>685</v>
      </c>
      <c r="F172" s="56" t="str">
        <f t="shared" si="46"/>
        <v>nc</v>
      </c>
      <c r="G172" s="3">
        <v>2.2E-05</v>
      </c>
      <c r="H172" s="3" t="s">
        <v>685</v>
      </c>
      <c r="I172" s="56" t="str">
        <f t="shared" si="48"/>
        <v>nc</v>
      </c>
      <c r="J172" s="3" t="s">
        <v>682</v>
      </c>
      <c r="K172" s="3" t="s">
        <v>682</v>
      </c>
      <c r="L172" s="56" t="str">
        <f t="shared" si="44"/>
        <v>nc</v>
      </c>
      <c r="M172" s="3" t="s">
        <v>686</v>
      </c>
      <c r="N172" s="3" t="s">
        <v>686</v>
      </c>
      <c r="O172" s="56" t="str">
        <f t="shared" si="49"/>
        <v>nc</v>
      </c>
      <c r="P172" s="3">
        <v>1.2E-05</v>
      </c>
      <c r="Q172" s="3">
        <v>2.5E-05</v>
      </c>
      <c r="R172" s="56" t="s">
        <v>722</v>
      </c>
      <c r="S172" s="3" t="s">
        <v>685</v>
      </c>
      <c r="T172" s="3" t="s">
        <v>685</v>
      </c>
      <c r="U172" s="56" t="str">
        <f t="shared" si="50"/>
        <v>nc</v>
      </c>
      <c r="V172" s="3">
        <v>2E-05</v>
      </c>
      <c r="W172" s="3">
        <v>2.9E-05</v>
      </c>
      <c r="X172" s="56" t="s">
        <v>722</v>
      </c>
      <c r="Y172" s="3">
        <v>1.6E-05</v>
      </c>
      <c r="Z172" s="3">
        <v>1.4E-05</v>
      </c>
      <c r="AA172" s="56" t="s">
        <v>722</v>
      </c>
      <c r="AB172" s="3" t="s">
        <v>686</v>
      </c>
      <c r="AC172" s="3" t="s">
        <v>686</v>
      </c>
      <c r="AD172" s="56" t="str">
        <f t="shared" si="47"/>
        <v>nc</v>
      </c>
      <c r="AE172" s="3" t="s">
        <v>686</v>
      </c>
      <c r="AF172" s="3">
        <v>2E-05</v>
      </c>
      <c r="AG172" s="56" t="str">
        <f t="shared" si="51"/>
        <v>nc</v>
      </c>
      <c r="AH172" s="3">
        <v>4.2999999999999995E-05</v>
      </c>
      <c r="AI172" s="3">
        <v>3.5999999999999994E-05</v>
      </c>
      <c r="AJ172" s="56" t="s">
        <v>722</v>
      </c>
      <c r="AK172" s="3">
        <v>1.6E-05</v>
      </c>
      <c r="AL172" s="3" t="s">
        <v>685</v>
      </c>
      <c r="AM172" s="56" t="str">
        <f t="shared" si="32"/>
        <v>nc</v>
      </c>
      <c r="AN172" s="3" t="s">
        <v>685</v>
      </c>
      <c r="AO172" s="3" t="s">
        <v>685</v>
      </c>
      <c r="AP172" s="3" t="s">
        <v>685</v>
      </c>
      <c r="AQ172" s="3" t="s">
        <v>685</v>
      </c>
    </row>
    <row r="173" spans="1:43" s="9" customFormat="1" ht="15">
      <c r="A173" s="20" t="s">
        <v>762</v>
      </c>
      <c r="B173" s="20" t="s">
        <v>728</v>
      </c>
      <c r="C173" s="19" t="s">
        <v>566</v>
      </c>
      <c r="D173" s="3">
        <v>0.926</v>
      </c>
      <c r="E173" s="3">
        <v>0.906</v>
      </c>
      <c r="F173" s="56">
        <f t="shared" si="46"/>
        <v>2.18340611353712</v>
      </c>
      <c r="G173" s="3">
        <v>0.125</v>
      </c>
      <c r="H173" s="3">
        <v>0.12</v>
      </c>
      <c r="I173" s="56">
        <f t="shared" si="48"/>
        <v>4.081632653061228</v>
      </c>
      <c r="J173" s="3">
        <v>1.56</v>
      </c>
      <c r="K173" s="3">
        <v>1.69</v>
      </c>
      <c r="L173" s="56">
        <f t="shared" si="44"/>
        <v>7.999999999999994</v>
      </c>
      <c r="M173" s="3">
        <v>0.587</v>
      </c>
      <c r="N173" s="3">
        <v>0.614</v>
      </c>
      <c r="O173" s="56">
        <f t="shared" si="49"/>
        <v>4.496253122398006</v>
      </c>
      <c r="P173" s="3">
        <v>1.75</v>
      </c>
      <c r="Q173" s="3">
        <v>1.7</v>
      </c>
      <c r="R173" s="56">
        <f>IF(AND(ISNUMBER(Q173),ISNUMBER(P173)),100*ABS(Q173-P173)/AVERAGE(P173:Q173),"nc")</f>
        <v>2.8985507246376834</v>
      </c>
      <c r="S173" s="3">
        <v>0.713</v>
      </c>
      <c r="T173" s="3">
        <v>0.711</v>
      </c>
      <c r="U173" s="56">
        <f t="shared" si="50"/>
        <v>0.2808988764044946</v>
      </c>
      <c r="V173" s="3">
        <v>7.2</v>
      </c>
      <c r="W173" s="3">
        <v>7.24</v>
      </c>
      <c r="X173" s="56">
        <f aca="true" t="shared" si="52" ref="X173:X181">IF(AND(ISNUMBER(W173),ISNUMBER(V173)),100*ABS(W173-V173)/AVERAGE(V173:W173),"nc")</f>
        <v>0.5540166204986154</v>
      </c>
      <c r="Y173" s="3">
        <v>0.349</v>
      </c>
      <c r="Z173" s="3">
        <v>0.336</v>
      </c>
      <c r="AA173" s="56">
        <f aca="true" t="shared" si="53" ref="AA173:AA181">IF(AND(ISNUMBER(Z173),ISNUMBER(Y173)),100*ABS(Z173-Y173)/AVERAGE(Y173:Z173),"nc")</f>
        <v>3.7956204379561913</v>
      </c>
      <c r="AB173" s="3">
        <v>1.85</v>
      </c>
      <c r="AC173" s="3">
        <v>1.84</v>
      </c>
      <c r="AD173" s="56">
        <f t="shared" si="47"/>
        <v>0.5420054200542009</v>
      </c>
      <c r="AE173" s="3">
        <v>1.07</v>
      </c>
      <c r="AF173" s="3">
        <v>1.04</v>
      </c>
      <c r="AG173" s="56">
        <f t="shared" si="51"/>
        <v>2.8436018957345994</v>
      </c>
      <c r="AH173" s="3">
        <v>1.28</v>
      </c>
      <c r="AI173" s="3">
        <v>1.33</v>
      </c>
      <c r="AJ173" s="56">
        <f>IF(AND(ISNUMBER(AI173),ISNUMBER(AH173)),100*ABS(AI173-AH173)/AVERAGE(AH173:AI173),"nc")</f>
        <v>3.831417624521076</v>
      </c>
      <c r="AK173" s="3">
        <v>0.647</v>
      </c>
      <c r="AL173" s="3">
        <v>0.629</v>
      </c>
      <c r="AM173" s="56">
        <f t="shared" si="32"/>
        <v>2.821316614420065</v>
      </c>
      <c r="AN173" s="3" t="s">
        <v>681</v>
      </c>
      <c r="AO173" s="3" t="s">
        <v>681</v>
      </c>
      <c r="AP173" s="3" t="s">
        <v>681</v>
      </c>
      <c r="AQ173" s="3" t="s">
        <v>681</v>
      </c>
    </row>
    <row r="174" spans="1:43" s="9" customFormat="1" ht="15">
      <c r="A174" s="20" t="s">
        <v>784</v>
      </c>
      <c r="B174" s="20" t="s">
        <v>728</v>
      </c>
      <c r="C174" s="19" t="s">
        <v>566</v>
      </c>
      <c r="D174" s="3">
        <v>200</v>
      </c>
      <c r="E174" s="3">
        <v>191</v>
      </c>
      <c r="F174" s="56">
        <v>4.603580562659847</v>
      </c>
      <c r="G174" s="3">
        <v>20.7</v>
      </c>
      <c r="H174" s="3">
        <v>20.6</v>
      </c>
      <c r="I174" s="56">
        <v>0.4842615012106435</v>
      </c>
      <c r="J174" s="3">
        <v>630</v>
      </c>
      <c r="K174" s="3">
        <v>673</v>
      </c>
      <c r="L174" s="56">
        <v>6.600153491941673</v>
      </c>
      <c r="M174" s="3">
        <v>662</v>
      </c>
      <c r="N174" s="3">
        <v>601</v>
      </c>
      <c r="O174" s="56">
        <v>9.659540775930324</v>
      </c>
      <c r="P174" s="3">
        <v>187</v>
      </c>
      <c r="Q174" s="3">
        <v>186</v>
      </c>
      <c r="R174" s="56">
        <v>0.5361930294906166</v>
      </c>
      <c r="S174" s="3">
        <v>91.4</v>
      </c>
      <c r="T174" s="3">
        <v>90.3</v>
      </c>
      <c r="U174" s="56">
        <v>1.2107870115575219</v>
      </c>
      <c r="V174" s="3">
        <v>584</v>
      </c>
      <c r="W174" s="3">
        <v>561</v>
      </c>
      <c r="X174" s="56">
        <v>4.0174672489082965</v>
      </c>
      <c r="Y174" s="3">
        <v>62.1</v>
      </c>
      <c r="Z174" s="3">
        <v>58.5</v>
      </c>
      <c r="AA174" s="56">
        <v>5.970149253731345</v>
      </c>
      <c r="AB174" s="3">
        <v>369</v>
      </c>
      <c r="AC174" s="3">
        <v>352</v>
      </c>
      <c r="AD174" s="56">
        <v>4.715672676837725</v>
      </c>
      <c r="AE174" s="3">
        <v>236</v>
      </c>
      <c r="AF174" s="3">
        <v>227</v>
      </c>
      <c r="AG174" s="56">
        <v>3.8876889848812093</v>
      </c>
      <c r="AH174" s="3">
        <v>760</v>
      </c>
      <c r="AI174" s="3">
        <v>774</v>
      </c>
      <c r="AJ174" s="56">
        <v>1.8252933507170794</v>
      </c>
      <c r="AK174" s="3">
        <v>24</v>
      </c>
      <c r="AL174" s="3">
        <v>24.2</v>
      </c>
      <c r="AM174" s="56">
        <v>0.8298755186721962</v>
      </c>
      <c r="AN174" s="3" t="s">
        <v>531</v>
      </c>
      <c r="AO174" s="3" t="s">
        <v>531</v>
      </c>
      <c r="AP174" s="3" t="s">
        <v>531</v>
      </c>
      <c r="AQ174" s="3" t="s">
        <v>531</v>
      </c>
    </row>
    <row r="175" spans="1:43" s="9" customFormat="1" ht="15">
      <c r="A175" s="20" t="s">
        <v>763</v>
      </c>
      <c r="B175" s="20" t="s">
        <v>728</v>
      </c>
      <c r="C175" s="19">
        <v>0.0008</v>
      </c>
      <c r="D175" s="3" t="s">
        <v>685</v>
      </c>
      <c r="E175" s="3" t="s">
        <v>685</v>
      </c>
      <c r="F175" s="56" t="str">
        <f t="shared" si="46"/>
        <v>nc</v>
      </c>
      <c r="G175" s="3" t="s">
        <v>685</v>
      </c>
      <c r="H175" s="3" t="s">
        <v>685</v>
      </c>
      <c r="I175" s="56" t="str">
        <f t="shared" si="48"/>
        <v>nc</v>
      </c>
      <c r="J175" s="3" t="s">
        <v>682</v>
      </c>
      <c r="K175" s="3" t="s">
        <v>682</v>
      </c>
      <c r="L175" s="56" t="str">
        <f t="shared" si="44"/>
        <v>nc</v>
      </c>
      <c r="M175" s="3" t="s">
        <v>686</v>
      </c>
      <c r="N175" s="3" t="s">
        <v>686</v>
      </c>
      <c r="O175" s="56" t="str">
        <f t="shared" si="49"/>
        <v>nc</v>
      </c>
      <c r="P175" s="3">
        <v>1E-05</v>
      </c>
      <c r="Q175" s="3">
        <v>1.4E-05</v>
      </c>
      <c r="R175" s="56" t="s">
        <v>722</v>
      </c>
      <c r="S175" s="3" t="s">
        <v>685</v>
      </c>
      <c r="T175" s="3" t="s">
        <v>685</v>
      </c>
      <c r="U175" s="56" t="str">
        <f t="shared" si="50"/>
        <v>nc</v>
      </c>
      <c r="V175" s="3" t="s">
        <v>686</v>
      </c>
      <c r="W175" s="3" t="s">
        <v>686</v>
      </c>
      <c r="X175" s="56" t="str">
        <f t="shared" si="52"/>
        <v>nc</v>
      </c>
      <c r="Y175" s="3">
        <v>6.500000000000001E-05</v>
      </c>
      <c r="Z175" s="3">
        <v>6.3E-05</v>
      </c>
      <c r="AA175" s="56">
        <f t="shared" si="53"/>
        <v>3.125000000000012</v>
      </c>
      <c r="AB175" s="3" t="s">
        <v>686</v>
      </c>
      <c r="AC175" s="3" t="s">
        <v>686</v>
      </c>
      <c r="AD175" s="56" t="str">
        <f t="shared" si="47"/>
        <v>nc</v>
      </c>
      <c r="AE175" s="3" t="s">
        <v>686</v>
      </c>
      <c r="AF175" s="3">
        <v>1.7E-05</v>
      </c>
      <c r="AG175" s="56" t="str">
        <f t="shared" si="51"/>
        <v>nc</v>
      </c>
      <c r="AH175" s="3" t="s">
        <v>686</v>
      </c>
      <c r="AI175" s="3" t="s">
        <v>686</v>
      </c>
      <c r="AJ175" s="56" t="str">
        <f>IF(AND(ISNUMBER(AI175),ISNUMBER(AH175)),100*ABS(AI175-AH175)/AVERAGE(AH175:AI175),"nc")</f>
        <v>nc</v>
      </c>
      <c r="AK175" s="3">
        <v>1.6E-05</v>
      </c>
      <c r="AL175" s="3">
        <v>1.4E-05</v>
      </c>
      <c r="AM175" s="56" t="s">
        <v>722</v>
      </c>
      <c r="AN175" s="3" t="s">
        <v>685</v>
      </c>
      <c r="AO175" s="3" t="s">
        <v>685</v>
      </c>
      <c r="AP175" s="3" t="s">
        <v>685</v>
      </c>
      <c r="AQ175" s="3" t="s">
        <v>685</v>
      </c>
    </row>
    <row r="176" spans="1:43" s="9" customFormat="1" ht="15">
      <c r="A176" s="20" t="s">
        <v>764</v>
      </c>
      <c r="B176" s="20" t="s">
        <v>728</v>
      </c>
      <c r="C176" s="19" t="s">
        <v>566</v>
      </c>
      <c r="D176" s="3" t="s">
        <v>680</v>
      </c>
      <c r="E176" s="3" t="s">
        <v>680</v>
      </c>
      <c r="F176" s="56" t="str">
        <f t="shared" si="46"/>
        <v>nc</v>
      </c>
      <c r="G176" s="3" t="s">
        <v>680</v>
      </c>
      <c r="H176" s="3" t="s">
        <v>680</v>
      </c>
      <c r="I176" s="56" t="str">
        <f t="shared" si="48"/>
        <v>nc</v>
      </c>
      <c r="J176" s="3" t="s">
        <v>679</v>
      </c>
      <c r="K176" s="3" t="s">
        <v>679</v>
      </c>
      <c r="L176" s="56" t="str">
        <f t="shared" si="44"/>
        <v>nc</v>
      </c>
      <c r="M176" s="3" t="s">
        <v>681</v>
      </c>
      <c r="N176" s="3" t="s">
        <v>681</v>
      </c>
      <c r="O176" s="56" t="str">
        <f t="shared" si="49"/>
        <v>nc</v>
      </c>
      <c r="P176" s="3" t="s">
        <v>680</v>
      </c>
      <c r="Q176" s="3">
        <v>0.00011999999999999999</v>
      </c>
      <c r="R176" s="56" t="str">
        <f>IF(AND(ISNUMBER(Q176),ISNUMBER(P176)),100*ABS(Q176-P176)/AVERAGE(P176:Q176),"nc")</f>
        <v>nc</v>
      </c>
      <c r="S176" s="3" t="s">
        <v>680</v>
      </c>
      <c r="T176" s="3" t="s">
        <v>680</v>
      </c>
      <c r="U176" s="56" t="str">
        <f t="shared" si="50"/>
        <v>nc</v>
      </c>
      <c r="V176" s="3" t="s">
        <v>681</v>
      </c>
      <c r="W176" s="3" t="s">
        <v>681</v>
      </c>
      <c r="X176" s="56" t="str">
        <f t="shared" si="52"/>
        <v>nc</v>
      </c>
      <c r="Y176" s="3" t="s">
        <v>680</v>
      </c>
      <c r="Z176" s="3" t="s">
        <v>680</v>
      </c>
      <c r="AA176" s="56" t="str">
        <f t="shared" si="53"/>
        <v>nc</v>
      </c>
      <c r="AB176" s="3" t="s">
        <v>681</v>
      </c>
      <c r="AC176" s="3" t="s">
        <v>681</v>
      </c>
      <c r="AD176" s="56" t="str">
        <f t="shared" si="47"/>
        <v>nc</v>
      </c>
      <c r="AE176" s="3" t="s">
        <v>681</v>
      </c>
      <c r="AF176" s="3" t="s">
        <v>680</v>
      </c>
      <c r="AG176" s="56" t="str">
        <f t="shared" si="51"/>
        <v>nc</v>
      </c>
      <c r="AH176" s="3" t="s">
        <v>681</v>
      </c>
      <c r="AI176" s="3" t="s">
        <v>681</v>
      </c>
      <c r="AJ176" s="56" t="str">
        <f>IF(AND(ISNUMBER(AI176),ISNUMBER(AH176)),100*ABS(AI176-AH176)/AVERAGE(AH176:AI176),"nc")</f>
        <v>nc</v>
      </c>
      <c r="AK176" s="3">
        <v>0.00013000000000000002</v>
      </c>
      <c r="AL176" s="3">
        <v>0.00045</v>
      </c>
      <c r="AM176" s="56" t="s">
        <v>722</v>
      </c>
      <c r="AN176" s="3" t="s">
        <v>680</v>
      </c>
      <c r="AO176" s="3" t="s">
        <v>680</v>
      </c>
      <c r="AP176" s="3" t="s">
        <v>680</v>
      </c>
      <c r="AQ176" s="3" t="s">
        <v>680</v>
      </c>
    </row>
    <row r="177" spans="1:43" s="9" customFormat="1" ht="15">
      <c r="A177" s="20" t="s">
        <v>765</v>
      </c>
      <c r="B177" s="20" t="s">
        <v>728</v>
      </c>
      <c r="C177" s="19" t="s">
        <v>566</v>
      </c>
      <c r="D177" s="3" t="s">
        <v>553</v>
      </c>
      <c r="E177" s="3" t="s">
        <v>553</v>
      </c>
      <c r="F177" s="56" t="str">
        <f t="shared" si="46"/>
        <v>nc</v>
      </c>
      <c r="G177" s="3" t="s">
        <v>553</v>
      </c>
      <c r="H177" s="3" t="s">
        <v>553</v>
      </c>
      <c r="I177" s="56" t="str">
        <f t="shared" si="48"/>
        <v>nc</v>
      </c>
      <c r="J177" s="3" t="s">
        <v>551</v>
      </c>
      <c r="K177" s="3" t="s">
        <v>551</v>
      </c>
      <c r="L177" s="56" t="str">
        <f t="shared" si="44"/>
        <v>nc</v>
      </c>
      <c r="M177" s="3" t="s">
        <v>557</v>
      </c>
      <c r="N177" s="3" t="s">
        <v>557</v>
      </c>
      <c r="O177" s="56" t="str">
        <f t="shared" si="49"/>
        <v>nc</v>
      </c>
      <c r="P177" s="3">
        <v>0.017</v>
      </c>
      <c r="Q177" s="3">
        <v>0.019</v>
      </c>
      <c r="R177" s="56" t="s">
        <v>722</v>
      </c>
      <c r="S177" s="3" t="s">
        <v>553</v>
      </c>
      <c r="T177" s="3" t="s">
        <v>553</v>
      </c>
      <c r="U177" s="56" t="str">
        <f t="shared" si="50"/>
        <v>nc</v>
      </c>
      <c r="V177" s="3" t="s">
        <v>557</v>
      </c>
      <c r="W177" s="3" t="s">
        <v>557</v>
      </c>
      <c r="X177" s="56" t="str">
        <f t="shared" si="52"/>
        <v>nc</v>
      </c>
      <c r="Y177" s="3">
        <v>0.011</v>
      </c>
      <c r="Z177" s="3">
        <v>0.011</v>
      </c>
      <c r="AA177" s="56">
        <f t="shared" si="53"/>
        <v>0</v>
      </c>
      <c r="AB177" s="3" t="s">
        <v>557</v>
      </c>
      <c r="AC177" s="3">
        <v>0.036</v>
      </c>
      <c r="AD177" s="56" t="str">
        <f t="shared" si="47"/>
        <v>nc</v>
      </c>
      <c r="AE177" s="3" t="s">
        <v>557</v>
      </c>
      <c r="AF177" s="3" t="s">
        <v>553</v>
      </c>
      <c r="AG177" s="56" t="str">
        <f t="shared" si="51"/>
        <v>nc</v>
      </c>
      <c r="AH177" s="3">
        <v>0.022</v>
      </c>
      <c r="AI177" s="3">
        <v>0.024</v>
      </c>
      <c r="AJ177" s="56" t="s">
        <v>722</v>
      </c>
      <c r="AK177" s="3">
        <v>0.028</v>
      </c>
      <c r="AL177" s="3">
        <v>0.023</v>
      </c>
      <c r="AM177" s="56" t="s">
        <v>722</v>
      </c>
      <c r="AN177" s="3" t="s">
        <v>553</v>
      </c>
      <c r="AO177" s="3" t="s">
        <v>553</v>
      </c>
      <c r="AP177" s="3" t="s">
        <v>553</v>
      </c>
      <c r="AQ177" s="3" t="s">
        <v>553</v>
      </c>
    </row>
    <row r="178" spans="1:43" s="9" customFormat="1" ht="15">
      <c r="A178" s="20" t="s">
        <v>766</v>
      </c>
      <c r="B178" s="20" t="s">
        <v>728</v>
      </c>
      <c r="C178" s="19">
        <v>0.015</v>
      </c>
      <c r="D178" s="3">
        <v>0.0103</v>
      </c>
      <c r="E178" s="3">
        <v>0.010199999999999999</v>
      </c>
      <c r="F178" s="56">
        <f t="shared" si="46"/>
        <v>0.9756097560975722</v>
      </c>
      <c r="G178" s="3">
        <v>0.00017</v>
      </c>
      <c r="H178" s="3">
        <v>0.000174</v>
      </c>
      <c r="I178" s="56">
        <f t="shared" si="48"/>
        <v>2.3255813953488307</v>
      </c>
      <c r="J178" s="3">
        <v>0.0107</v>
      </c>
      <c r="K178" s="3">
        <v>0.0112</v>
      </c>
      <c r="L178" s="56">
        <f t="shared" si="44"/>
        <v>4.566210045662105</v>
      </c>
      <c r="M178" s="12">
        <v>0.025</v>
      </c>
      <c r="N178" s="12">
        <v>0.0253</v>
      </c>
      <c r="O178" s="56">
        <f t="shared" si="49"/>
        <v>1.1928429423459173</v>
      </c>
      <c r="P178" s="12">
        <v>0.0217</v>
      </c>
      <c r="Q178" s="12">
        <v>0.0213</v>
      </c>
      <c r="R178" s="56">
        <f>IF(AND(ISNUMBER(Q178),ISNUMBER(P178)),100*ABS(Q178-P178)/AVERAGE(P178:Q178),"nc")</f>
        <v>1.8604651162790748</v>
      </c>
      <c r="S178" s="3">
        <v>0.0016200000000000001</v>
      </c>
      <c r="T178" s="3">
        <v>0.00161</v>
      </c>
      <c r="U178" s="56">
        <f t="shared" si="50"/>
        <v>0.6191950464396301</v>
      </c>
      <c r="V178" s="3">
        <v>0.0006760000000000001</v>
      </c>
      <c r="W178" s="3">
        <v>0.000601</v>
      </c>
      <c r="X178" s="56">
        <f t="shared" si="52"/>
        <v>11.74628034455757</v>
      </c>
      <c r="Y178" s="3">
        <v>0.0013</v>
      </c>
      <c r="Z178" s="3">
        <v>0.00127</v>
      </c>
      <c r="AA178" s="56">
        <f t="shared" si="53"/>
        <v>2.3346303501945416</v>
      </c>
      <c r="AB178" s="3">
        <v>0.00801</v>
      </c>
      <c r="AC178" s="3">
        <v>0.008</v>
      </c>
      <c r="AD178" s="56">
        <f t="shared" si="47"/>
        <v>0.12492192379762139</v>
      </c>
      <c r="AE178" s="3">
        <v>0.00519</v>
      </c>
      <c r="AF178" s="3">
        <v>0.00504</v>
      </c>
      <c r="AG178" s="56">
        <f t="shared" si="51"/>
        <v>2.932551319648093</v>
      </c>
      <c r="AH178" s="12">
        <v>0.14</v>
      </c>
      <c r="AI178" s="12">
        <v>0.15</v>
      </c>
      <c r="AJ178" s="56">
        <f>IF(AND(ISNUMBER(AI178),ISNUMBER(AH178)),100*ABS(AI178-AH178)/AVERAGE(AH178:AI178),"nc")</f>
        <v>6.896551724137917</v>
      </c>
      <c r="AK178" s="12">
        <v>0.017</v>
      </c>
      <c r="AL178" s="12">
        <v>0.016399999999999998</v>
      </c>
      <c r="AM178" s="56">
        <f>IF(AND(ISNUMBER(AL178),ISNUMBER(AK178)),100*ABS(AL178-AK178)/AVERAGE(AK178:AL178),"nc")</f>
        <v>3.592814371257505</v>
      </c>
      <c r="AN178" s="3" t="s">
        <v>685</v>
      </c>
      <c r="AO178" s="3" t="s">
        <v>685</v>
      </c>
      <c r="AP178" s="3" t="s">
        <v>685</v>
      </c>
      <c r="AQ178" s="3" t="s">
        <v>685</v>
      </c>
    </row>
    <row r="179" spans="1:43" s="9" customFormat="1" ht="15">
      <c r="A179" s="20" t="s">
        <v>767</v>
      </c>
      <c r="B179" s="20" t="s">
        <v>728</v>
      </c>
      <c r="C179" s="19" t="s">
        <v>566</v>
      </c>
      <c r="D179" s="3" t="s">
        <v>677</v>
      </c>
      <c r="E179" s="3" t="s">
        <v>677</v>
      </c>
      <c r="F179" s="56" t="str">
        <f t="shared" si="46"/>
        <v>nc</v>
      </c>
      <c r="G179" s="3" t="s">
        <v>677</v>
      </c>
      <c r="H179" s="3" t="s">
        <v>677</v>
      </c>
      <c r="I179" s="56" t="str">
        <f t="shared" si="48"/>
        <v>nc</v>
      </c>
      <c r="J179" s="3" t="s">
        <v>678</v>
      </c>
      <c r="K179" s="3" t="s">
        <v>678</v>
      </c>
      <c r="L179" s="56" t="str">
        <f t="shared" si="44"/>
        <v>nc</v>
      </c>
      <c r="M179" s="3" t="s">
        <v>676</v>
      </c>
      <c r="N179" s="3" t="s">
        <v>676</v>
      </c>
      <c r="O179" s="56" t="str">
        <f t="shared" si="49"/>
        <v>nc</v>
      </c>
      <c r="P179" s="3">
        <v>0.0017</v>
      </c>
      <c r="Q179" s="3">
        <v>0.0016</v>
      </c>
      <c r="R179" s="56" t="s">
        <v>722</v>
      </c>
      <c r="S179" s="3" t="s">
        <v>677</v>
      </c>
      <c r="T179" s="3" t="s">
        <v>677</v>
      </c>
      <c r="U179" s="56" t="str">
        <f t="shared" si="50"/>
        <v>nc</v>
      </c>
      <c r="V179" s="3" t="s">
        <v>676</v>
      </c>
      <c r="W179" s="3" t="s">
        <v>676</v>
      </c>
      <c r="X179" s="56" t="str">
        <f t="shared" si="52"/>
        <v>nc</v>
      </c>
      <c r="Y179" s="3" t="s">
        <v>677</v>
      </c>
      <c r="Z179" s="3" t="s">
        <v>677</v>
      </c>
      <c r="AA179" s="56" t="str">
        <f t="shared" si="53"/>
        <v>nc</v>
      </c>
      <c r="AB179" s="3" t="s">
        <v>676</v>
      </c>
      <c r="AC179" s="3" t="s">
        <v>676</v>
      </c>
      <c r="AD179" s="56" t="str">
        <f t="shared" si="47"/>
        <v>nc</v>
      </c>
      <c r="AE179" s="3" t="s">
        <v>676</v>
      </c>
      <c r="AF179" s="3" t="s">
        <v>677</v>
      </c>
      <c r="AG179" s="56" t="str">
        <f t="shared" si="51"/>
        <v>nc</v>
      </c>
      <c r="AH179" s="3" t="s">
        <v>676</v>
      </c>
      <c r="AI179" s="3" t="s">
        <v>676</v>
      </c>
      <c r="AJ179" s="56" t="str">
        <f>IF(AND(ISNUMBER(AI179),ISNUMBER(AH179)),100*ABS(AI179-AH179)/AVERAGE(AH179:AI179),"nc")</f>
        <v>nc</v>
      </c>
      <c r="AK179" s="3">
        <v>0.0023</v>
      </c>
      <c r="AL179" s="3">
        <v>0.0021000000000000003</v>
      </c>
      <c r="AM179" s="56" t="s">
        <v>722</v>
      </c>
      <c r="AN179" s="3" t="s">
        <v>677</v>
      </c>
      <c r="AO179" s="3" t="s">
        <v>677</v>
      </c>
      <c r="AP179" s="3" t="s">
        <v>677</v>
      </c>
      <c r="AQ179" s="3" t="s">
        <v>677</v>
      </c>
    </row>
    <row r="180" spans="1:55" s="48" customFormat="1" ht="15">
      <c r="A180" s="20" t="s">
        <v>768</v>
      </c>
      <c r="B180" s="20" t="s">
        <v>728</v>
      </c>
      <c r="C180" s="19">
        <v>0.03</v>
      </c>
      <c r="D180" s="3" t="s">
        <v>700</v>
      </c>
      <c r="E180" s="3" t="s">
        <v>700</v>
      </c>
      <c r="F180" s="56" t="str">
        <f t="shared" si="46"/>
        <v>nc</v>
      </c>
      <c r="G180" s="12">
        <v>2.06</v>
      </c>
      <c r="H180" s="12">
        <v>2.11</v>
      </c>
      <c r="I180" s="56" t="s">
        <v>722</v>
      </c>
      <c r="J180" s="3" t="s">
        <v>703</v>
      </c>
      <c r="K180" s="3" t="s">
        <v>703</v>
      </c>
      <c r="L180" s="56" t="str">
        <f t="shared" si="44"/>
        <v>nc</v>
      </c>
      <c r="M180" s="3" t="s">
        <v>701</v>
      </c>
      <c r="N180" s="3" t="s">
        <v>701</v>
      </c>
      <c r="O180" s="56" t="str">
        <f t="shared" si="49"/>
        <v>nc</v>
      </c>
      <c r="P180" s="3">
        <v>0.0101</v>
      </c>
      <c r="Q180" s="3">
        <v>0.0094</v>
      </c>
      <c r="R180" s="56" t="s">
        <v>722</v>
      </c>
      <c r="S180" s="12">
        <v>0.239</v>
      </c>
      <c r="T180" s="12">
        <v>0.233</v>
      </c>
      <c r="U180" s="56">
        <f t="shared" si="50"/>
        <v>2.5423728813559228</v>
      </c>
      <c r="V180" s="12">
        <v>14.8</v>
      </c>
      <c r="W180" s="12">
        <v>14.3</v>
      </c>
      <c r="X180" s="56">
        <f t="shared" si="52"/>
        <v>3.4364261168384878</v>
      </c>
      <c r="Y180" s="12">
        <v>5.43</v>
      </c>
      <c r="Z180" s="12">
        <v>5.17</v>
      </c>
      <c r="AA180" s="56">
        <f t="shared" si="53"/>
        <v>4.905660377358487</v>
      </c>
      <c r="AB180" s="3">
        <v>0.01</v>
      </c>
      <c r="AC180" s="3">
        <v>0.008400000000000001</v>
      </c>
      <c r="AD180" s="56" t="s">
        <v>722</v>
      </c>
      <c r="AE180" s="12">
        <v>9.48</v>
      </c>
      <c r="AF180" s="12">
        <v>9.26</v>
      </c>
      <c r="AG180" s="56">
        <f t="shared" si="51"/>
        <v>2.347918890074713</v>
      </c>
      <c r="AH180" s="12">
        <v>0.211</v>
      </c>
      <c r="AI180" s="12">
        <v>0.219</v>
      </c>
      <c r="AJ180" s="56">
        <f>IF(AND(ISNUMBER(AI180),ISNUMBER(AH180)),100*ABS(AI180-AH180)/AVERAGE(AH180:AI180),"nc")</f>
        <v>3.720930232558143</v>
      </c>
      <c r="AK180" s="12">
        <v>0.131</v>
      </c>
      <c r="AL180" s="12">
        <v>0.133</v>
      </c>
      <c r="AM180" s="56">
        <f>IF(AND(ISNUMBER(AL180),ISNUMBER(AK180)),100*ABS(AL180-AK180)/AVERAGE(AK180:AL180),"nc")</f>
        <v>1.5151515151515165</v>
      </c>
      <c r="AN180" s="3" t="s">
        <v>700</v>
      </c>
      <c r="AO180" s="3" t="s">
        <v>700</v>
      </c>
      <c r="AP180" s="3" t="s">
        <v>700</v>
      </c>
      <c r="AQ180" s="3" t="s">
        <v>700</v>
      </c>
      <c r="AR180" s="9"/>
      <c r="AS180" s="9"/>
      <c r="AT180" s="9"/>
      <c r="AU180" s="9"/>
      <c r="AV180" s="9"/>
      <c r="AW180" s="9"/>
      <c r="AX180" s="9"/>
      <c r="AY180" s="9"/>
      <c r="AZ180" s="9"/>
      <c r="BA180" s="9"/>
      <c r="BB180" s="9"/>
      <c r="BC180" s="9"/>
    </row>
    <row r="181" spans="1:43" s="9" customFormat="1" ht="15">
      <c r="A181" s="14" t="s">
        <v>769</v>
      </c>
      <c r="B181" s="14" t="s">
        <v>728</v>
      </c>
      <c r="C181" s="15" t="s">
        <v>566</v>
      </c>
      <c r="D181" s="5">
        <v>0.0011</v>
      </c>
      <c r="E181" s="5">
        <v>0.00111</v>
      </c>
      <c r="F181" s="57" t="s">
        <v>722</v>
      </c>
      <c r="G181" s="5" t="s">
        <v>694</v>
      </c>
      <c r="H181" s="5" t="s">
        <v>694</v>
      </c>
      <c r="I181" s="57" t="str">
        <f>IF(AND(ISNUMBER(H181),ISNUMBER(G181)),100*ABS(H181-G181)/AVERAGE(G181:H181),"nc")</f>
        <v>nc</v>
      </c>
      <c r="J181" s="5" t="s">
        <v>689</v>
      </c>
      <c r="K181" s="5" t="s">
        <v>689</v>
      </c>
      <c r="L181" s="57" t="str">
        <f t="shared" si="44"/>
        <v>nc</v>
      </c>
      <c r="M181" s="5" t="s">
        <v>695</v>
      </c>
      <c r="N181" s="5" t="s">
        <v>695</v>
      </c>
      <c r="O181" s="57" t="str">
        <f t="shared" si="49"/>
        <v>nc</v>
      </c>
      <c r="P181" s="5">
        <v>0.00227</v>
      </c>
      <c r="Q181" s="5">
        <v>0.00195</v>
      </c>
      <c r="R181" s="57" t="s">
        <v>722</v>
      </c>
      <c r="S181" s="5" t="s">
        <v>694</v>
      </c>
      <c r="T181" s="5" t="s">
        <v>694</v>
      </c>
      <c r="U181" s="57" t="str">
        <f t="shared" si="50"/>
        <v>nc</v>
      </c>
      <c r="V181" s="5" t="s">
        <v>695</v>
      </c>
      <c r="W181" s="5" t="s">
        <v>695</v>
      </c>
      <c r="X181" s="57" t="str">
        <f t="shared" si="52"/>
        <v>nc</v>
      </c>
      <c r="Y181" s="5" t="s">
        <v>694</v>
      </c>
      <c r="Z181" s="5" t="s">
        <v>694</v>
      </c>
      <c r="AA181" s="57" t="str">
        <f t="shared" si="53"/>
        <v>nc</v>
      </c>
      <c r="AB181" s="5" t="s">
        <v>695</v>
      </c>
      <c r="AC181" s="5" t="s">
        <v>695</v>
      </c>
      <c r="AD181" s="57" t="str">
        <f>IF(AND(ISNUMBER(AC181),ISNUMBER(AB181)),100*ABS(AC181-AB181)/AVERAGE(AB181:AC181),"nc")</f>
        <v>nc</v>
      </c>
      <c r="AE181" s="5" t="s">
        <v>695</v>
      </c>
      <c r="AF181" s="5" t="s">
        <v>694</v>
      </c>
      <c r="AG181" s="57" t="str">
        <f t="shared" si="51"/>
        <v>nc</v>
      </c>
      <c r="AH181" s="5" t="s">
        <v>695</v>
      </c>
      <c r="AI181" s="5" t="s">
        <v>695</v>
      </c>
      <c r="AJ181" s="57" t="str">
        <f>IF(AND(ISNUMBER(AI181),ISNUMBER(AH181)),100*ABS(AI181-AH181)/AVERAGE(AH181:AI181),"nc")</f>
        <v>nc</v>
      </c>
      <c r="AK181" s="5">
        <v>0.00151</v>
      </c>
      <c r="AL181" s="5">
        <v>0.00145</v>
      </c>
      <c r="AM181" s="57" t="s">
        <v>722</v>
      </c>
      <c r="AN181" s="5" t="s">
        <v>694</v>
      </c>
      <c r="AO181" s="5" t="s">
        <v>694</v>
      </c>
      <c r="AP181" s="5" t="s">
        <v>694</v>
      </c>
      <c r="AQ181" s="5" t="s">
        <v>694</v>
      </c>
    </row>
    <row r="182" spans="1:55" ht="15">
      <c r="A182" s="49"/>
      <c r="B182" s="49"/>
      <c r="C182" s="9"/>
      <c r="AN182" s="9"/>
      <c r="AO182" s="9"/>
      <c r="AP182" s="9"/>
      <c r="AQ182" s="9"/>
      <c r="AR182" s="9"/>
      <c r="AS182" s="9"/>
      <c r="AT182" s="9"/>
      <c r="AU182" s="9"/>
      <c r="AV182" s="9"/>
      <c r="AW182" s="9"/>
      <c r="AX182" s="9"/>
      <c r="AY182" s="9"/>
      <c r="AZ182" s="9"/>
      <c r="BA182" s="9"/>
      <c r="BB182" s="9"/>
      <c r="BC182" s="9"/>
    </row>
    <row r="183" spans="44:55" ht="15">
      <c r="AR183" s="9"/>
      <c r="AS183" s="9"/>
      <c r="AT183" s="9"/>
      <c r="AU183" s="9"/>
      <c r="AV183" s="9"/>
      <c r="AW183" s="9"/>
      <c r="AX183" s="9"/>
      <c r="AY183" s="9"/>
      <c r="AZ183" s="9"/>
      <c r="BA183" s="9"/>
      <c r="BB183" s="9"/>
      <c r="BC183" s="9"/>
    </row>
    <row r="184" spans="44:55" ht="15">
      <c r="AR184" s="9"/>
      <c r="AS184" s="9"/>
      <c r="AT184" s="9"/>
      <c r="AU184" s="9"/>
      <c r="AV184" s="9"/>
      <c r="AW184" s="9"/>
      <c r="AX184" s="9"/>
      <c r="AY184" s="9"/>
      <c r="AZ184" s="9"/>
      <c r="BA184" s="9"/>
      <c r="BB184" s="9"/>
      <c r="BC184" s="9"/>
    </row>
    <row r="185" spans="44:55" ht="15">
      <c r="AR185" s="9"/>
      <c r="AS185" s="9"/>
      <c r="AT185" s="9"/>
      <c r="AU185" s="9"/>
      <c r="AV185" s="9"/>
      <c r="AW185" s="9"/>
      <c r="AX185" s="9"/>
      <c r="AY185" s="9"/>
      <c r="AZ185" s="9"/>
      <c r="BA185" s="9"/>
      <c r="BB185" s="9"/>
      <c r="BC185" s="9"/>
    </row>
  </sheetData>
  <sheetProtection/>
  <mergeCells count="36">
    <mergeCell ref="D1:F1"/>
    <mergeCell ref="G1:I1"/>
    <mergeCell ref="D3:E3"/>
    <mergeCell ref="G3:H3"/>
    <mergeCell ref="J1:L1"/>
    <mergeCell ref="J3:K3"/>
    <mergeCell ref="F2:F6"/>
    <mergeCell ref="I2:I6"/>
    <mergeCell ref="L2:L6"/>
    <mergeCell ref="M1:O1"/>
    <mergeCell ref="M3:N3"/>
    <mergeCell ref="P1:R1"/>
    <mergeCell ref="P3:Q3"/>
    <mergeCell ref="S1:U1"/>
    <mergeCell ref="S3:T3"/>
    <mergeCell ref="O2:O6"/>
    <mergeCell ref="R2:R6"/>
    <mergeCell ref="U2:U6"/>
    <mergeCell ref="V1:X1"/>
    <mergeCell ref="V3:W3"/>
    <mergeCell ref="Y1:AA1"/>
    <mergeCell ref="Y3:Z3"/>
    <mergeCell ref="AB1:AD1"/>
    <mergeCell ref="AB3:AC3"/>
    <mergeCell ref="X2:X6"/>
    <mergeCell ref="AA2:AA6"/>
    <mergeCell ref="AD2:AD6"/>
    <mergeCell ref="AE1:AG1"/>
    <mergeCell ref="AE3:AF3"/>
    <mergeCell ref="AH1:AJ1"/>
    <mergeCell ref="AH3:AI3"/>
    <mergeCell ref="AK1:AM1"/>
    <mergeCell ref="AK3:AL3"/>
    <mergeCell ref="AG2:AG6"/>
    <mergeCell ref="AJ2:AJ6"/>
    <mergeCell ref="AM2:AM6"/>
  </mergeCells>
  <printOptions horizontalCentered="1"/>
  <pageMargins left="0.3937007874015748" right="0.3937007874015748" top="0.7874015748031497" bottom="0.3937007874015748" header="0.3937007874015748" footer="0.3937007874015748"/>
  <pageSetup horizontalDpi="600" verticalDpi="600" orientation="landscape" paperSize="17" scale="80" r:id="rId1"/>
  <headerFooter>
    <oddHeader>&amp;C&amp;"Arial,Bold"&amp;10Table 3-3  Quality Assurance and Quality Control Analytical Results 
for 2014 Fall Groundwater Sampling Program</oddHeader>
    <oddFooter>&amp;L&amp;"Arial,Regular"&amp;10&amp;K000000Yukon Government  
Fall 2014 FMC Groundwater Sampling&amp;C&amp;"Arial,Regular"&amp;10&amp;K000000Page &amp;P of &amp;N&amp;R&amp;"Arial,Regular"&amp;10&amp;K000000Hemmera
File: 1343-005.02
November 2014</oddFooter>
  </headerFooter>
  <rowBreaks count="1" manualBreakCount="1">
    <brk id="110" max="255" man="1"/>
  </rowBreaks>
  <colBreaks count="1" manualBreakCount="1">
    <brk id="24" max="180" man="1"/>
  </colBreaks>
</worksheet>
</file>

<file path=xl/worksheets/sheet3.xml><?xml version="1.0" encoding="utf-8"?>
<worksheet xmlns="http://schemas.openxmlformats.org/spreadsheetml/2006/main" xmlns:r="http://schemas.openxmlformats.org/officeDocument/2006/relationships">
  <dimension ref="A1:E38"/>
  <sheetViews>
    <sheetView view="pageBreakPreview" zoomScaleSheetLayoutView="100" zoomScalePageLayoutView="0" workbookViewId="0" topLeftCell="A1">
      <selection activeCell="E39" sqref="E39"/>
    </sheetView>
  </sheetViews>
  <sheetFormatPr defaultColWidth="9.140625" defaultRowHeight="15"/>
  <cols>
    <col min="1" max="1" width="3.8515625" style="26" bestFit="1" customWidth="1"/>
    <col min="2" max="2" width="3.00390625" style="26" customWidth="1"/>
    <col min="3" max="3" width="9.8515625" style="29" customWidth="1"/>
    <col min="4" max="4" width="1.8515625" style="26" bestFit="1" customWidth="1"/>
    <col min="5" max="5" width="36.57421875" style="26" customWidth="1"/>
    <col min="6" max="16384" width="9.140625" style="26" customWidth="1"/>
  </cols>
  <sheetData>
    <row r="1" spans="1:5" ht="11.25">
      <c r="A1" s="27" t="s">
        <v>572</v>
      </c>
      <c r="B1" s="27" t="s">
        <v>790</v>
      </c>
      <c r="C1" s="28"/>
      <c r="D1" s="27"/>
      <c r="E1" s="27"/>
    </row>
    <row r="2" spans="1:5" ht="11.25">
      <c r="A2" s="27" t="s">
        <v>573</v>
      </c>
      <c r="B2" s="27" t="s">
        <v>574</v>
      </c>
      <c r="C2" s="28"/>
      <c r="D2" s="27"/>
      <c r="E2" s="27"/>
    </row>
    <row r="3" spans="1:5" ht="11.25">
      <c r="A3" s="27" t="s">
        <v>575</v>
      </c>
      <c r="B3" s="66" t="s">
        <v>594</v>
      </c>
      <c r="C3" s="67"/>
      <c r="D3" s="66"/>
      <c r="E3" s="66"/>
    </row>
    <row r="4" spans="1:5" ht="11.25">
      <c r="A4" s="27"/>
      <c r="B4" s="66" t="s">
        <v>788</v>
      </c>
      <c r="C4" s="67"/>
      <c r="D4" s="66"/>
      <c r="E4" s="66"/>
    </row>
    <row r="5" spans="1:5" ht="11.25">
      <c r="A5" s="27" t="s">
        <v>576</v>
      </c>
      <c r="B5" s="66" t="s">
        <v>593</v>
      </c>
      <c r="C5" s="67"/>
      <c r="D5" s="66"/>
      <c r="E5" s="66"/>
    </row>
    <row r="6" spans="1:5" ht="11.25">
      <c r="A6" s="27"/>
      <c r="B6" s="66" t="s">
        <v>789</v>
      </c>
      <c r="C6" s="67"/>
      <c r="D6" s="66"/>
      <c r="E6" s="66"/>
    </row>
    <row r="7" spans="1:5" ht="11.25">
      <c r="A7" s="27" t="s">
        <v>577</v>
      </c>
      <c r="B7" s="27" t="s">
        <v>578</v>
      </c>
      <c r="C7" s="28"/>
      <c r="D7" s="27"/>
      <c r="E7" s="27"/>
    </row>
    <row r="8" spans="1:5" ht="11.25">
      <c r="A8" s="27" t="s">
        <v>579</v>
      </c>
      <c r="B8" s="27" t="s">
        <v>637</v>
      </c>
      <c r="C8" s="28"/>
      <c r="D8" s="27"/>
      <c r="E8" s="27"/>
    </row>
    <row r="9" spans="1:5" ht="11.25">
      <c r="A9" s="27"/>
      <c r="B9" s="27" t="s">
        <v>638</v>
      </c>
      <c r="C9" s="28"/>
      <c r="D9" s="27"/>
      <c r="E9" s="27"/>
    </row>
    <row r="10" spans="1:5" ht="11.25">
      <c r="A10" s="27"/>
      <c r="B10" s="27" t="s">
        <v>639</v>
      </c>
      <c r="C10" s="28"/>
      <c r="D10" s="27"/>
      <c r="E10" s="27"/>
    </row>
    <row r="11" spans="1:5" ht="11.25">
      <c r="A11" s="27" t="s">
        <v>585</v>
      </c>
      <c r="B11" s="27" t="s">
        <v>580</v>
      </c>
      <c r="C11" s="28"/>
      <c r="D11" s="27"/>
      <c r="E11" s="27"/>
    </row>
    <row r="12" spans="1:5" ht="11.25">
      <c r="A12" s="27"/>
      <c r="B12" s="27" t="s">
        <v>581</v>
      </c>
      <c r="C12" s="28" t="s">
        <v>668</v>
      </c>
      <c r="D12" s="27" t="s">
        <v>582</v>
      </c>
      <c r="E12" s="27" t="s">
        <v>583</v>
      </c>
    </row>
    <row r="13" spans="1:5" ht="11.25">
      <c r="A13" s="27"/>
      <c r="B13" s="27" t="s">
        <v>581</v>
      </c>
      <c r="C13" s="28" t="s">
        <v>669</v>
      </c>
      <c r="D13" s="27" t="s">
        <v>582</v>
      </c>
      <c r="E13" s="27" t="s">
        <v>584</v>
      </c>
    </row>
    <row r="14" spans="1:5" ht="11.25">
      <c r="A14" s="27" t="s">
        <v>586</v>
      </c>
      <c r="B14" s="81" t="s">
        <v>652</v>
      </c>
      <c r="C14" s="81"/>
      <c r="D14" s="81"/>
      <c r="E14" s="81"/>
    </row>
    <row r="15" spans="1:5" ht="12.75">
      <c r="A15" s="27"/>
      <c r="B15" s="41"/>
      <c r="C15" s="42">
        <v>4E-05</v>
      </c>
      <c r="D15" s="43" t="s">
        <v>582</v>
      </c>
      <c r="E15" s="43" t="s">
        <v>653</v>
      </c>
    </row>
    <row r="16" spans="1:5" ht="12.75">
      <c r="A16" s="27"/>
      <c r="B16" s="41"/>
      <c r="C16" s="44" t="s">
        <v>670</v>
      </c>
      <c r="D16" s="43" t="s">
        <v>582</v>
      </c>
      <c r="E16" s="43" t="s">
        <v>654</v>
      </c>
    </row>
    <row r="17" spans="1:5" ht="12.75">
      <c r="A17" s="27"/>
      <c r="B17" s="41"/>
      <c r="C17" s="41"/>
      <c r="D17" s="41"/>
      <c r="E17" s="43" t="s">
        <v>655</v>
      </c>
    </row>
    <row r="18" spans="1:5" ht="12.75">
      <c r="A18" s="27"/>
      <c r="B18" s="41"/>
      <c r="C18" s="42">
        <v>0.00037</v>
      </c>
      <c r="D18" s="43" t="s">
        <v>582</v>
      </c>
      <c r="E18" s="43" t="s">
        <v>656</v>
      </c>
    </row>
    <row r="19" spans="1:5" ht="11.25">
      <c r="A19" s="27" t="s">
        <v>588</v>
      </c>
      <c r="B19" s="81" t="s">
        <v>587</v>
      </c>
      <c r="C19" s="81"/>
      <c r="D19" s="81"/>
      <c r="E19" s="81"/>
    </row>
    <row r="20" spans="1:5" ht="11.25">
      <c r="A20" s="27"/>
      <c r="C20" s="44">
        <v>0.002</v>
      </c>
      <c r="D20" s="43" t="s">
        <v>582</v>
      </c>
      <c r="E20" s="43" t="s">
        <v>657</v>
      </c>
    </row>
    <row r="21" spans="1:5" ht="11.25">
      <c r="A21" s="27"/>
      <c r="C21" s="45" t="s">
        <v>671</v>
      </c>
      <c r="D21" s="43" t="s">
        <v>582</v>
      </c>
      <c r="E21" s="43" t="s">
        <v>658</v>
      </c>
    </row>
    <row r="22" spans="1:5" ht="12.75">
      <c r="A22" s="27"/>
      <c r="C22" s="41"/>
      <c r="D22" s="41"/>
      <c r="E22" s="43" t="s">
        <v>659</v>
      </c>
    </row>
    <row r="23" spans="1:5" ht="11.25">
      <c r="A23" s="27"/>
      <c r="C23" s="44">
        <v>0.004</v>
      </c>
      <c r="D23" s="43" t="s">
        <v>582</v>
      </c>
      <c r="E23" s="43" t="s">
        <v>660</v>
      </c>
    </row>
    <row r="24" spans="1:5" ht="11.25">
      <c r="A24" s="27" t="s">
        <v>591</v>
      </c>
      <c r="B24" s="27" t="s">
        <v>589</v>
      </c>
      <c r="C24" s="28"/>
      <c r="D24" s="27"/>
      <c r="E24" s="27"/>
    </row>
    <row r="25" spans="1:5" ht="11.25">
      <c r="A25" s="27"/>
      <c r="B25" s="27" t="s">
        <v>581</v>
      </c>
      <c r="C25" s="44">
        <v>0.001</v>
      </c>
      <c r="D25" s="43" t="s">
        <v>582</v>
      </c>
      <c r="E25" s="43" t="s">
        <v>590</v>
      </c>
    </row>
    <row r="26" spans="1:5" ht="11.25">
      <c r="A26" s="27"/>
      <c r="B26" s="27" t="s">
        <v>581</v>
      </c>
      <c r="C26" s="46" t="s">
        <v>672</v>
      </c>
      <c r="D26" s="43" t="s">
        <v>582</v>
      </c>
      <c r="E26" s="43" t="s">
        <v>661</v>
      </c>
    </row>
    <row r="27" spans="1:5" ht="12.75">
      <c r="A27" s="27"/>
      <c r="B27" s="27" t="s">
        <v>581</v>
      </c>
      <c r="C27" s="41"/>
      <c r="D27" s="41"/>
      <c r="E27" s="43" t="s">
        <v>662</v>
      </c>
    </row>
    <row r="28" spans="1:5" ht="11.25">
      <c r="A28" s="27"/>
      <c r="B28" s="27" t="s">
        <v>581</v>
      </c>
      <c r="C28" s="44">
        <v>0.007</v>
      </c>
      <c r="D28" s="43" t="s">
        <v>582</v>
      </c>
      <c r="E28" s="43" t="s">
        <v>660</v>
      </c>
    </row>
    <row r="29" spans="1:5" ht="11.25">
      <c r="A29" s="27" t="s">
        <v>644</v>
      </c>
      <c r="B29" s="27" t="s">
        <v>592</v>
      </c>
      <c r="C29" s="28"/>
      <c r="D29" s="27"/>
      <c r="E29" s="27"/>
    </row>
    <row r="30" spans="1:5" ht="11.25">
      <c r="A30" s="27"/>
      <c r="B30" s="27" t="s">
        <v>581</v>
      </c>
      <c r="C30" s="44">
        <v>0.025</v>
      </c>
      <c r="D30" s="43" t="s">
        <v>582</v>
      </c>
      <c r="E30" s="43" t="s">
        <v>590</v>
      </c>
    </row>
    <row r="31" spans="1:5" ht="11.25">
      <c r="A31" s="27"/>
      <c r="B31" s="27" t="s">
        <v>581</v>
      </c>
      <c r="C31" s="45" t="s">
        <v>673</v>
      </c>
      <c r="D31" s="43" t="s">
        <v>582</v>
      </c>
      <c r="E31" s="43" t="s">
        <v>661</v>
      </c>
    </row>
    <row r="32" spans="1:5" ht="12.75">
      <c r="A32" s="27"/>
      <c r="B32" s="27" t="s">
        <v>581</v>
      </c>
      <c r="C32" s="41"/>
      <c r="D32" s="41"/>
      <c r="E32" s="43" t="s">
        <v>663</v>
      </c>
    </row>
    <row r="33" spans="1:5" ht="11.25">
      <c r="A33" s="27"/>
      <c r="B33" s="27" t="s">
        <v>581</v>
      </c>
      <c r="C33" s="44">
        <v>0.15</v>
      </c>
      <c r="D33" s="43" t="s">
        <v>582</v>
      </c>
      <c r="E33" s="43" t="s">
        <v>660</v>
      </c>
    </row>
    <row r="34" spans="1:2" ht="11.25">
      <c r="A34" s="26" t="s">
        <v>649</v>
      </c>
      <c r="B34" s="26" t="s">
        <v>645</v>
      </c>
    </row>
    <row r="35" ht="11.25">
      <c r="B35" s="26" t="s">
        <v>646</v>
      </c>
    </row>
    <row r="36" ht="11.25">
      <c r="B36" s="26" t="s">
        <v>647</v>
      </c>
    </row>
    <row r="37" ht="11.25">
      <c r="B37" s="26" t="s">
        <v>648</v>
      </c>
    </row>
    <row r="38" ht="11.25">
      <c r="C38" s="26"/>
    </row>
  </sheetData>
  <sheetProtection/>
  <mergeCells count="2">
    <mergeCell ref="B14:E14"/>
    <mergeCell ref="B19:E19"/>
  </mergeCells>
  <printOptions horizontalCentered="1"/>
  <pageMargins left="0.3937007874015748" right="0.3937007874015748" top="0.7874015748031497" bottom="0.3937007874015748" header="0.3937007874015748" footer="0.3937007874015748"/>
  <pageSetup horizontalDpi="600" verticalDpi="600" orientation="landscape" r:id="rId1"/>
  <headerFooter>
    <oddHeader>&amp;C&amp;"Arial,Bold"&amp;10Notes</oddHeader>
    <oddFooter>&amp;L&amp;"Arial,Regular"&amp;10&amp;K000000Yukon Government  
Fall 2014 FMC Groundwater Sampling&amp;C&amp;"Arial,Regular"&amp;10&amp;K000000Page &amp;P of &amp;N&amp;R&amp;"Arial,Regular"&amp;10&amp;K000000Hemmera
File: 1343-005.02
November 2014</oddFooter>
  </headerFooter>
</worksheet>
</file>

<file path=xl/worksheets/sheet4.xml><?xml version="1.0" encoding="utf-8"?>
<worksheet xmlns="http://schemas.openxmlformats.org/spreadsheetml/2006/main" xmlns:r="http://schemas.openxmlformats.org/officeDocument/2006/relationships">
  <dimension ref="A3:A5"/>
  <sheetViews>
    <sheetView zoomScalePageLayoutView="0" workbookViewId="0" topLeftCell="A1">
      <selection activeCell="A1" sqref="A1"/>
    </sheetView>
  </sheetViews>
  <sheetFormatPr defaultColWidth="9.140625" defaultRowHeight="15"/>
  <cols>
    <col min="2" max="2" width="9.140625" style="23" customWidth="1"/>
    <col min="3" max="4" width="9.140625" style="24" customWidth="1"/>
    <col min="5" max="5" width="9.140625" style="25" customWidth="1"/>
    <col min="6" max="255" width="9.140625" style="23" customWidth="1"/>
  </cols>
  <sheetData>
    <row r="3" ht="15">
      <c r="A3" t="s">
        <v>569</v>
      </c>
    </row>
    <row r="4" ht="15">
      <c r="A4" t="s">
        <v>570</v>
      </c>
    </row>
    <row r="5" ht="15">
      <c r="A5" t="s">
        <v>571</v>
      </c>
    </row>
  </sheetData>
  <sheetProtection/>
  <printOptions horizontalCentered="1" verticalCentered="1"/>
  <pageMargins left="0.7" right="0.7" top="0.75" bottom="0.75" header="0.3" footer="0.3"/>
  <pageSetup horizontalDpi="600" verticalDpi="600" orientation="landscape" r:id="rId1"/>
  <headerFooter>
    <oddHeader>&amp;C&amp;10&amp;B&amp;"Arial"Table 0
Analytical Results</oddHeader>
    <oddFooter>&amp;L&amp;8&amp;"Arial"(1343) Yukon Department of Energy, Mines and Resources
Project
2014 Faro Groundwater Sampling&amp;C&amp;"Arial"&amp;10&amp;B DRAFT 2014-10-30 13:53&amp;B
&amp;8Page &amp;P of &amp;N&amp;R&amp;8&amp;"Arial"HEMMERA
343-005.02
October 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Faro Fall 2014 GW data (2)</dc:title>
  <dc:subject/>
  <dc:creator>Chris Jastrebski</dc:creator>
  <cp:keywords/>
  <dc:description/>
  <cp:lastModifiedBy>Chris Jastrebski</cp:lastModifiedBy>
  <cp:lastPrinted>2015-01-09T05:37:00Z</cp:lastPrinted>
  <dcterms:created xsi:type="dcterms:W3CDTF">2014-10-30T20:53:09Z</dcterms:created>
  <dcterms:modified xsi:type="dcterms:W3CDTF">2015-01-09T05:38:10Z</dcterms:modified>
  <cp:category/>
  <cp:version/>
  <cp:contentType/>
  <cp:contentStatus/>
</cp:coreProperties>
</file>