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xl/charts/chart109.xml" ContentType="application/vnd.openxmlformats-officedocument.drawingml.chart+xml"/>
  <Override PartName="/xl/drawings/drawing28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charts/chart96.xml" ContentType="application/vnd.openxmlformats-officedocument.drawingml.chart+xml"/>
  <Override PartName="/xl/charts/chart145.xml" ContentType="application/vnd.openxmlformats-officedocument.drawingml.chart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charts/chart56.xml" ContentType="application/vnd.openxmlformats-officedocument.drawingml.chart+xml"/>
  <Override PartName="/xl/drawings/drawing13.xml" ContentType="application/vnd.openxmlformats-officedocument.drawing+xml"/>
  <Override PartName="/xl/charts/chart74.xml" ContentType="application/vnd.openxmlformats-officedocument.drawingml.chart+xml"/>
  <Override PartName="/xl/charts/chart85.xml" ContentType="application/vnd.openxmlformats-officedocument.drawingml.chart+xml"/>
  <Override PartName="/xl/charts/chart105.xml" ContentType="application/vnd.openxmlformats-officedocument.drawingml.chart+xml"/>
  <Override PartName="/xl/drawings/drawing24.xml" ContentType="application/vnd.openxmlformats-officedocument.drawing+xml"/>
  <Override PartName="/xl/charts/chart134.xml" ContentType="application/vnd.openxmlformats-officedocument.drawingml.chart+xml"/>
  <Override PartName="/xl/charts/chart16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63.xml" ContentType="application/vnd.openxmlformats-officedocument.drawingml.chart+xml"/>
  <Override PartName="/xl/charts/chart81.xml" ContentType="application/vnd.openxmlformats-officedocument.drawingml.chart+xml"/>
  <Override PartName="/xl/charts/chart92.xml" ContentType="application/vnd.openxmlformats-officedocument.drawingml.chart+xml"/>
  <Override PartName="/xl/drawings/drawing20.xml" ContentType="application/vnd.openxmlformats-officedocument.drawing+xml"/>
  <Override PartName="/xl/charts/chart112.xml" ContentType="application/vnd.openxmlformats-officedocument.drawingml.chart+xml"/>
  <Override PartName="/xl/charts/chart123.xml" ContentType="application/vnd.openxmlformats-officedocument.drawingml.chart+xml"/>
  <Override PartName="/xl/charts/chart141.xml" ContentType="application/vnd.openxmlformats-officedocument.drawingml.char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charts/chart70.xml" ContentType="application/vnd.openxmlformats-officedocument.drawingml.chart+xml"/>
  <Override PartName="/xl/charts/chart101.xml" ContentType="application/vnd.openxmlformats-officedocument.drawingml.chart+xml"/>
  <Override PartName="/xl/charts/chart130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139.xml" ContentType="application/vnd.openxmlformats-officedocument.drawingml.chart+xml"/>
  <Override PartName="/xl/drawings/drawing29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charts/chart79.xml" ContentType="application/vnd.openxmlformats-officedocument.drawingml.chart+xml"/>
  <Override PartName="/xl/drawings/drawing18.xml" ContentType="application/vnd.openxmlformats-officedocument.drawing+xml"/>
  <Override PartName="/xl/charts/chart97.xml" ContentType="application/vnd.openxmlformats-officedocument.drawingml.chart+xml"/>
  <Override PartName="/xl/charts/chart128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57.xml" ContentType="application/vnd.openxmlformats-officedocument.drawingml.chart+xml"/>
  <Override PartName="/xl/charts/chart68.xml" ContentType="application/vnd.openxmlformats-officedocument.drawingml.chart+xml"/>
  <Override PartName="/xl/charts/chart8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+xml"/>
  <Override PartName="/xl/charts/chart135.xml" ContentType="application/vnd.openxmlformats-officedocument.drawingml.chart+xml"/>
  <Override PartName="/docProps/app.xml" ContentType="application/vnd.openxmlformats-officedocument.extended-properties+xml"/>
  <Override PartName="/xl/charts/chart28.xml" ContentType="application/vnd.openxmlformats-officedocument.drawingml.chart+xml"/>
  <Override PartName="/xl/charts/chart46.xml" ContentType="application/vnd.openxmlformats-officedocument.drawingml.chart+xml"/>
  <Override PartName="/xl/drawings/drawing14.xml" ContentType="application/vnd.openxmlformats-officedocument.drawing+xml"/>
  <Override PartName="/xl/charts/chart75.xml" ContentType="application/vnd.openxmlformats-officedocument.drawingml.chart+xml"/>
  <Override PartName="/xl/charts/chart93.xml" ContentType="application/vnd.openxmlformats-officedocument.drawingml.chart+xml"/>
  <Override PartName="/xl/charts/chart106.xml" ContentType="application/vnd.openxmlformats-officedocument.drawingml.chart+xml"/>
  <Override PartName="/xl/charts/chart124.xml" ContentType="application/vnd.openxmlformats-officedocument.drawingml.chart+xml"/>
  <Override PartName="/xl/charts/chart142.xml" ContentType="application/vnd.openxmlformats-officedocument.drawingml.chart+xml"/>
  <Default Extension="vml" ContentType="application/vnd.openxmlformats-officedocument.vmlDrawing"/>
  <Override PartName="/xl/charts/chart17.xml" ContentType="application/vnd.openxmlformats-officedocument.drawingml.chart+xml"/>
  <Override PartName="/xl/charts/chart35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charts/chart82.xml" ContentType="application/vnd.openxmlformats-officedocument.drawingml.chart+xml"/>
  <Override PartName="/xl/drawings/drawing21.xml" ContentType="application/vnd.openxmlformats-officedocument.drawing+xml"/>
  <Override PartName="/xl/charts/chart113.xml" ContentType="application/vnd.openxmlformats-officedocument.drawingml.chart+xml"/>
  <Override PartName="/xl/charts/chart131.xml" ContentType="application/vnd.openxmlformats-officedocument.drawingml.chart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drawings/drawing10.xml" ContentType="application/vnd.openxmlformats-officedocument.drawing+xml"/>
  <Override PartName="/xl/charts/chart71.xml" ContentType="application/vnd.openxmlformats-officedocument.drawingml.chart+xml"/>
  <Override PartName="/xl/charts/chart102.xml" ContentType="application/vnd.openxmlformats-officedocument.drawingml.chart+xml"/>
  <Override PartName="/xl/charts/chart120.xml" ContentType="application/vnd.openxmlformats-officedocument.drawingml.chart+xml"/>
  <Override PartName="/xl/worksheets/sheet26.xml" ContentType="application/vnd.openxmlformats-officedocument.spreadsheetml.worksheet+xml"/>
  <Override PartName="/xl/charts/chart31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69.xml" ContentType="application/vnd.openxmlformats-officedocument.drawingml.chart+xml"/>
  <Override PartName="/xl/charts/chart98.xml" ContentType="application/vnd.openxmlformats-officedocument.drawingml.chart+xml"/>
  <Override PartName="/xl/charts/chart118.xml" ContentType="application/vnd.openxmlformats-officedocument.drawingml.chart+xml"/>
  <Override PartName="/xl/charts/chart129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charts/chart29.xml" ContentType="application/vnd.openxmlformats-officedocument.drawingml.chart+xml"/>
  <Override PartName="/xl/charts/chart58.xml" ContentType="application/vnd.openxmlformats-officedocument.drawingml.chart+xml"/>
  <Override PartName="/xl/drawings/drawing15.xml" ContentType="application/vnd.openxmlformats-officedocument.drawing+xml"/>
  <Override PartName="/xl/charts/chart76.xml" ContentType="application/vnd.openxmlformats-officedocument.drawingml.chart+xml"/>
  <Override PartName="/xl/charts/chart87.xml" ContentType="application/vnd.openxmlformats-officedocument.drawingml.chart+xml"/>
  <Override PartName="/xl/charts/chart107.xml" ContentType="application/vnd.openxmlformats-officedocument.drawingml.chart+xml"/>
  <Override PartName="/xl/drawings/drawing26.xml" ContentType="application/vnd.openxmlformats-officedocument.drawing+xml"/>
  <Override PartName="/xl/charts/chart136.xml" ContentType="application/vnd.openxmlformats-officedocument.drawingml.chart+xml"/>
  <Override PartName="/xl/charts/chart18.xml" ContentType="application/vnd.openxmlformats-officedocument.drawingml.chart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charts/chart65.xml" ContentType="application/vnd.openxmlformats-officedocument.drawingml.chart+xml"/>
  <Override PartName="/xl/charts/chart83.xml" ContentType="application/vnd.openxmlformats-officedocument.drawingml.chart+xml"/>
  <Override PartName="/xl/charts/chart94.xml" ContentType="application/vnd.openxmlformats-officedocument.drawingml.chart+xml"/>
  <Override PartName="/xl/drawings/drawing22.xml" ContentType="application/vnd.openxmlformats-officedocument.drawing+xml"/>
  <Override PartName="/xl/charts/chart114.xml" ContentType="application/vnd.openxmlformats-officedocument.drawingml.chart+xml"/>
  <Override PartName="/xl/charts/chart125.xml" ContentType="application/vnd.openxmlformats-officedocument.drawingml.chart+xml"/>
  <Override PartName="/xl/charts/chart143.xml" ContentType="application/vnd.openxmlformats-officedocument.drawingml.chart+xml"/>
  <Override PartName="/xl/worksheets/sheet1.xml" ContentType="application/vnd.openxmlformats-officedocument.spreadsheetml.worksheet+xml"/>
  <Override PartName="/xl/charts/chart25.xml" ContentType="application/vnd.openxmlformats-officedocument.drawingml.chart+xml"/>
  <Override PartName="/xl/drawings/drawing11.xml" ContentType="application/vnd.openxmlformats-officedocument.drawing+xml"/>
  <Override PartName="/xl/charts/chart54.xml" ContentType="application/vnd.openxmlformats-officedocument.drawingml.chart+xml"/>
  <Override PartName="/xl/charts/chart72.xml" ContentType="application/vnd.openxmlformats-officedocument.drawingml.chart+xml"/>
  <Override PartName="/xl/charts/chart103.xml" ContentType="application/vnd.openxmlformats-officedocument.drawingml.chart+xml"/>
  <Override PartName="/xl/charts/chart132.xml" ContentType="application/vnd.openxmlformats-officedocument.drawingml.char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charts/chart90.xml" ContentType="application/vnd.openxmlformats-officedocument.drawingml.chart+xml"/>
  <Override PartName="/xl/charts/chart110.xml" ContentType="application/vnd.openxmlformats-officedocument.drawingml.chart+xml"/>
  <Override PartName="/xl/charts/chart121.xml" ContentType="application/vnd.openxmlformats-officedocument.drawingml.chart+xml"/>
  <Override PartName="/xl/worksheets/sheet27.xml" ContentType="application/vnd.openxmlformats-officedocument.spreadsheetml.work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worksheets/sheet16.xml" ContentType="application/vnd.openxmlformats-officedocument.spreadsheetml.workshee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charts/chart99.xml" ContentType="application/vnd.openxmlformats-officedocument.drawingml.char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Default Extension="jpeg" ContentType="image/jpeg"/>
  <Override PartName="/xl/drawings/drawing5.xml" ContentType="application/vnd.openxmlformats-officedocument.drawing+xml"/>
  <Override PartName="/xl/charts/chart59.xml" ContentType="application/vnd.openxmlformats-officedocument.drawingml.chart+xml"/>
  <Override PartName="/xl/charts/chart88.xml" ContentType="application/vnd.openxmlformats-officedocument.drawingml.chart+xml"/>
  <Override PartName="/xl/charts/chart119.xml" ContentType="application/vnd.openxmlformats-officedocument.drawingml.chart+xml"/>
  <Override PartName="/xl/drawings/drawing27.xml" ContentType="application/vnd.openxmlformats-officedocument.drawing+xml"/>
  <Override PartName="/xl/charts/chart137.xml" ContentType="application/vnd.openxmlformats-officedocument.drawingml.chart+xml"/>
  <Override PartName="/xl/charts/chart48.xml" ContentType="application/vnd.openxmlformats-officedocument.drawingml.chart+xml"/>
  <Override PartName="/xl/drawings/drawing16.xml" ContentType="application/vnd.openxmlformats-officedocument.drawing+xml"/>
  <Override PartName="/xl/charts/chart77.xml" ContentType="application/vnd.openxmlformats-officedocument.drawingml.chart+xml"/>
  <Override PartName="/xl/charts/chart95.xml" ContentType="application/vnd.openxmlformats-officedocument.drawingml.chart+xml"/>
  <Override PartName="/xl/charts/chart108.xml" ContentType="application/vnd.openxmlformats-officedocument.drawingml.chart+xml"/>
  <Override PartName="/xl/charts/chart126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37.xml" ContentType="application/vnd.openxmlformats-officedocument.drawingml.chart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charts/chart84.xml" ContentType="application/vnd.openxmlformats-officedocument.drawingml.chart+xml"/>
  <Override PartName="/xl/drawings/drawing23.xml" ContentType="application/vnd.openxmlformats-officedocument.drawing+xml"/>
  <Override PartName="/xl/charts/chart115.xml" ContentType="application/vnd.openxmlformats-officedocument.drawingml.chart+xml"/>
  <Override PartName="/xl/charts/chart133.xml" ContentType="application/vnd.openxmlformats-officedocument.drawingml.chart+xml"/>
  <Override PartName="/xl/charts/chart144.xml" ContentType="application/vnd.openxmlformats-officedocument.drawingml.chart+xml"/>
  <Override PartName="/xl/charts/chart26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73.xml" ContentType="application/vnd.openxmlformats-officedocument.drawingml.chart+xml"/>
  <Override PartName="/xl/charts/chart91.xml" ContentType="application/vnd.openxmlformats-officedocument.drawingml.chart+xml"/>
  <Override PartName="/xl/charts/chart104.xml" ContentType="application/vnd.openxmlformats-officedocument.drawingml.chart+xml"/>
  <Override PartName="/xl/charts/chart122.xml" ContentType="application/vnd.openxmlformats-officedocument.drawingml.chart+xml"/>
  <Override PartName="/xl/charts/chart140.xml" ContentType="application/vnd.openxmlformats-officedocument.drawingml.chart+xml"/>
  <Override PartName="/xl/worksheets/sheet28.xml" ContentType="application/vnd.openxmlformats-officedocument.spreadsheetml.work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80.xml" ContentType="application/vnd.openxmlformats-officedocument.drawingml.chart+xml"/>
  <Override PartName="/xl/charts/chart111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  <Override PartName="/xl/charts/chart100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charts/chart78.xml" ContentType="application/vnd.openxmlformats-officedocument.drawingml.chart+xml"/>
  <Override PartName="/xl/charts/chart89.xml" ContentType="application/vnd.openxmlformats-officedocument.drawingml.chart+xml"/>
  <Override PartName="/xl/charts/chart138.xml" ContentType="application/vnd.openxmlformats-officedocument.drawingml.chart+xml"/>
  <Override PartName="/xl/charts/chart67.xml" ContentType="application/vnd.openxmlformats-officedocument.drawingml.chart+xml"/>
  <Override PartName="/xl/charts/chart116.xml" ContentType="application/vnd.openxmlformats-officedocument.drawingml.chart+xml"/>
  <Override PartName="/xl/charts/chart127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0" yWindow="90" windowWidth="14790" windowHeight="12390" tabRatio="649"/>
  </bookViews>
  <sheets>
    <sheet name="January 13" sheetId="50" r:id="rId1"/>
    <sheet name="February 9" sheetId="49" r:id="rId2"/>
    <sheet name="March 2" sheetId="48" r:id="rId3"/>
    <sheet name="March 31" sheetId="45" r:id="rId4"/>
    <sheet name="April 20" sheetId="51" r:id="rId5"/>
    <sheet name="April 22" sheetId="52" r:id="rId6"/>
    <sheet name="April 23 Morning" sheetId="54" r:id="rId7"/>
    <sheet name="April 23 Afternoon" sheetId="55" r:id="rId8"/>
    <sheet name="April 24" sheetId="56" r:id="rId9"/>
    <sheet name="April 25" sheetId="57" r:id="rId10"/>
    <sheet name="April 27" sheetId="58" r:id="rId11"/>
    <sheet name="April 29" sheetId="59" r:id="rId12"/>
    <sheet name="May 22" sheetId="60" r:id="rId13"/>
    <sheet name="June 5" sheetId="61" r:id="rId14"/>
    <sheet name="June 13 - AAS" sheetId="62" r:id="rId15"/>
    <sheet name="June 13 - ICP-OES" sheetId="63" r:id="rId16"/>
    <sheet name="June 25" sheetId="64" r:id="rId17"/>
    <sheet name="July 11" sheetId="65" r:id="rId18"/>
    <sheet name="August 1" sheetId="66" r:id="rId19"/>
    <sheet name="August 8" sheetId="67" r:id="rId20"/>
    <sheet name="August 10" sheetId="68" r:id="rId21"/>
    <sheet name="August 31" sheetId="69" r:id="rId22"/>
    <sheet name="September 2" sheetId="70" r:id="rId23"/>
    <sheet name="September 13" sheetId="71" r:id="rId24"/>
    <sheet name="October 4" sheetId="72" r:id="rId25"/>
    <sheet name="October 21" sheetId="73" r:id="rId26"/>
    <sheet name="November 15" sheetId="74" r:id="rId27"/>
    <sheet name="November 18" sheetId="75" r:id="rId28"/>
    <sheet name="November 30" sheetId="76" r:id="rId29"/>
  </sheets>
  <definedNames>
    <definedName name="_xlnm.Print_Area" localSheetId="4">'April 20'!$A$1:$W$56</definedName>
    <definedName name="_xlnm.Print_Area" localSheetId="5">'April 22'!$A$1:$W$56</definedName>
    <definedName name="_xlnm.Print_Area" localSheetId="7">'April 23 Afternoon'!$A$1:$W$56</definedName>
    <definedName name="_xlnm.Print_Area" localSheetId="6">'April 23 Morning'!$A$1:$W$56</definedName>
    <definedName name="_xlnm.Print_Area" localSheetId="8">'April 24'!$A$1:$W$56</definedName>
    <definedName name="_xlnm.Print_Area" localSheetId="9">'April 25'!$A$1:$W$56</definedName>
    <definedName name="_xlnm.Print_Area" localSheetId="10">'April 27'!$A$1:$W$56</definedName>
    <definedName name="_xlnm.Print_Area" localSheetId="11">'April 29'!$A$1:$W$56</definedName>
    <definedName name="_xlnm.Print_Area" localSheetId="18">'August 1'!$A$1:$W$56</definedName>
    <definedName name="_xlnm.Print_Area" localSheetId="20">'August 10'!$A$1:$W$56</definedName>
    <definedName name="_xlnm.Print_Area" localSheetId="21">'August 31'!$A$1:$W$56</definedName>
    <definedName name="_xlnm.Print_Area" localSheetId="19">'August 8'!$A$1:$W$59</definedName>
    <definedName name="_xlnm.Print_Area" localSheetId="1">'February 9'!$A$1:$W$56</definedName>
    <definedName name="_xlnm.Print_Area" localSheetId="0">'January 13'!$A$1:$W$56</definedName>
    <definedName name="_xlnm.Print_Area" localSheetId="17">'July 11'!$A$1:$W$56</definedName>
    <definedName name="_xlnm.Print_Area" localSheetId="14">'June 13 - AAS'!$A$1:$W$56</definedName>
    <definedName name="_xlnm.Print_Area" localSheetId="15">'June 13 - ICP-OES'!$A$1:$W$56</definedName>
    <definedName name="_xlnm.Print_Area" localSheetId="16">'June 25'!$A$1:$W$56</definedName>
    <definedName name="_xlnm.Print_Area" localSheetId="13">'June 5'!$A$1:$W$57</definedName>
    <definedName name="_xlnm.Print_Area" localSheetId="2">'March 2'!$A$1:$W$56</definedName>
    <definedName name="_xlnm.Print_Area" localSheetId="3">'March 31'!$A$1:$W$56</definedName>
    <definedName name="_xlnm.Print_Area" localSheetId="12">'May 22'!$A$1:$W$56</definedName>
    <definedName name="_xlnm.Print_Area" localSheetId="26">'November 15'!$A$1:$W$56</definedName>
    <definedName name="_xlnm.Print_Area" localSheetId="27">'November 18'!$A$1:$W$56</definedName>
    <definedName name="_xlnm.Print_Area" localSheetId="28">'November 30'!$A$1:$W$56</definedName>
    <definedName name="_xlnm.Print_Area" localSheetId="25">'October 21'!$A$1:$W$56</definedName>
    <definedName name="_xlnm.Print_Area" localSheetId="24">'October 4'!$A$1:$W$56</definedName>
    <definedName name="_xlnm.Print_Area" localSheetId="23">'September 13'!$A$1:$W$56</definedName>
    <definedName name="_xlnm.Print_Area" localSheetId="22">'September 2'!$A$1:$W$56</definedName>
  </definedNames>
  <calcPr calcId="125725"/>
</workbook>
</file>

<file path=xl/sharedStrings.xml><?xml version="1.0" encoding="utf-8"?>
<sst xmlns="http://schemas.openxmlformats.org/spreadsheetml/2006/main" count="1695" uniqueCount="117">
  <si>
    <t>pH</t>
  </si>
  <si>
    <t>Zn-T</t>
  </si>
  <si>
    <t>Zn-D</t>
  </si>
  <si>
    <t>Note: Discharging began March 22, 2010</t>
  </si>
  <si>
    <t>Method of Analysis: ICP-OES</t>
  </si>
  <si>
    <t>t</t>
  </si>
  <si>
    <t>T</t>
  </si>
  <si>
    <r>
      <rPr>
        <sz val="9"/>
        <color indexed="8"/>
        <rFont val="Calibri"/>
        <family val="2"/>
      </rPr>
      <t>Δ</t>
    </r>
    <r>
      <rPr>
        <sz val="9"/>
        <color theme="1"/>
        <rFont val="Calibri"/>
        <family val="2"/>
        <scheme val="minor"/>
      </rPr>
      <t>h</t>
    </r>
  </si>
  <si>
    <t>Note: Not discharging</t>
  </si>
  <si>
    <t>Method of Analysis: AAS</t>
  </si>
  <si>
    <t>10.40 am</t>
  </si>
  <si>
    <t xml:space="preserve">Note: </t>
  </si>
  <si>
    <t>EC (mS/cm)</t>
  </si>
  <si>
    <t>EC (μS/cm)</t>
  </si>
  <si>
    <t xml:space="preserve">Method of Analysis: </t>
  </si>
  <si>
    <t>Note: Siphon closed at 8:14 AM</t>
  </si>
  <si>
    <t>Note: Siphon opened at 1:05 PM - 1 turn</t>
  </si>
  <si>
    <t>Note: Siphon remains closed from April 23, 2010 at 16:54. Samples not collected at 5.0 m or 7.0 m, just profiles</t>
  </si>
  <si>
    <t>Method of Analysis: ICP-OES; digested with hot plate</t>
  </si>
  <si>
    <t>ORP</t>
  </si>
  <si>
    <t>Bottom @ 7.5 m</t>
  </si>
  <si>
    <t>Bottom @ 7.8 m</t>
  </si>
  <si>
    <t>Bottom @ 4.9 m</t>
  </si>
  <si>
    <t>Bottom @ 5.7 m</t>
  </si>
  <si>
    <t>Bottom @ 8.2 m</t>
  </si>
  <si>
    <t>Bottom @ 6.6 m</t>
  </si>
  <si>
    <t>Bottom @ 9.3 m</t>
  </si>
  <si>
    <t>Bottom @ 4.2 m</t>
  </si>
  <si>
    <t>Sludge @ 4 m</t>
  </si>
  <si>
    <t>Bottom @ 8.9 m</t>
  </si>
  <si>
    <t>Bottom @ 5.9 m</t>
  </si>
  <si>
    <t>Bottom @ 5.6 m</t>
  </si>
  <si>
    <t>Bottom @ 7.7 m</t>
  </si>
  <si>
    <t>Bottom @ 3.7 m</t>
  </si>
  <si>
    <t>Bottom @ 4.6 m</t>
  </si>
  <si>
    <t>Bottom @ 5.5 m</t>
  </si>
  <si>
    <t>Bottom @ 9.2 m</t>
  </si>
  <si>
    <t>Bottom @ 3.8 m</t>
  </si>
  <si>
    <t>Bottom @ 3.0 m (Sludgy)</t>
  </si>
  <si>
    <t>Bottom @ 6.0 m</t>
  </si>
  <si>
    <t>Bottom @ 6.5 m</t>
  </si>
  <si>
    <t>Bottom @ 7.3 m</t>
  </si>
  <si>
    <t>Bottom @ 9.8 m</t>
  </si>
  <si>
    <t>Bottom @ 4.3 m</t>
  </si>
  <si>
    <t>&lt;0.0</t>
  </si>
  <si>
    <t>Bottom @ 5.1 m</t>
  </si>
  <si>
    <t>Bottom @ 3.3 m</t>
  </si>
  <si>
    <t>a)  Site: NC</t>
  </si>
  <si>
    <t>b)  Site: Middle</t>
  </si>
  <si>
    <t>c)  Site: SC</t>
  </si>
  <si>
    <t>d)  Site: NC-30</t>
  </si>
  <si>
    <t>e)  Site: WC</t>
  </si>
  <si>
    <t>f)  Site: EC</t>
  </si>
  <si>
    <t>c)</t>
  </si>
  <si>
    <t>b)</t>
  </si>
  <si>
    <t>a)</t>
  </si>
  <si>
    <t>d)</t>
  </si>
  <si>
    <t>e)</t>
  </si>
  <si>
    <r>
      <rPr>
        <sz val="9"/>
        <color indexed="8"/>
        <rFont val="Arial"/>
        <family val="2"/>
      </rPr>
      <t>Δ</t>
    </r>
    <r>
      <rPr>
        <sz val="9"/>
        <color theme="1"/>
        <rFont val="Arial"/>
        <family val="2"/>
      </rPr>
      <t>h</t>
    </r>
  </si>
  <si>
    <t>Table C-14</t>
  </si>
  <si>
    <t>Figure C-42</t>
  </si>
  <si>
    <t>Table C-15</t>
  </si>
  <si>
    <t>Figure C-43</t>
  </si>
  <si>
    <t>Table C-16</t>
  </si>
  <si>
    <t>Figure C-44</t>
  </si>
  <si>
    <t>Table C-17</t>
  </si>
  <si>
    <t>Figure C-45</t>
  </si>
  <si>
    <t>Table C-18</t>
  </si>
  <si>
    <t>Figure C-46</t>
  </si>
  <si>
    <t>Table C-19</t>
  </si>
  <si>
    <t>Figure C-47</t>
  </si>
  <si>
    <t>Table C-20</t>
  </si>
  <si>
    <t>Figure C-48</t>
  </si>
  <si>
    <t>Table C-21</t>
  </si>
  <si>
    <t>Figure C-49</t>
  </si>
  <si>
    <t>Table C-22</t>
  </si>
  <si>
    <t>Figure C-50</t>
  </si>
  <si>
    <t>Table C-23</t>
  </si>
  <si>
    <t>Figure C-51</t>
  </si>
  <si>
    <t>Table C-24</t>
  </si>
  <si>
    <t>Figure C-52</t>
  </si>
  <si>
    <t>Table C-25</t>
  </si>
  <si>
    <t>Figure C-53</t>
  </si>
  <si>
    <t>Table C-26</t>
  </si>
  <si>
    <t>Figure C-54</t>
  </si>
  <si>
    <t>Table C-27</t>
  </si>
  <si>
    <t>Figure C-55</t>
  </si>
  <si>
    <t>Table C-28</t>
  </si>
  <si>
    <t>Figure C-56</t>
  </si>
  <si>
    <t>Table C-29</t>
  </si>
  <si>
    <t>Figure C-57</t>
  </si>
  <si>
    <t>Table C-30</t>
  </si>
  <si>
    <t>Figure C-58</t>
  </si>
  <si>
    <t>Table C-31</t>
  </si>
  <si>
    <t>Figure C-59</t>
  </si>
  <si>
    <t>Table C-32</t>
  </si>
  <si>
    <t>Figure C-60</t>
  </si>
  <si>
    <t>Table C-33</t>
  </si>
  <si>
    <t>Figure C-61</t>
  </si>
  <si>
    <t>Table C-34</t>
  </si>
  <si>
    <t>Figure C-62</t>
  </si>
  <si>
    <t>Figure C-63</t>
  </si>
  <si>
    <t>Table C-35</t>
  </si>
  <si>
    <t>Figure C-64</t>
  </si>
  <si>
    <t>Table C-36</t>
  </si>
  <si>
    <t>Figure C-65</t>
  </si>
  <si>
    <t>Table C-37</t>
  </si>
  <si>
    <t>Figure C-66</t>
  </si>
  <si>
    <t>Table C-38</t>
  </si>
  <si>
    <t>Figure C-67</t>
  </si>
  <si>
    <t>Table C-39</t>
  </si>
  <si>
    <t>Figure C-68</t>
  </si>
  <si>
    <t>Table C-40</t>
  </si>
  <si>
    <t>Figure C-69</t>
  </si>
  <si>
    <t>Table C-41</t>
  </si>
  <si>
    <t>Figure C-70</t>
  </si>
  <si>
    <t>Table C-42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</si>
</sst>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7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 vertical="center"/>
    </xf>
    <xf numFmtId="18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64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8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1" fontId="1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Border="1" applyAlignment="1">
      <alignment horizontal="left"/>
    </xf>
    <xf numFmtId="164" fontId="1" fillId="0" borderId="0" xfId="0" applyNumberFormat="1" applyFont="1" applyFill="1" applyBorder="1" applyAlignment="1">
      <alignment horizontal="left" vertical="center"/>
    </xf>
    <xf numFmtId="18" fontId="1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0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vertical="center"/>
    </xf>
    <xf numFmtId="0" fontId="5" fillId="0" borderId="0" xfId="0" applyFont="1"/>
    <xf numFmtId="165" fontId="3" fillId="0" borderId="0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Fill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165" fontId="3" fillId="0" borderId="9" xfId="0" applyNumberFormat="1" applyFont="1" applyFill="1" applyBorder="1" applyAlignment="1">
      <alignment horizontal="center" vertical="center"/>
    </xf>
    <xf numFmtId="18" fontId="3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64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Fill="1" applyBorder="1"/>
    <xf numFmtId="0" fontId="4" fillId="0" borderId="0" xfId="0" applyFont="1" applyBorder="1"/>
    <xf numFmtId="18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4" fillId="0" borderId="12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/>
    <xf numFmtId="165" fontId="3" fillId="0" borderId="11" xfId="0" applyNumberFormat="1" applyFont="1" applyFill="1" applyBorder="1" applyAlignment="1">
      <alignment horizontal="center" vertical="center"/>
    </xf>
    <xf numFmtId="18" fontId="3" fillId="0" borderId="12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0" applyFont="1"/>
    <xf numFmtId="1" fontId="3" fillId="0" borderId="3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/>
    </xf>
    <xf numFmtId="165" fontId="3" fillId="0" borderId="7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165" fontId="3" fillId="0" borderId="7" xfId="0" applyNumberFormat="1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left"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15" xfId="0" applyFont="1" applyBorder="1" applyAlignment="1">
      <alignment vertical="center"/>
    </xf>
    <xf numFmtId="0" fontId="4" fillId="0" borderId="15" xfId="0" applyFont="1" applyFill="1" applyBorder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" fontId="2" fillId="0" borderId="0" xfId="0" applyNumberFormat="1" applyFont="1" applyBorder="1"/>
    <xf numFmtId="0" fontId="4" fillId="0" borderId="17" xfId="0" applyFont="1" applyBorder="1"/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5" fontId="3" fillId="0" borderId="17" xfId="0" applyNumberFormat="1" applyFont="1" applyFill="1" applyBorder="1" applyAlignment="1">
      <alignment horizontal="left" vertical="center"/>
    </xf>
    <xf numFmtId="164" fontId="3" fillId="0" borderId="18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1" fillId="0" borderId="9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left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1" fillId="0" borderId="8" xfId="0" applyNumberFormat="1" applyFont="1" applyFill="1" applyBorder="1" applyAlignment="1">
      <alignment horizontal="left" vertical="center"/>
    </xf>
    <xf numFmtId="2" fontId="2" fillId="0" borderId="0" xfId="0" applyNumberFormat="1" applyFont="1" applyBorder="1" applyAlignment="1">
      <alignment horizontal="center"/>
    </xf>
    <xf numFmtId="18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left"/>
    </xf>
    <xf numFmtId="164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69"/>
          <c:y val="0.1174006596416816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'January 13'!$C$6:$C$15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1.1000000000000001</c:v>
                </c:pt>
                <c:pt idx="3">
                  <c:v>3.4</c:v>
                </c:pt>
                <c:pt idx="4">
                  <c:v>2.9</c:v>
                </c:pt>
                <c:pt idx="5">
                  <c:v>3.4</c:v>
                </c:pt>
                <c:pt idx="6">
                  <c:v>2</c:v>
                </c:pt>
              </c:numCache>
            </c:numRef>
          </c:xVal>
          <c:yVal>
            <c:numRef>
              <c:f>'January 13'!$A$6:$A$15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'January 13'!$C$19:$C$28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1.7</c:v>
                </c:pt>
                <c:pt idx="3">
                  <c:v>3.3</c:v>
                </c:pt>
                <c:pt idx="4">
                  <c:v>3.7</c:v>
                </c:pt>
                <c:pt idx="5">
                  <c:v>3.7</c:v>
                </c:pt>
                <c:pt idx="6">
                  <c:v>3.9</c:v>
                </c:pt>
                <c:pt idx="7">
                  <c:v>4.0999999999999996</c:v>
                </c:pt>
                <c:pt idx="8">
                  <c:v>4.2</c:v>
                </c:pt>
              </c:numCache>
            </c:numRef>
          </c:xVal>
          <c:yVal>
            <c:numRef>
              <c:f>'January 13'!$A$19:$A$28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'January 13'!$K$6:$K$15</c:f>
              <c:numCache>
                <c:formatCode>0.0</c:formatCode>
                <c:ptCount val="10"/>
                <c:pt idx="0">
                  <c:v>0</c:v>
                </c:pt>
                <c:pt idx="1">
                  <c:v>2.1</c:v>
                </c:pt>
                <c:pt idx="2">
                  <c:v>3.2</c:v>
                </c:pt>
                <c:pt idx="3">
                  <c:v>4.2</c:v>
                </c:pt>
                <c:pt idx="4">
                  <c:v>4.4000000000000004</c:v>
                </c:pt>
                <c:pt idx="5">
                  <c:v>4</c:v>
                </c:pt>
                <c:pt idx="6">
                  <c:v>3.7</c:v>
                </c:pt>
                <c:pt idx="7">
                  <c:v>3.7</c:v>
                </c:pt>
                <c:pt idx="8">
                  <c:v>2.5</c:v>
                </c:pt>
              </c:numCache>
            </c:numRef>
          </c:xVal>
          <c:yVal>
            <c:numRef>
              <c:f>'January 13'!$I$6:$I$15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'January 13'!$K$19:$K$28</c:f>
              <c:numCache>
                <c:formatCode>0.0</c:formatCode>
                <c:ptCount val="10"/>
                <c:pt idx="0">
                  <c:v>0</c:v>
                </c:pt>
                <c:pt idx="1">
                  <c:v>0.9</c:v>
                </c:pt>
                <c:pt idx="2">
                  <c:v>2.1</c:v>
                </c:pt>
                <c:pt idx="3">
                  <c:v>3.8</c:v>
                </c:pt>
                <c:pt idx="4">
                  <c:v>3.6</c:v>
                </c:pt>
                <c:pt idx="5">
                  <c:v>4</c:v>
                </c:pt>
                <c:pt idx="6">
                  <c:v>3.6</c:v>
                </c:pt>
                <c:pt idx="7">
                  <c:v>3.8</c:v>
                </c:pt>
                <c:pt idx="8">
                  <c:v>4</c:v>
                </c:pt>
              </c:numCache>
            </c:numRef>
          </c:xVal>
          <c:yVal>
            <c:numRef>
              <c:f>'January 13'!$I$19:$I$28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'January 13'!$S$6:$S$15</c:f>
              <c:numCache>
                <c:formatCode>0.0</c:formatCode>
                <c:ptCount val="10"/>
                <c:pt idx="0">
                  <c:v>0.7</c:v>
                </c:pt>
                <c:pt idx="1">
                  <c:v>2.5</c:v>
                </c:pt>
                <c:pt idx="2">
                  <c:v>4.0999999999999996</c:v>
                </c:pt>
                <c:pt idx="3">
                  <c:v>5.0999999999999996</c:v>
                </c:pt>
              </c:numCache>
            </c:numRef>
          </c:xVal>
          <c:yVal>
            <c:numRef>
              <c:f>'January 13'!$Q$6:$Q$15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'January 13'!$S$19:$S$28</c:f>
              <c:numCache>
                <c:formatCode>0.0</c:formatCode>
                <c:ptCount val="10"/>
                <c:pt idx="0">
                  <c:v>0.2</c:v>
                </c:pt>
                <c:pt idx="1">
                  <c:v>0.5</c:v>
                </c:pt>
                <c:pt idx="2">
                  <c:v>1.5</c:v>
                </c:pt>
                <c:pt idx="3">
                  <c:v>1.4</c:v>
                </c:pt>
              </c:numCache>
            </c:numRef>
          </c:xVal>
          <c:yVal>
            <c:numRef>
              <c:f>'January 13'!$Q$19:$Q$28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43192704"/>
        <c:axId val="43195008"/>
      </c:scatterChart>
      <c:valAx>
        <c:axId val="43192704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3195008"/>
        <c:crosses val="autoZero"/>
        <c:crossBetween val="midCat"/>
      </c:valAx>
      <c:valAx>
        <c:axId val="43195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6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319270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77" l="0.70000000000000062" r="0.70000000000000062" t="0.750000000000013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7"/>
          <c:y val="0.1645573010558847"/>
          <c:w val="0.49061726423381374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'February 9'!$G$6:$G$15</c:f>
              <c:numCache>
                <c:formatCode>0.000</c:formatCode>
                <c:ptCount val="10"/>
              </c:numCache>
            </c:numRef>
          </c:xVal>
          <c:yVal>
            <c:numRef>
              <c:f>'February 9'!$A$6:$A$15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'February 9'!$G$19:$G$28</c:f>
              <c:numCache>
                <c:formatCode>0.000</c:formatCode>
                <c:ptCount val="10"/>
              </c:numCache>
            </c:numRef>
          </c:xVal>
          <c:yVal>
            <c:numRef>
              <c:f>'February 9'!$A$19:$A$28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'February 9'!$O$6:$O$15</c:f>
              <c:numCache>
                <c:formatCode>0.000</c:formatCode>
                <c:ptCount val="10"/>
              </c:numCache>
            </c:numRef>
          </c:xVal>
          <c:yVal>
            <c:numRef>
              <c:f>'February 9'!$I$6:$I$15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'February 9'!$O$19:$O$28</c:f>
              <c:numCache>
                <c:formatCode>0.000</c:formatCode>
                <c:ptCount val="10"/>
              </c:numCache>
            </c:numRef>
          </c:xVal>
          <c:yVal>
            <c:numRef>
              <c:f>'February 9'!$I$19:$I$28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'February 9'!$W$6:$W$15</c:f>
              <c:numCache>
                <c:formatCode>0.000</c:formatCode>
                <c:ptCount val="10"/>
              </c:numCache>
            </c:numRef>
          </c:xVal>
          <c:yVal>
            <c:numRef>
              <c:f>'February 9'!$Q$6:$Q$15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'February 9'!$W$19:$W$28</c:f>
              <c:numCache>
                <c:formatCode>0.000</c:formatCode>
                <c:ptCount val="10"/>
              </c:numCache>
            </c:numRef>
          </c:xVal>
          <c:yVal>
            <c:numRef>
              <c:f>'February 9'!$Q$19:$Q$28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2784256"/>
        <c:axId val="172790528"/>
      </c:scatterChart>
      <c:valAx>
        <c:axId val="172784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2790528"/>
        <c:crosses val="autoZero"/>
        <c:crossBetween val="midCat"/>
      </c:valAx>
      <c:valAx>
        <c:axId val="1727905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3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278425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8'!$G$6:$G$19</c:f>
              <c:numCache>
                <c:formatCode>0.000</c:formatCode>
                <c:ptCount val="14"/>
              </c:numCache>
            </c:numRef>
          </c:xVal>
          <c:yVal>
            <c:numRef>
              <c:f>'August 8'!$A$6:$A$19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8'!$G$23:$G$36</c:f>
              <c:numCache>
                <c:formatCode>0.000</c:formatCode>
                <c:ptCount val="14"/>
              </c:numCache>
            </c:numRef>
          </c:xVal>
          <c:yVal>
            <c:numRef>
              <c:f>'August 8'!$A$23:$A$36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8'!$O$6:$O$19</c:f>
              <c:numCache>
                <c:formatCode>0.000</c:formatCode>
                <c:ptCount val="14"/>
              </c:numCache>
            </c:numRef>
          </c:xVal>
          <c:yVal>
            <c:numRef>
              <c:f>'August 8'!$I$6:$I$19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8'!$O$23:$O$36</c:f>
              <c:numCache>
                <c:formatCode>0.000</c:formatCode>
                <c:ptCount val="14"/>
              </c:numCache>
            </c:numRef>
          </c:xVal>
          <c:yVal>
            <c:numRef>
              <c:f>'August 8'!$I$23:$I$36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8'!$W$6:$W$19</c:f>
              <c:numCache>
                <c:formatCode>0.000</c:formatCode>
                <c:ptCount val="14"/>
              </c:numCache>
            </c:numRef>
          </c:xVal>
          <c:yVal>
            <c:numRef>
              <c:f>'August 8'!$Q$6:$Q$19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8'!$W$23:$W$36</c:f>
              <c:numCache>
                <c:formatCode>0.000</c:formatCode>
                <c:ptCount val="14"/>
              </c:numCache>
            </c:numRef>
          </c:xVal>
          <c:yVal>
            <c:numRef>
              <c:f>'August 8'!$Q$23:$Q$36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axId val="189700352"/>
        <c:axId val="189718912"/>
      </c:scatterChart>
      <c:valAx>
        <c:axId val="189700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718912"/>
        <c:crosses val="autoZero"/>
        <c:crossBetween val="midCat"/>
      </c:valAx>
      <c:valAx>
        <c:axId val="1897189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70035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10'!$C$6:$C$16</c:f>
              <c:numCache>
                <c:formatCode>0.0</c:formatCode>
                <c:ptCount val="11"/>
              </c:numCache>
            </c:numRef>
          </c:xVal>
          <c:yVal>
            <c:numRef>
              <c:f>'August 10'!$A$6:$A$16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10'!$C$21:$C$31</c:f>
              <c:numCache>
                <c:formatCode>0.0</c:formatCode>
                <c:ptCount val="11"/>
              </c:numCache>
            </c:numRef>
          </c:xVal>
          <c:yVal>
            <c:numRef>
              <c:f>'August 10'!$A$21:$A$31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'August 10'!$K$6:$K$16</c:f>
              <c:numCache>
                <c:formatCode>0.0</c:formatCode>
                <c:ptCount val="11"/>
              </c:numCache>
            </c:numRef>
          </c:xVal>
          <c:yVal>
            <c:numRef>
              <c:f>'August 10'!$I$6:$I$16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10'!$K$21:$K$31</c:f>
              <c:numCache>
                <c:formatCode>0.0</c:formatCode>
                <c:ptCount val="11"/>
                <c:pt idx="0">
                  <c:v>16.2</c:v>
                </c:pt>
                <c:pt idx="1">
                  <c:v>17.8</c:v>
                </c:pt>
                <c:pt idx="2">
                  <c:v>16.2</c:v>
                </c:pt>
                <c:pt idx="3">
                  <c:v>17.100000000000001</c:v>
                </c:pt>
                <c:pt idx="4">
                  <c:v>14.1</c:v>
                </c:pt>
                <c:pt idx="5">
                  <c:v>15.3</c:v>
                </c:pt>
                <c:pt idx="6">
                  <c:v>11.5</c:v>
                </c:pt>
                <c:pt idx="7">
                  <c:v>11.4</c:v>
                </c:pt>
                <c:pt idx="8">
                  <c:v>9.8000000000000007</c:v>
                </c:pt>
                <c:pt idx="9">
                  <c:v>9.8000000000000007</c:v>
                </c:pt>
              </c:numCache>
            </c:numRef>
          </c:xVal>
          <c:yVal>
            <c:numRef>
              <c:f>'August 10'!$I$21:$I$31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10'!$S$6:$S$16</c:f>
              <c:numCache>
                <c:formatCode>0.0</c:formatCode>
                <c:ptCount val="11"/>
                <c:pt idx="0">
                  <c:v>15.8</c:v>
                </c:pt>
                <c:pt idx="1">
                  <c:v>15.3</c:v>
                </c:pt>
                <c:pt idx="2">
                  <c:v>15.2</c:v>
                </c:pt>
                <c:pt idx="3">
                  <c:v>15.9</c:v>
                </c:pt>
                <c:pt idx="4">
                  <c:v>12.1</c:v>
                </c:pt>
              </c:numCache>
            </c:numRef>
          </c:xVal>
          <c:yVal>
            <c:numRef>
              <c:f>'August 10'!$Q$6:$Q$16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10'!$S$21:$S$31</c:f>
              <c:numCache>
                <c:formatCode>0.0</c:formatCode>
                <c:ptCount val="11"/>
                <c:pt idx="0">
                  <c:v>16.2</c:v>
                </c:pt>
                <c:pt idx="1">
                  <c:v>15.2</c:v>
                </c:pt>
                <c:pt idx="2">
                  <c:v>15.4</c:v>
                </c:pt>
                <c:pt idx="3">
                  <c:v>14.3</c:v>
                </c:pt>
              </c:numCache>
            </c:numRef>
          </c:xVal>
          <c:yVal>
            <c:numRef>
              <c:f>'August 10'!$Q$21:$Q$31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89895424"/>
        <c:axId val="189897344"/>
      </c:scatterChart>
      <c:valAx>
        <c:axId val="189895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897344"/>
        <c:crosses val="autoZero"/>
        <c:crossBetween val="midCat"/>
      </c:valAx>
      <c:valAx>
        <c:axId val="1898973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89542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10'!$D$6:$D$16</c:f>
              <c:numCache>
                <c:formatCode>0.00</c:formatCode>
                <c:ptCount val="11"/>
              </c:numCache>
            </c:numRef>
          </c:xVal>
          <c:yVal>
            <c:numRef>
              <c:f>'August 10'!$A$6:$A$16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10'!$D$21:$D$31</c:f>
              <c:numCache>
                <c:formatCode>0.00</c:formatCode>
                <c:ptCount val="11"/>
              </c:numCache>
            </c:numRef>
          </c:xVal>
          <c:yVal>
            <c:numRef>
              <c:f>'August 10'!$A$21:$A$31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'August 10'!$L$6:$L$16</c:f>
              <c:numCache>
                <c:formatCode>0.00</c:formatCode>
                <c:ptCount val="11"/>
              </c:numCache>
            </c:numRef>
          </c:xVal>
          <c:yVal>
            <c:numRef>
              <c:f>'August 10'!$I$6:$I$16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10'!$L$21:$L$31</c:f>
              <c:numCache>
                <c:formatCode>0.00</c:formatCode>
                <c:ptCount val="11"/>
                <c:pt idx="0">
                  <c:v>7.22</c:v>
                </c:pt>
                <c:pt idx="1">
                  <c:v>7.37</c:v>
                </c:pt>
                <c:pt idx="2">
                  <c:v>7.34</c:v>
                </c:pt>
                <c:pt idx="3">
                  <c:v>6.31</c:v>
                </c:pt>
                <c:pt idx="4">
                  <c:v>6.31</c:v>
                </c:pt>
                <c:pt idx="5">
                  <c:v>6.27</c:v>
                </c:pt>
                <c:pt idx="6">
                  <c:v>6.23</c:v>
                </c:pt>
                <c:pt idx="7">
                  <c:v>6.26</c:v>
                </c:pt>
                <c:pt idx="8">
                  <c:v>6.28</c:v>
                </c:pt>
                <c:pt idx="9">
                  <c:v>6.23</c:v>
                </c:pt>
              </c:numCache>
            </c:numRef>
          </c:xVal>
          <c:yVal>
            <c:numRef>
              <c:f>'August 10'!$I$21:$I$31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10'!$T$6:$T$16</c:f>
              <c:numCache>
                <c:formatCode>0.00</c:formatCode>
                <c:ptCount val="11"/>
                <c:pt idx="0">
                  <c:v>7.35</c:v>
                </c:pt>
                <c:pt idx="1">
                  <c:v>7.37</c:v>
                </c:pt>
                <c:pt idx="2">
                  <c:v>6.99</c:v>
                </c:pt>
                <c:pt idx="3">
                  <c:v>6.39</c:v>
                </c:pt>
                <c:pt idx="4">
                  <c:v>6.4</c:v>
                </c:pt>
              </c:numCache>
            </c:numRef>
          </c:xVal>
          <c:yVal>
            <c:numRef>
              <c:f>'August 10'!$Q$6:$Q$16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10'!$T$21:$T$31</c:f>
              <c:numCache>
                <c:formatCode>0.00</c:formatCode>
                <c:ptCount val="11"/>
                <c:pt idx="0">
                  <c:v>7.49</c:v>
                </c:pt>
                <c:pt idx="1">
                  <c:v>7.47</c:v>
                </c:pt>
                <c:pt idx="2">
                  <c:v>7.44</c:v>
                </c:pt>
                <c:pt idx="3">
                  <c:v>6.85</c:v>
                </c:pt>
              </c:numCache>
            </c:numRef>
          </c:xVal>
          <c:yVal>
            <c:numRef>
              <c:f>'August 10'!$Q$21:$Q$31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90012032"/>
        <c:axId val="190030592"/>
      </c:scatterChart>
      <c:valAx>
        <c:axId val="190012032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030592"/>
        <c:crosses val="autoZero"/>
        <c:crossBetween val="midCat"/>
      </c:valAx>
      <c:valAx>
        <c:axId val="1900305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01203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10'!$E$6:$E$16</c:f>
              <c:numCache>
                <c:formatCode>0</c:formatCode>
                <c:ptCount val="11"/>
              </c:numCache>
            </c:numRef>
          </c:xVal>
          <c:yVal>
            <c:numRef>
              <c:f>'August 10'!$A$6:$A$16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10'!$E$21:$E$31</c:f>
              <c:numCache>
                <c:formatCode>0</c:formatCode>
                <c:ptCount val="11"/>
              </c:numCache>
            </c:numRef>
          </c:xVal>
          <c:yVal>
            <c:numRef>
              <c:f>'August 10'!$A$21:$A$31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10'!$M$6:$M$16</c:f>
              <c:numCache>
                <c:formatCode>0</c:formatCode>
                <c:ptCount val="11"/>
              </c:numCache>
            </c:numRef>
          </c:xVal>
          <c:yVal>
            <c:numRef>
              <c:f>'August 10'!$I$6:$I$16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10'!$M$21:$M$31</c:f>
              <c:numCache>
                <c:formatCode>0</c:formatCode>
                <c:ptCount val="11"/>
                <c:pt idx="0">
                  <c:v>1594</c:v>
                </c:pt>
                <c:pt idx="1">
                  <c:v>1593</c:v>
                </c:pt>
                <c:pt idx="2">
                  <c:v>1595</c:v>
                </c:pt>
                <c:pt idx="3">
                  <c:v>2293</c:v>
                </c:pt>
                <c:pt idx="4">
                  <c:v>2466</c:v>
                </c:pt>
                <c:pt idx="5">
                  <c:v>2406</c:v>
                </c:pt>
                <c:pt idx="6">
                  <c:v>2426</c:v>
                </c:pt>
                <c:pt idx="7">
                  <c:v>2408</c:v>
                </c:pt>
                <c:pt idx="8">
                  <c:v>2496</c:v>
                </c:pt>
                <c:pt idx="9">
                  <c:v>2489</c:v>
                </c:pt>
              </c:numCache>
            </c:numRef>
          </c:xVal>
          <c:yVal>
            <c:numRef>
              <c:f>'August 10'!$I$21:$I$31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10'!$U$6:$U$16</c:f>
              <c:numCache>
                <c:formatCode>0</c:formatCode>
                <c:ptCount val="11"/>
                <c:pt idx="0">
                  <c:v>1584</c:v>
                </c:pt>
                <c:pt idx="1">
                  <c:v>1574</c:v>
                </c:pt>
                <c:pt idx="2">
                  <c:v>1595</c:v>
                </c:pt>
                <c:pt idx="3">
                  <c:v>2284</c:v>
                </c:pt>
                <c:pt idx="4">
                  <c:v>2349</c:v>
                </c:pt>
              </c:numCache>
            </c:numRef>
          </c:xVal>
          <c:yVal>
            <c:numRef>
              <c:f>'August 10'!$Q$6:$Q$16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10'!$U$21:$U$31</c:f>
              <c:numCache>
                <c:formatCode>0</c:formatCode>
                <c:ptCount val="11"/>
                <c:pt idx="0">
                  <c:v>1564</c:v>
                </c:pt>
                <c:pt idx="1">
                  <c:v>1576</c:v>
                </c:pt>
                <c:pt idx="2">
                  <c:v>1578</c:v>
                </c:pt>
                <c:pt idx="3">
                  <c:v>1797</c:v>
                </c:pt>
              </c:numCache>
            </c:numRef>
          </c:xVal>
          <c:yVal>
            <c:numRef>
              <c:f>'August 10'!$Q$21:$Q$31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90092032"/>
        <c:axId val="190093952"/>
      </c:scatterChart>
      <c:valAx>
        <c:axId val="190092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093952"/>
        <c:crosses val="autoZero"/>
        <c:crossBetween val="midCat"/>
      </c:valAx>
      <c:valAx>
        <c:axId val="1900939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09203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10'!$F$6:$F$16</c:f>
              <c:numCache>
                <c:formatCode>0.000</c:formatCode>
                <c:ptCount val="11"/>
              </c:numCache>
            </c:numRef>
          </c:xVal>
          <c:yVal>
            <c:numRef>
              <c:f>'August 10'!$A$6:$A$16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10'!$F$21:$F$31</c:f>
              <c:numCache>
                <c:formatCode>0.000</c:formatCode>
                <c:ptCount val="11"/>
              </c:numCache>
            </c:numRef>
          </c:xVal>
          <c:yVal>
            <c:numRef>
              <c:f>'August 10'!$A$21:$A$31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10'!$N$6:$N$16</c:f>
              <c:numCache>
                <c:formatCode>0.000</c:formatCode>
                <c:ptCount val="11"/>
              </c:numCache>
            </c:numRef>
          </c:xVal>
          <c:yVal>
            <c:numRef>
              <c:f>'August 10'!$I$6:$I$16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10'!$N$21:$N$31</c:f>
              <c:numCache>
                <c:formatCode>0.000</c:formatCode>
                <c:ptCount val="11"/>
                <c:pt idx="0">
                  <c:v>0.191</c:v>
                </c:pt>
                <c:pt idx="1">
                  <c:v>0.19900000000000001</c:v>
                </c:pt>
                <c:pt idx="2">
                  <c:v>0.193</c:v>
                </c:pt>
                <c:pt idx="3" formatCode="General">
                  <c:v>0.44800000000000001</c:v>
                </c:pt>
                <c:pt idx="4">
                  <c:v>0.40200000000000002</c:v>
                </c:pt>
                <c:pt idx="6">
                  <c:v>0.34599999999999997</c:v>
                </c:pt>
                <c:pt idx="8">
                  <c:v>0.35499999999999998</c:v>
                </c:pt>
              </c:numCache>
            </c:numRef>
          </c:xVal>
          <c:yVal>
            <c:numRef>
              <c:f>'August 10'!$I$21:$I$31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10'!$V$6:$V$16</c:f>
              <c:numCache>
                <c:formatCode>0.000</c:formatCode>
                <c:ptCount val="11"/>
                <c:pt idx="0">
                  <c:v>0.218</c:v>
                </c:pt>
                <c:pt idx="1">
                  <c:v>0.21299999999999999</c:v>
                </c:pt>
                <c:pt idx="2">
                  <c:v>0.44400000000000001</c:v>
                </c:pt>
                <c:pt idx="3" formatCode="General">
                  <c:v>0.17899999999999999</c:v>
                </c:pt>
                <c:pt idx="4">
                  <c:v>0.191</c:v>
                </c:pt>
              </c:numCache>
            </c:numRef>
          </c:xVal>
          <c:yVal>
            <c:numRef>
              <c:f>'August 10'!$Q$6:$Q$16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10'!$V$21:$V$31</c:f>
              <c:numCache>
                <c:formatCode>0.000</c:formatCode>
                <c:ptCount val="11"/>
                <c:pt idx="0">
                  <c:v>0.183</c:v>
                </c:pt>
                <c:pt idx="1">
                  <c:v>0.19500000000000001</c:v>
                </c:pt>
                <c:pt idx="2">
                  <c:v>0.224</c:v>
                </c:pt>
                <c:pt idx="3">
                  <c:v>0.38100000000000001</c:v>
                </c:pt>
              </c:numCache>
            </c:numRef>
          </c:xVal>
          <c:yVal>
            <c:numRef>
              <c:f>'August 10'!$Q$21:$Q$31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89954688"/>
        <c:axId val="189973248"/>
      </c:scatterChart>
      <c:valAx>
        <c:axId val="189954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973248"/>
        <c:crosses val="autoZero"/>
        <c:crossBetween val="midCat"/>
      </c:valAx>
      <c:valAx>
        <c:axId val="1899732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95468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10'!$G$6:$G$16</c:f>
              <c:numCache>
                <c:formatCode>0.000</c:formatCode>
                <c:ptCount val="11"/>
              </c:numCache>
            </c:numRef>
          </c:xVal>
          <c:yVal>
            <c:numRef>
              <c:f>'August 10'!$A$6:$A$16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10'!$G$21:$G$31</c:f>
              <c:numCache>
                <c:formatCode>0.000</c:formatCode>
                <c:ptCount val="11"/>
              </c:numCache>
            </c:numRef>
          </c:xVal>
          <c:yVal>
            <c:numRef>
              <c:f>'August 10'!$A$21:$A$31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10'!$O$6:$O$16</c:f>
              <c:numCache>
                <c:formatCode>0.000</c:formatCode>
                <c:ptCount val="11"/>
              </c:numCache>
            </c:numRef>
          </c:xVal>
          <c:yVal>
            <c:numRef>
              <c:f>'August 10'!$I$6:$I$16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10'!$O$21:$O$31</c:f>
              <c:numCache>
                <c:formatCode>0.000</c:formatCode>
                <c:ptCount val="11"/>
              </c:numCache>
            </c:numRef>
          </c:xVal>
          <c:yVal>
            <c:numRef>
              <c:f>'August 10'!$I$21:$I$31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10'!$W$6:$W$16</c:f>
              <c:numCache>
                <c:formatCode>0.000</c:formatCode>
                <c:ptCount val="11"/>
              </c:numCache>
            </c:numRef>
          </c:xVal>
          <c:yVal>
            <c:numRef>
              <c:f>'August 10'!$Q$6:$Q$16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10'!$W$21:$W$31</c:f>
              <c:numCache>
                <c:formatCode>0.000</c:formatCode>
                <c:ptCount val="11"/>
              </c:numCache>
            </c:numRef>
          </c:xVal>
          <c:yVal>
            <c:numRef>
              <c:f>'August 10'!$Q$21:$Q$31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90223104"/>
        <c:axId val="190225024"/>
      </c:scatterChart>
      <c:valAx>
        <c:axId val="190223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225024"/>
        <c:crosses val="autoZero"/>
        <c:crossBetween val="midCat"/>
      </c:valAx>
      <c:valAx>
        <c:axId val="1902250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22310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31'!$C$6:$C$17</c:f>
              <c:numCache>
                <c:formatCode>0.0</c:formatCode>
                <c:ptCount val="12"/>
                <c:pt idx="0">
                  <c:v>10.6</c:v>
                </c:pt>
                <c:pt idx="1">
                  <c:v>10.7</c:v>
                </c:pt>
                <c:pt idx="2">
                  <c:v>10.8</c:v>
                </c:pt>
                <c:pt idx="3">
                  <c:v>11.5</c:v>
                </c:pt>
                <c:pt idx="4">
                  <c:v>11.6</c:v>
                </c:pt>
                <c:pt idx="5">
                  <c:v>11.4</c:v>
                </c:pt>
                <c:pt idx="6">
                  <c:v>10.1</c:v>
                </c:pt>
              </c:numCache>
            </c:numRef>
          </c:xVal>
          <c:yVal>
            <c:numRef>
              <c:f>'August 31'!$A$6:$A$17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31'!$C$22:$C$33</c:f>
              <c:numCache>
                <c:formatCode>0.0</c:formatCode>
                <c:ptCount val="12"/>
              </c:numCache>
            </c:numRef>
          </c:xVal>
          <c:yVal>
            <c:numRef>
              <c:f>'August 31'!$A$22:$A$33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'August 31'!$K$6:$K$17</c:f>
              <c:numCache>
                <c:formatCode>0.0</c:formatCode>
                <c:ptCount val="12"/>
                <c:pt idx="0">
                  <c:v>10.3</c:v>
                </c:pt>
                <c:pt idx="1">
                  <c:v>10.5</c:v>
                </c:pt>
                <c:pt idx="2">
                  <c:v>10.7</c:v>
                </c:pt>
                <c:pt idx="3">
                  <c:v>11.5</c:v>
                </c:pt>
                <c:pt idx="4">
                  <c:v>11.8</c:v>
                </c:pt>
                <c:pt idx="5">
                  <c:v>11.4</c:v>
                </c:pt>
                <c:pt idx="6">
                  <c:v>10.199999999999999</c:v>
                </c:pt>
                <c:pt idx="7">
                  <c:v>8</c:v>
                </c:pt>
                <c:pt idx="8">
                  <c:v>7.9</c:v>
                </c:pt>
                <c:pt idx="9">
                  <c:v>7.4</c:v>
                </c:pt>
              </c:numCache>
            </c:numRef>
          </c:xVal>
          <c:yVal>
            <c:numRef>
              <c:f>'August 31'!$I$6:$I$17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31'!$K$22:$K$33</c:f>
              <c:numCache>
                <c:formatCode>0.0</c:formatCode>
                <c:ptCount val="12"/>
              </c:numCache>
            </c:numRef>
          </c:xVal>
          <c:yVal>
            <c:numRef>
              <c:f>'August 31'!$I$22:$I$33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31'!$S$6:$S$17</c:f>
              <c:numCache>
                <c:formatCode>0.0</c:formatCode>
                <c:ptCount val="12"/>
              </c:numCache>
            </c:numRef>
          </c:xVal>
          <c:yVal>
            <c:numRef>
              <c:f>'August 31'!$Q$6:$Q$17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31'!$S$22:$S$33</c:f>
              <c:numCache>
                <c:formatCode>0.0</c:formatCode>
                <c:ptCount val="12"/>
                <c:pt idx="0">
                  <c:v>10.5</c:v>
                </c:pt>
                <c:pt idx="1">
                  <c:v>10.6</c:v>
                </c:pt>
                <c:pt idx="2">
                  <c:v>10.5</c:v>
                </c:pt>
                <c:pt idx="3">
                  <c:v>10.3</c:v>
                </c:pt>
                <c:pt idx="4">
                  <c:v>11.2</c:v>
                </c:pt>
                <c:pt idx="5">
                  <c:v>10.6</c:v>
                </c:pt>
              </c:numCache>
            </c:numRef>
          </c:xVal>
          <c:yVal>
            <c:numRef>
              <c:f>'August 31'!$Q$22:$Q$33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0147584"/>
        <c:axId val="190162048"/>
      </c:scatterChart>
      <c:valAx>
        <c:axId val="190147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162048"/>
        <c:crosses val="autoZero"/>
        <c:crossBetween val="midCat"/>
      </c:valAx>
      <c:valAx>
        <c:axId val="1901620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14758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31'!$D$6:$D$17</c:f>
              <c:numCache>
                <c:formatCode>0.00</c:formatCode>
                <c:ptCount val="12"/>
                <c:pt idx="0">
                  <c:v>7.13</c:v>
                </c:pt>
                <c:pt idx="1">
                  <c:v>7.23</c:v>
                </c:pt>
                <c:pt idx="2">
                  <c:v>7.33</c:v>
                </c:pt>
                <c:pt idx="3">
                  <c:v>6.63</c:v>
                </c:pt>
                <c:pt idx="4">
                  <c:v>6.51</c:v>
                </c:pt>
                <c:pt idx="5">
                  <c:v>6.39</c:v>
                </c:pt>
                <c:pt idx="6">
                  <c:v>6.41</c:v>
                </c:pt>
              </c:numCache>
            </c:numRef>
          </c:xVal>
          <c:yVal>
            <c:numRef>
              <c:f>'August 31'!$A$6:$A$17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31'!$D$22:$D$33</c:f>
              <c:numCache>
                <c:formatCode>0.00</c:formatCode>
                <c:ptCount val="12"/>
              </c:numCache>
            </c:numRef>
          </c:xVal>
          <c:yVal>
            <c:numRef>
              <c:f>'August 31'!$A$22:$A$33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'August 31'!$L$6:$L$17</c:f>
              <c:numCache>
                <c:formatCode>0.00</c:formatCode>
                <c:ptCount val="12"/>
                <c:pt idx="0">
                  <c:v>7.14</c:v>
                </c:pt>
                <c:pt idx="1">
                  <c:v>7.23</c:v>
                </c:pt>
                <c:pt idx="2">
                  <c:v>7.24</c:v>
                </c:pt>
                <c:pt idx="3">
                  <c:v>6.63</c:v>
                </c:pt>
                <c:pt idx="4">
                  <c:v>6.47</c:v>
                </c:pt>
                <c:pt idx="5">
                  <c:v>6.39</c:v>
                </c:pt>
                <c:pt idx="6">
                  <c:v>6.38</c:v>
                </c:pt>
                <c:pt idx="7">
                  <c:v>6.36</c:v>
                </c:pt>
                <c:pt idx="8">
                  <c:v>6.38</c:v>
                </c:pt>
                <c:pt idx="9">
                  <c:v>6.37</c:v>
                </c:pt>
              </c:numCache>
            </c:numRef>
          </c:xVal>
          <c:yVal>
            <c:numRef>
              <c:f>'August 31'!$I$6:$I$17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31'!$L$22:$L$33</c:f>
              <c:numCache>
                <c:formatCode>0.00</c:formatCode>
                <c:ptCount val="12"/>
              </c:numCache>
            </c:numRef>
          </c:xVal>
          <c:yVal>
            <c:numRef>
              <c:f>'August 31'!$I$22:$I$33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31'!$T$6:$T$17</c:f>
              <c:numCache>
                <c:formatCode>0.00</c:formatCode>
                <c:ptCount val="12"/>
              </c:numCache>
            </c:numRef>
          </c:xVal>
          <c:yVal>
            <c:numRef>
              <c:f>'August 31'!$Q$6:$Q$17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31'!$T$22:$T$33</c:f>
              <c:numCache>
                <c:formatCode>0.00</c:formatCode>
                <c:ptCount val="12"/>
                <c:pt idx="0">
                  <c:v>7.15</c:v>
                </c:pt>
                <c:pt idx="1">
                  <c:v>7.18</c:v>
                </c:pt>
                <c:pt idx="2">
                  <c:v>7.2</c:v>
                </c:pt>
                <c:pt idx="3">
                  <c:v>6.9</c:v>
                </c:pt>
                <c:pt idx="4">
                  <c:v>6.48</c:v>
                </c:pt>
                <c:pt idx="5">
                  <c:v>6.46</c:v>
                </c:pt>
              </c:numCache>
            </c:numRef>
          </c:xVal>
          <c:yVal>
            <c:numRef>
              <c:f>'August 31'!$Q$22:$Q$33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0280832"/>
        <c:axId val="190282752"/>
      </c:scatterChart>
      <c:valAx>
        <c:axId val="190280832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282752"/>
        <c:crosses val="autoZero"/>
        <c:crossBetween val="midCat"/>
      </c:valAx>
      <c:valAx>
        <c:axId val="1902827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28083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31'!$E$6:$E$17</c:f>
              <c:numCache>
                <c:formatCode>0</c:formatCode>
                <c:ptCount val="12"/>
                <c:pt idx="0">
                  <c:v>1568</c:v>
                </c:pt>
                <c:pt idx="1">
                  <c:v>1560</c:v>
                </c:pt>
                <c:pt idx="2">
                  <c:v>1556</c:v>
                </c:pt>
                <c:pt idx="3">
                  <c:v>2034</c:v>
                </c:pt>
                <c:pt idx="4">
                  <c:v>2197</c:v>
                </c:pt>
                <c:pt idx="5">
                  <c:v>2307</c:v>
                </c:pt>
                <c:pt idx="6">
                  <c:v>2340</c:v>
                </c:pt>
              </c:numCache>
            </c:numRef>
          </c:xVal>
          <c:yVal>
            <c:numRef>
              <c:f>'August 31'!$A$6:$A$17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31'!$E$22:$E$33</c:f>
              <c:numCache>
                <c:formatCode>0</c:formatCode>
                <c:ptCount val="12"/>
              </c:numCache>
            </c:numRef>
          </c:xVal>
          <c:yVal>
            <c:numRef>
              <c:f>'August 31'!$A$22:$A$33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31'!$M$6:$M$17</c:f>
              <c:numCache>
                <c:formatCode>0</c:formatCode>
                <c:ptCount val="12"/>
                <c:pt idx="0">
                  <c:v>1576</c:v>
                </c:pt>
                <c:pt idx="1">
                  <c:v>1583</c:v>
                </c:pt>
                <c:pt idx="2">
                  <c:v>1572</c:v>
                </c:pt>
                <c:pt idx="3">
                  <c:v>1948</c:v>
                </c:pt>
                <c:pt idx="4">
                  <c:v>2207</c:v>
                </c:pt>
                <c:pt idx="5">
                  <c:v>2276</c:v>
                </c:pt>
                <c:pt idx="6">
                  <c:v>2237</c:v>
                </c:pt>
                <c:pt idx="7">
                  <c:v>2385</c:v>
                </c:pt>
                <c:pt idx="8">
                  <c:v>2490</c:v>
                </c:pt>
                <c:pt idx="9">
                  <c:v>2505</c:v>
                </c:pt>
              </c:numCache>
            </c:numRef>
          </c:xVal>
          <c:yVal>
            <c:numRef>
              <c:f>'August 31'!$I$6:$I$17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31'!$M$22:$M$33</c:f>
              <c:numCache>
                <c:formatCode>0</c:formatCode>
                <c:ptCount val="12"/>
              </c:numCache>
            </c:numRef>
          </c:xVal>
          <c:yVal>
            <c:numRef>
              <c:f>'August 31'!$I$22:$I$33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31'!$U$6:$U$17</c:f>
              <c:numCache>
                <c:formatCode>0</c:formatCode>
                <c:ptCount val="12"/>
              </c:numCache>
            </c:numRef>
          </c:xVal>
          <c:yVal>
            <c:numRef>
              <c:f>'August 31'!$Q$6:$Q$17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31'!$U$22:$U$33</c:f>
              <c:numCache>
                <c:formatCode>0</c:formatCode>
                <c:ptCount val="12"/>
                <c:pt idx="0">
                  <c:v>1608</c:v>
                </c:pt>
                <c:pt idx="1">
                  <c:v>1574</c:v>
                </c:pt>
                <c:pt idx="2">
                  <c:v>1581</c:v>
                </c:pt>
                <c:pt idx="3">
                  <c:v>1749</c:v>
                </c:pt>
                <c:pt idx="4">
                  <c:v>2114</c:v>
                </c:pt>
                <c:pt idx="5">
                  <c:v>2237</c:v>
                </c:pt>
              </c:numCache>
            </c:numRef>
          </c:xVal>
          <c:yVal>
            <c:numRef>
              <c:f>'August 31'!$Q$22:$Q$33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0422016"/>
        <c:axId val="190432384"/>
      </c:scatterChart>
      <c:valAx>
        <c:axId val="190422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432384"/>
        <c:crosses val="autoZero"/>
        <c:crossBetween val="midCat"/>
      </c:valAx>
      <c:valAx>
        <c:axId val="1904323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42201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31'!$F$6:$F$17</c:f>
              <c:numCache>
                <c:formatCode>0.00</c:formatCode>
                <c:ptCount val="12"/>
                <c:pt idx="0">
                  <c:v>0.25700000000000001</c:v>
                </c:pt>
                <c:pt idx="1">
                  <c:v>0.251</c:v>
                </c:pt>
                <c:pt idx="2">
                  <c:v>0.23799999999999999</c:v>
                </c:pt>
                <c:pt idx="3">
                  <c:v>0.53100000000000003</c:v>
                </c:pt>
                <c:pt idx="4">
                  <c:v>0.68899999999999995</c:v>
                </c:pt>
                <c:pt idx="5">
                  <c:v>0.69599999999999995</c:v>
                </c:pt>
                <c:pt idx="6">
                  <c:v>0.627</c:v>
                </c:pt>
              </c:numCache>
            </c:numRef>
          </c:xVal>
          <c:yVal>
            <c:numRef>
              <c:f>'August 31'!$A$6:$A$17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31'!$F$22:$F$33</c:f>
              <c:numCache>
                <c:formatCode>0.000</c:formatCode>
                <c:ptCount val="12"/>
              </c:numCache>
            </c:numRef>
          </c:xVal>
          <c:yVal>
            <c:numRef>
              <c:f>'August 31'!$A$22:$A$33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31'!$N$6:$N$17</c:f>
              <c:numCache>
                <c:formatCode>0.00</c:formatCode>
                <c:ptCount val="12"/>
                <c:pt idx="0">
                  <c:v>0.23699999999999999</c:v>
                </c:pt>
                <c:pt idx="1">
                  <c:v>0.245</c:v>
                </c:pt>
                <c:pt idx="2">
                  <c:v>0.24399999999999999</c:v>
                </c:pt>
                <c:pt idx="3">
                  <c:v>0.45900000000000002</c:v>
                </c:pt>
                <c:pt idx="4">
                  <c:v>0.621</c:v>
                </c:pt>
                <c:pt idx="5">
                  <c:v>0.58299999999999996</c:v>
                </c:pt>
                <c:pt idx="7">
                  <c:v>0.51800000000000002</c:v>
                </c:pt>
                <c:pt idx="9">
                  <c:v>0.54800000000000004</c:v>
                </c:pt>
              </c:numCache>
            </c:numRef>
          </c:xVal>
          <c:yVal>
            <c:numRef>
              <c:f>'August 31'!$I$6:$I$17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31'!$N$22:$N$33</c:f>
              <c:numCache>
                <c:formatCode>0.000</c:formatCode>
                <c:ptCount val="12"/>
              </c:numCache>
            </c:numRef>
          </c:xVal>
          <c:yVal>
            <c:numRef>
              <c:f>'August 31'!$I$22:$I$33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31'!$V$6:$V$17</c:f>
              <c:numCache>
                <c:formatCode>0.000</c:formatCode>
                <c:ptCount val="12"/>
              </c:numCache>
            </c:numRef>
          </c:xVal>
          <c:yVal>
            <c:numRef>
              <c:f>'August 31'!$Q$6:$Q$17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31'!$V$22:$V$33</c:f>
              <c:numCache>
                <c:formatCode>0.00</c:formatCode>
                <c:ptCount val="12"/>
                <c:pt idx="0">
                  <c:v>0.22700000000000001</c:v>
                </c:pt>
                <c:pt idx="1">
                  <c:v>0.23300000000000001</c:v>
                </c:pt>
                <c:pt idx="2">
                  <c:v>0.20899999999999999</c:v>
                </c:pt>
                <c:pt idx="3">
                  <c:v>0.219</c:v>
                </c:pt>
                <c:pt idx="4">
                  <c:v>0.58599999999999997</c:v>
                </c:pt>
                <c:pt idx="5">
                  <c:v>0.56799999999999995</c:v>
                </c:pt>
              </c:numCache>
            </c:numRef>
          </c:xVal>
          <c:yVal>
            <c:numRef>
              <c:f>'August 31'!$Q$22:$Q$33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0362752"/>
        <c:axId val="190364672"/>
      </c:scatterChart>
      <c:valAx>
        <c:axId val="190362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364672"/>
        <c:crosses val="autoZero"/>
        <c:crossBetween val="midCat"/>
      </c:valAx>
      <c:valAx>
        <c:axId val="1903646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36275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>
      <c:oddHeader>&amp;L&amp;10
&amp;G&amp;C&amp;20Cross Valley Pond Water Quality Profile
August 31, 2010&amp;R&amp;G</c:oddHeader>
    </c:headerFooter>
    <c:pageMargins b="0.75000000000001443" l="0.70000000000000062" r="0.70000000000000062" t="0.75000000000001443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47"/>
          <c:y val="0.11740065964168162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'March 2'!$C$6:$C$15</c:f>
              <c:numCache>
                <c:formatCode>0.0</c:formatCode>
                <c:ptCount val="10"/>
                <c:pt idx="0">
                  <c:v>0.3</c:v>
                </c:pt>
                <c:pt idx="1">
                  <c:v>1.2</c:v>
                </c:pt>
                <c:pt idx="2">
                  <c:v>2</c:v>
                </c:pt>
                <c:pt idx="3">
                  <c:v>3.4</c:v>
                </c:pt>
                <c:pt idx="4">
                  <c:v>3.3</c:v>
                </c:pt>
                <c:pt idx="5">
                  <c:v>3.2</c:v>
                </c:pt>
                <c:pt idx="6">
                  <c:v>3.4</c:v>
                </c:pt>
                <c:pt idx="7">
                  <c:v>3.9</c:v>
                </c:pt>
              </c:numCache>
            </c:numRef>
          </c:xVal>
          <c:yVal>
            <c:numRef>
              <c:f>'March 2'!$A$6:$A$15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'March 2'!$C$19:$C$28</c:f>
              <c:numCache>
                <c:formatCode>0.0</c:formatCode>
                <c:ptCount val="10"/>
              </c:numCache>
            </c:numRef>
          </c:xVal>
          <c:yVal>
            <c:numRef>
              <c:f>'March 2'!$A$19:$A$28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'March 2'!$K$6:$K$15</c:f>
              <c:numCache>
                <c:formatCode>0.0</c:formatCode>
                <c:ptCount val="10"/>
                <c:pt idx="0">
                  <c:v>0.4</c:v>
                </c:pt>
                <c:pt idx="1">
                  <c:v>1.8</c:v>
                </c:pt>
                <c:pt idx="2">
                  <c:v>1.7</c:v>
                </c:pt>
                <c:pt idx="3">
                  <c:v>2.2999999999999998</c:v>
                </c:pt>
                <c:pt idx="4">
                  <c:v>3</c:v>
                </c:pt>
                <c:pt idx="5">
                  <c:v>3.4</c:v>
                </c:pt>
                <c:pt idx="6">
                  <c:v>2.9</c:v>
                </c:pt>
                <c:pt idx="7">
                  <c:v>2.5</c:v>
                </c:pt>
                <c:pt idx="8">
                  <c:v>3</c:v>
                </c:pt>
              </c:numCache>
            </c:numRef>
          </c:xVal>
          <c:yVal>
            <c:numRef>
              <c:f>'March 2'!$I$6:$I$15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'March 2'!$K$19:$K$28</c:f>
              <c:numCache>
                <c:formatCode>0.0</c:formatCode>
                <c:ptCount val="10"/>
                <c:pt idx="0">
                  <c:v>0.2</c:v>
                </c:pt>
                <c:pt idx="1">
                  <c:v>0.1</c:v>
                </c:pt>
                <c:pt idx="2">
                  <c:v>2</c:v>
                </c:pt>
                <c:pt idx="3">
                  <c:v>3.7</c:v>
                </c:pt>
                <c:pt idx="4">
                  <c:v>3.3</c:v>
                </c:pt>
                <c:pt idx="5">
                  <c:v>4</c:v>
                </c:pt>
                <c:pt idx="6">
                  <c:v>3.5</c:v>
                </c:pt>
                <c:pt idx="7">
                  <c:v>4</c:v>
                </c:pt>
                <c:pt idx="8">
                  <c:v>3.5</c:v>
                </c:pt>
                <c:pt idx="9">
                  <c:v>4</c:v>
                </c:pt>
              </c:numCache>
            </c:numRef>
          </c:xVal>
          <c:yVal>
            <c:numRef>
              <c:f>'March 2'!$I$19:$I$28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'March 2'!$S$6:$S$15</c:f>
              <c:numCache>
                <c:formatCode>0.0</c:formatCode>
                <c:ptCount val="10"/>
                <c:pt idx="0">
                  <c:v>1</c:v>
                </c:pt>
                <c:pt idx="1">
                  <c:v>0.7</c:v>
                </c:pt>
                <c:pt idx="2">
                  <c:v>1.7</c:v>
                </c:pt>
                <c:pt idx="3">
                  <c:v>1.8</c:v>
                </c:pt>
              </c:numCache>
            </c:numRef>
          </c:xVal>
          <c:yVal>
            <c:numRef>
              <c:f>'March 2'!$Q$6:$Q$15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'March 2'!$S$19:$S$28</c:f>
              <c:numCache>
                <c:formatCode>0.0</c:formatCode>
                <c:ptCount val="10"/>
                <c:pt idx="0">
                  <c:v>0.5</c:v>
                </c:pt>
                <c:pt idx="1">
                  <c:v>1.4</c:v>
                </c:pt>
                <c:pt idx="2">
                  <c:v>1.7</c:v>
                </c:pt>
                <c:pt idx="3">
                  <c:v>2.4</c:v>
                </c:pt>
                <c:pt idx="4">
                  <c:v>2.4</c:v>
                </c:pt>
              </c:numCache>
            </c:numRef>
          </c:xVal>
          <c:yVal>
            <c:numRef>
              <c:f>'March 2'!$Q$19:$Q$28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6350336"/>
        <c:axId val="176352256"/>
      </c:scatterChart>
      <c:valAx>
        <c:axId val="17635033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352256"/>
        <c:crosses val="autoZero"/>
        <c:crossBetween val="midCat"/>
      </c:valAx>
      <c:valAx>
        <c:axId val="1763522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35033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32" l="0.70000000000000062" r="0.70000000000000062" t="0.75000000000001332" header="0.30000000000000032" footer="0.3000000000000003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31'!$G$6:$G$17</c:f>
              <c:numCache>
                <c:formatCode>0.000</c:formatCode>
                <c:ptCount val="12"/>
              </c:numCache>
            </c:numRef>
          </c:xVal>
          <c:yVal>
            <c:numRef>
              <c:f>'August 31'!$A$6:$A$17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31'!$G$22:$G$33</c:f>
              <c:numCache>
                <c:formatCode>0.000</c:formatCode>
                <c:ptCount val="12"/>
              </c:numCache>
            </c:numRef>
          </c:xVal>
          <c:yVal>
            <c:numRef>
              <c:f>'August 31'!$A$22:$A$33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31'!$O$6:$O$17</c:f>
              <c:numCache>
                <c:formatCode>0.000</c:formatCode>
                <c:ptCount val="12"/>
              </c:numCache>
            </c:numRef>
          </c:xVal>
          <c:yVal>
            <c:numRef>
              <c:f>'August 31'!$I$6:$I$17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31'!$O$22:$O$33</c:f>
              <c:numCache>
                <c:formatCode>0.000</c:formatCode>
                <c:ptCount val="12"/>
              </c:numCache>
            </c:numRef>
          </c:xVal>
          <c:yVal>
            <c:numRef>
              <c:f>'August 31'!$I$22:$I$33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31'!$W$6:$W$17</c:f>
              <c:numCache>
                <c:formatCode>0.000</c:formatCode>
                <c:ptCount val="12"/>
              </c:numCache>
            </c:numRef>
          </c:xVal>
          <c:yVal>
            <c:numRef>
              <c:f>'August 31'!$Q$6:$Q$17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31'!$W$22:$W$33</c:f>
              <c:numCache>
                <c:formatCode>0.000</c:formatCode>
                <c:ptCount val="12"/>
              </c:numCache>
            </c:numRef>
          </c:xVal>
          <c:yVal>
            <c:numRef>
              <c:f>'August 31'!$Q$22:$Q$33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0528512"/>
        <c:axId val="190547072"/>
      </c:scatterChart>
      <c:valAx>
        <c:axId val="190528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547072"/>
        <c:crosses val="autoZero"/>
        <c:crossBetween val="midCat"/>
      </c:valAx>
      <c:valAx>
        <c:axId val="1905470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52851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'September 2'!$C$6:$C$17</c:f>
              <c:numCache>
                <c:formatCode>0.0</c:formatCode>
                <c:ptCount val="12"/>
                <c:pt idx="0">
                  <c:v>9.8000000000000007</c:v>
                </c:pt>
                <c:pt idx="1">
                  <c:v>9.6</c:v>
                </c:pt>
                <c:pt idx="2">
                  <c:v>10</c:v>
                </c:pt>
                <c:pt idx="3">
                  <c:v>10.7</c:v>
                </c:pt>
                <c:pt idx="4">
                  <c:v>11.3</c:v>
                </c:pt>
                <c:pt idx="5">
                  <c:v>9.6</c:v>
                </c:pt>
                <c:pt idx="6">
                  <c:v>9</c:v>
                </c:pt>
              </c:numCache>
            </c:numRef>
          </c:xVal>
          <c:yVal>
            <c:numRef>
              <c:f>'September 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'September 2'!$C$22:$C$31</c:f>
              <c:numCache>
                <c:formatCode>0.0</c:formatCode>
                <c:ptCount val="10"/>
              </c:numCache>
            </c:numRef>
          </c:xVal>
          <c:yVal>
            <c:numRef>
              <c:f>'September 2'!$A$22:$A$31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'September 2'!$K$6:$K$17</c:f>
              <c:numCache>
                <c:formatCode>0.0</c:formatCode>
                <c:ptCount val="12"/>
                <c:pt idx="0">
                  <c:v>9.1</c:v>
                </c:pt>
                <c:pt idx="1">
                  <c:v>9.6</c:v>
                </c:pt>
                <c:pt idx="2">
                  <c:v>9.3000000000000007</c:v>
                </c:pt>
                <c:pt idx="3">
                  <c:v>11.2</c:v>
                </c:pt>
                <c:pt idx="4">
                  <c:v>10.9</c:v>
                </c:pt>
                <c:pt idx="5">
                  <c:v>10.3</c:v>
                </c:pt>
                <c:pt idx="6">
                  <c:v>9.3000000000000007</c:v>
                </c:pt>
                <c:pt idx="7">
                  <c:v>7.8</c:v>
                </c:pt>
                <c:pt idx="8">
                  <c:v>7.2</c:v>
                </c:pt>
              </c:numCache>
            </c:numRef>
          </c:xVal>
          <c:yVal>
            <c:numRef>
              <c:f>'September 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'September 2'!$K$22:$K$31</c:f>
              <c:numCache>
                <c:formatCode>0.0</c:formatCode>
                <c:ptCount val="10"/>
                <c:pt idx="0">
                  <c:v>9.1999999999999993</c:v>
                </c:pt>
                <c:pt idx="1">
                  <c:v>9.1</c:v>
                </c:pt>
                <c:pt idx="2">
                  <c:v>10.8</c:v>
                </c:pt>
                <c:pt idx="3">
                  <c:v>10.4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7.7</c:v>
                </c:pt>
                <c:pt idx="8">
                  <c:v>6.9</c:v>
                </c:pt>
              </c:numCache>
            </c:numRef>
          </c:xVal>
          <c:yVal>
            <c:numRef>
              <c:f>'September 2'!$I$22:$I$31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'September 2'!$S$6:$S$17</c:f>
              <c:numCache>
                <c:formatCode>0.0</c:formatCode>
                <c:ptCount val="12"/>
                <c:pt idx="0">
                  <c:v>9.6999999999999993</c:v>
                </c:pt>
                <c:pt idx="2">
                  <c:v>9.8000000000000007</c:v>
                </c:pt>
                <c:pt idx="4">
                  <c:v>11.1</c:v>
                </c:pt>
              </c:numCache>
            </c:numRef>
          </c:xVal>
          <c:yVal>
            <c:numRef>
              <c:f>'September 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'September 2'!$S$22:$S$31</c:f>
              <c:numCache>
                <c:formatCode>0.0</c:formatCode>
                <c:ptCount val="10"/>
                <c:pt idx="0">
                  <c:v>9.6999999999999993</c:v>
                </c:pt>
                <c:pt idx="1">
                  <c:v>9.5</c:v>
                </c:pt>
                <c:pt idx="2">
                  <c:v>10.6</c:v>
                </c:pt>
                <c:pt idx="3">
                  <c:v>9.5</c:v>
                </c:pt>
              </c:numCache>
            </c:numRef>
          </c:xVal>
          <c:yVal>
            <c:numRef>
              <c:f>'September 2'!$Q$22:$Q$31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0465536"/>
        <c:axId val="190467456"/>
      </c:scatterChart>
      <c:valAx>
        <c:axId val="190465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467456"/>
        <c:crosses val="autoZero"/>
        <c:crossBetween val="midCat"/>
      </c:valAx>
      <c:valAx>
        <c:axId val="1904674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46553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'September 2'!$D$6:$D$17</c:f>
              <c:numCache>
                <c:formatCode>0.00</c:formatCode>
                <c:ptCount val="12"/>
                <c:pt idx="0">
                  <c:v>7.53</c:v>
                </c:pt>
                <c:pt idx="1">
                  <c:v>7.54</c:v>
                </c:pt>
                <c:pt idx="2">
                  <c:v>7.52</c:v>
                </c:pt>
                <c:pt idx="3">
                  <c:v>6.66</c:v>
                </c:pt>
                <c:pt idx="4">
                  <c:v>6.5</c:v>
                </c:pt>
                <c:pt idx="5">
                  <c:v>6.55</c:v>
                </c:pt>
                <c:pt idx="6">
                  <c:v>6.44</c:v>
                </c:pt>
              </c:numCache>
            </c:numRef>
          </c:xVal>
          <c:yVal>
            <c:numRef>
              <c:f>'September 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'September 2'!$D$22:$D$31</c:f>
              <c:numCache>
                <c:formatCode>0.00</c:formatCode>
                <c:ptCount val="10"/>
              </c:numCache>
            </c:numRef>
          </c:xVal>
          <c:yVal>
            <c:numRef>
              <c:f>'September 2'!$A$22:$A$31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'September 2'!$L$6:$L$17</c:f>
              <c:numCache>
                <c:formatCode>0.00</c:formatCode>
                <c:ptCount val="12"/>
                <c:pt idx="0">
                  <c:v>7.39</c:v>
                </c:pt>
                <c:pt idx="1">
                  <c:v>7.43</c:v>
                </c:pt>
                <c:pt idx="2">
                  <c:v>7.48</c:v>
                </c:pt>
                <c:pt idx="3">
                  <c:v>6.51</c:v>
                </c:pt>
                <c:pt idx="4">
                  <c:v>6.6</c:v>
                </c:pt>
                <c:pt idx="5">
                  <c:v>6.48</c:v>
                </c:pt>
                <c:pt idx="6">
                  <c:v>6.4</c:v>
                </c:pt>
                <c:pt idx="7">
                  <c:v>6.46</c:v>
                </c:pt>
                <c:pt idx="8">
                  <c:v>6.4</c:v>
                </c:pt>
              </c:numCache>
            </c:numRef>
          </c:xVal>
          <c:yVal>
            <c:numRef>
              <c:f>'September 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'September 2'!$L$22:$L$31</c:f>
              <c:numCache>
                <c:formatCode>0.00</c:formatCode>
                <c:ptCount val="10"/>
                <c:pt idx="0">
                  <c:v>7.49</c:v>
                </c:pt>
                <c:pt idx="1">
                  <c:v>7.37</c:v>
                </c:pt>
                <c:pt idx="2">
                  <c:v>6.49</c:v>
                </c:pt>
                <c:pt idx="3">
                  <c:v>6.53</c:v>
                </c:pt>
                <c:pt idx="4">
                  <c:v>6.41</c:v>
                </c:pt>
                <c:pt idx="5">
                  <c:v>6.39</c:v>
                </c:pt>
                <c:pt idx="6">
                  <c:v>6.43</c:v>
                </c:pt>
                <c:pt idx="7">
                  <c:v>6.51</c:v>
                </c:pt>
                <c:pt idx="8">
                  <c:v>6.41</c:v>
                </c:pt>
              </c:numCache>
            </c:numRef>
          </c:xVal>
          <c:yVal>
            <c:numRef>
              <c:f>'September 2'!$I$22:$I$31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'September 2'!$T$6:$T$17</c:f>
              <c:numCache>
                <c:formatCode>0.00</c:formatCode>
                <c:ptCount val="12"/>
                <c:pt idx="0">
                  <c:v>7.45</c:v>
                </c:pt>
                <c:pt idx="2">
                  <c:v>7.34</c:v>
                </c:pt>
                <c:pt idx="4">
                  <c:v>6.44</c:v>
                </c:pt>
              </c:numCache>
            </c:numRef>
          </c:xVal>
          <c:yVal>
            <c:numRef>
              <c:f>'September 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'September 2'!$T$22:$T$31</c:f>
              <c:numCache>
                <c:formatCode>0.00</c:formatCode>
                <c:ptCount val="10"/>
                <c:pt idx="0">
                  <c:v>7.52</c:v>
                </c:pt>
                <c:pt idx="1">
                  <c:v>7.26</c:v>
                </c:pt>
                <c:pt idx="2">
                  <c:v>6.5</c:v>
                </c:pt>
                <c:pt idx="3">
                  <c:v>6.59</c:v>
                </c:pt>
              </c:numCache>
            </c:numRef>
          </c:xVal>
          <c:yVal>
            <c:numRef>
              <c:f>'September 2'!$Q$22:$Q$31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0631296"/>
        <c:axId val="190658048"/>
      </c:scatterChart>
      <c:valAx>
        <c:axId val="19063129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658048"/>
        <c:crosses val="autoZero"/>
        <c:crossBetween val="midCat"/>
      </c:valAx>
      <c:valAx>
        <c:axId val="1906580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63129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'September 2'!$E$6:$E$17</c:f>
              <c:numCache>
                <c:formatCode>0</c:formatCode>
                <c:ptCount val="12"/>
                <c:pt idx="0">
                  <c:v>1616</c:v>
                </c:pt>
                <c:pt idx="1">
                  <c:v>1678</c:v>
                </c:pt>
                <c:pt idx="2">
                  <c:v>1614</c:v>
                </c:pt>
                <c:pt idx="3">
                  <c:v>2149</c:v>
                </c:pt>
                <c:pt idx="4">
                  <c:v>2381</c:v>
                </c:pt>
                <c:pt idx="5">
                  <c:v>2380</c:v>
                </c:pt>
                <c:pt idx="6">
                  <c:v>2488</c:v>
                </c:pt>
              </c:numCache>
            </c:numRef>
          </c:xVal>
          <c:yVal>
            <c:numRef>
              <c:f>'September 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'September 2'!$E$22:$E$31</c:f>
              <c:numCache>
                <c:formatCode>0</c:formatCode>
                <c:ptCount val="10"/>
              </c:numCache>
            </c:numRef>
          </c:xVal>
          <c:yVal>
            <c:numRef>
              <c:f>'September 2'!$A$22:$A$31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'September 2'!$M$6:$M$17</c:f>
              <c:numCache>
                <c:formatCode>0</c:formatCode>
                <c:ptCount val="12"/>
                <c:pt idx="0">
                  <c:v>1636</c:v>
                </c:pt>
                <c:pt idx="1">
                  <c:v>1688</c:v>
                </c:pt>
                <c:pt idx="2">
                  <c:v>1688</c:v>
                </c:pt>
                <c:pt idx="3">
                  <c:v>2299</c:v>
                </c:pt>
                <c:pt idx="4">
                  <c:v>2247</c:v>
                </c:pt>
                <c:pt idx="5">
                  <c:v>2392</c:v>
                </c:pt>
                <c:pt idx="6">
                  <c:v>2524</c:v>
                </c:pt>
                <c:pt idx="7">
                  <c:v>2547</c:v>
                </c:pt>
                <c:pt idx="8">
                  <c:v>2564</c:v>
                </c:pt>
              </c:numCache>
            </c:numRef>
          </c:xVal>
          <c:yVal>
            <c:numRef>
              <c:f>'September 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'September 2'!$M$22:$M$31</c:f>
              <c:numCache>
                <c:formatCode>0</c:formatCode>
                <c:ptCount val="10"/>
                <c:pt idx="0">
                  <c:v>1717</c:v>
                </c:pt>
                <c:pt idx="1">
                  <c:v>1657</c:v>
                </c:pt>
                <c:pt idx="2">
                  <c:v>2442</c:v>
                </c:pt>
                <c:pt idx="3">
                  <c:v>2391</c:v>
                </c:pt>
                <c:pt idx="4">
                  <c:v>2550</c:v>
                </c:pt>
                <c:pt idx="5">
                  <c:v>2639</c:v>
                </c:pt>
                <c:pt idx="6">
                  <c:v>2452</c:v>
                </c:pt>
                <c:pt idx="7">
                  <c:v>2487</c:v>
                </c:pt>
                <c:pt idx="8">
                  <c:v>2679</c:v>
                </c:pt>
              </c:numCache>
            </c:numRef>
          </c:xVal>
          <c:yVal>
            <c:numRef>
              <c:f>'September 2'!$I$22:$I$31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'September 2'!$U$6:$U$17</c:f>
              <c:numCache>
                <c:formatCode>0</c:formatCode>
                <c:ptCount val="12"/>
                <c:pt idx="0">
                  <c:v>1710</c:v>
                </c:pt>
                <c:pt idx="2">
                  <c:v>1717</c:v>
                </c:pt>
                <c:pt idx="4">
                  <c:v>2289</c:v>
                </c:pt>
              </c:numCache>
            </c:numRef>
          </c:xVal>
          <c:yVal>
            <c:numRef>
              <c:f>'September 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'September 2'!$U$22:$U$31</c:f>
              <c:numCache>
                <c:formatCode>0</c:formatCode>
                <c:ptCount val="10"/>
                <c:pt idx="0">
                  <c:v>1732</c:v>
                </c:pt>
                <c:pt idx="1">
                  <c:v>1673</c:v>
                </c:pt>
                <c:pt idx="2">
                  <c:v>2403</c:v>
                </c:pt>
                <c:pt idx="3">
                  <c:v>2361</c:v>
                </c:pt>
              </c:numCache>
            </c:numRef>
          </c:xVal>
          <c:yVal>
            <c:numRef>
              <c:f>'September 2'!$Q$22:$Q$31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0797312"/>
        <c:axId val="190799232"/>
      </c:scatterChart>
      <c:valAx>
        <c:axId val="190797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799232"/>
        <c:crosses val="autoZero"/>
        <c:crossBetween val="midCat"/>
      </c:valAx>
      <c:valAx>
        <c:axId val="1907992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79731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'September 2'!$F$6:$F$17</c:f>
              <c:numCache>
                <c:formatCode>0.00</c:formatCode>
                <c:ptCount val="12"/>
                <c:pt idx="0">
                  <c:v>0.219</c:v>
                </c:pt>
                <c:pt idx="1">
                  <c:v>0.20399999999999999</c:v>
                </c:pt>
                <c:pt idx="2">
                  <c:v>0.19900000000000001</c:v>
                </c:pt>
                <c:pt idx="3">
                  <c:v>0.56699999999999995</c:v>
                </c:pt>
                <c:pt idx="4">
                  <c:v>0.59399999999999997</c:v>
                </c:pt>
                <c:pt idx="5">
                  <c:v>0.55200000000000005</c:v>
                </c:pt>
              </c:numCache>
            </c:numRef>
          </c:xVal>
          <c:yVal>
            <c:numRef>
              <c:f>'September 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'September 2'!$F$22:$F$31</c:f>
              <c:numCache>
                <c:formatCode>0.000</c:formatCode>
                <c:ptCount val="10"/>
              </c:numCache>
            </c:numRef>
          </c:xVal>
          <c:yVal>
            <c:numRef>
              <c:f>'September 2'!$A$22:$A$31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'September 2'!$N$6:$N$17</c:f>
              <c:numCache>
                <c:formatCode>0.00</c:formatCode>
                <c:ptCount val="12"/>
                <c:pt idx="0">
                  <c:v>0.19500000000000001</c:v>
                </c:pt>
                <c:pt idx="1">
                  <c:v>0.22900000000000001</c:v>
                </c:pt>
                <c:pt idx="2">
                  <c:v>0.23</c:v>
                </c:pt>
                <c:pt idx="3">
                  <c:v>0.622</c:v>
                </c:pt>
                <c:pt idx="4">
                  <c:v>0.61699999999999999</c:v>
                </c:pt>
                <c:pt idx="5">
                  <c:v>0.622</c:v>
                </c:pt>
                <c:pt idx="7">
                  <c:v>0.51400000000000001</c:v>
                </c:pt>
              </c:numCache>
            </c:numRef>
          </c:xVal>
          <c:yVal>
            <c:numRef>
              <c:f>'September 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'September 2'!$N$22:$N$31</c:f>
              <c:numCache>
                <c:formatCode>0.00</c:formatCode>
                <c:ptCount val="10"/>
                <c:pt idx="0">
                  <c:v>0.23300000000000001</c:v>
                </c:pt>
                <c:pt idx="1">
                  <c:v>0.22800000000000001</c:v>
                </c:pt>
                <c:pt idx="3">
                  <c:v>0.57099999999999995</c:v>
                </c:pt>
                <c:pt idx="5">
                  <c:v>0.495</c:v>
                </c:pt>
                <c:pt idx="7">
                  <c:v>0.51300000000000001</c:v>
                </c:pt>
              </c:numCache>
            </c:numRef>
          </c:xVal>
          <c:yVal>
            <c:numRef>
              <c:f>'September 2'!$I$22:$I$31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'September 2'!$V$6:$V$17</c:f>
              <c:numCache>
                <c:formatCode>0.00</c:formatCode>
                <c:ptCount val="12"/>
                <c:pt idx="0">
                  <c:v>0.21299999999999999</c:v>
                </c:pt>
                <c:pt idx="2">
                  <c:v>0.21099999999999999</c:v>
                </c:pt>
                <c:pt idx="4">
                  <c:v>0.59</c:v>
                </c:pt>
              </c:numCache>
            </c:numRef>
          </c:xVal>
          <c:yVal>
            <c:numRef>
              <c:f>'September 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'September 2'!$V$22:$V$31</c:f>
              <c:numCache>
                <c:formatCode>0.00</c:formatCode>
                <c:ptCount val="10"/>
                <c:pt idx="0">
                  <c:v>0.221</c:v>
                </c:pt>
                <c:pt idx="1">
                  <c:v>0.22600000000000001</c:v>
                </c:pt>
                <c:pt idx="3">
                  <c:v>0.501</c:v>
                </c:pt>
              </c:numCache>
            </c:numRef>
          </c:xVal>
          <c:yVal>
            <c:numRef>
              <c:f>'September 2'!$Q$22:$Q$31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0840192"/>
        <c:axId val="190731776"/>
      </c:scatterChart>
      <c:valAx>
        <c:axId val="190840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731776"/>
        <c:crosses val="autoZero"/>
        <c:crossBetween val="midCat"/>
      </c:valAx>
      <c:valAx>
        <c:axId val="1907317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84019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'September 2'!$G$6:$G$17</c:f>
              <c:numCache>
                <c:formatCode>0.000</c:formatCode>
                <c:ptCount val="12"/>
              </c:numCache>
            </c:numRef>
          </c:xVal>
          <c:yVal>
            <c:numRef>
              <c:f>'September 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'September 2'!$G$22:$G$31</c:f>
              <c:numCache>
                <c:formatCode>0.000</c:formatCode>
                <c:ptCount val="10"/>
              </c:numCache>
            </c:numRef>
          </c:xVal>
          <c:yVal>
            <c:numRef>
              <c:f>'September 2'!$A$22:$A$31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'September 2'!$O$6:$O$17</c:f>
              <c:numCache>
                <c:formatCode>0.000</c:formatCode>
                <c:ptCount val="12"/>
              </c:numCache>
            </c:numRef>
          </c:xVal>
          <c:yVal>
            <c:numRef>
              <c:f>'September 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'September 2'!$O$22:$O$31</c:f>
              <c:numCache>
                <c:formatCode>0.000</c:formatCode>
                <c:ptCount val="10"/>
              </c:numCache>
            </c:numRef>
          </c:xVal>
          <c:yVal>
            <c:numRef>
              <c:f>'September 2'!$I$22:$I$31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'September 2'!$W$6:$W$17</c:f>
              <c:numCache>
                <c:formatCode>0.000</c:formatCode>
                <c:ptCount val="12"/>
              </c:numCache>
            </c:numRef>
          </c:xVal>
          <c:yVal>
            <c:numRef>
              <c:f>'September 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'September 2'!$W$22:$W$31</c:f>
              <c:numCache>
                <c:formatCode>0.000</c:formatCode>
                <c:ptCount val="10"/>
              </c:numCache>
            </c:numRef>
          </c:xVal>
          <c:yVal>
            <c:numRef>
              <c:f>'September 2'!$Q$22:$Q$31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0842368"/>
        <c:axId val="190844288"/>
      </c:scatterChart>
      <c:valAx>
        <c:axId val="190842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844288"/>
        <c:crosses val="autoZero"/>
        <c:crossBetween val="midCat"/>
      </c:valAx>
      <c:valAx>
        <c:axId val="1908442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84236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'September 13'!$C$6:$C$17</c:f>
              <c:numCache>
                <c:formatCode>0.0</c:formatCode>
                <c:ptCount val="12"/>
                <c:pt idx="0">
                  <c:v>8.4</c:v>
                </c:pt>
                <c:pt idx="1">
                  <c:v>8.6999999999999993</c:v>
                </c:pt>
                <c:pt idx="2">
                  <c:v>8.1999999999999993</c:v>
                </c:pt>
                <c:pt idx="3">
                  <c:v>10.199999999999999</c:v>
                </c:pt>
                <c:pt idx="4">
                  <c:v>10.3</c:v>
                </c:pt>
                <c:pt idx="5">
                  <c:v>9.5</c:v>
                </c:pt>
              </c:numCache>
            </c:numRef>
          </c:xVal>
          <c:yVal>
            <c:numRef>
              <c:f>'September 13'!$A$6:$A$17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'September 13'!$C$22:$C$33</c:f>
              <c:numCache>
                <c:formatCode>0.0</c:formatCode>
                <c:ptCount val="12"/>
              </c:numCache>
            </c:numRef>
          </c:xVal>
          <c:yVal>
            <c:numRef>
              <c:f>'September 13'!$A$22:$A$33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'September 13'!$K$6:$K$17</c:f>
              <c:numCache>
                <c:formatCode>0.0</c:formatCode>
                <c:ptCount val="12"/>
              </c:numCache>
            </c:numRef>
          </c:xVal>
          <c:yVal>
            <c:numRef>
              <c:f>'September 13'!$I$6:$I$17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'September 13'!$K$22:$K$33</c:f>
              <c:numCache>
                <c:formatCode>0.0</c:formatCode>
                <c:ptCount val="12"/>
              </c:numCache>
            </c:numRef>
          </c:xVal>
          <c:yVal>
            <c:numRef>
              <c:f>'September 13'!$I$22:$I$33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'September 13'!$S$6:$S$17</c:f>
              <c:numCache>
                <c:formatCode>0.0</c:formatCode>
                <c:ptCount val="12"/>
              </c:numCache>
            </c:numRef>
          </c:xVal>
          <c:yVal>
            <c:numRef>
              <c:f>'September 13'!$Q$6:$Q$17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'September 13'!$S$22:$S$33</c:f>
              <c:numCache>
                <c:formatCode>0.0</c:formatCode>
                <c:ptCount val="12"/>
              </c:numCache>
            </c:numRef>
          </c:xVal>
          <c:yVal>
            <c:numRef>
              <c:f>'September 13'!$Q$22:$Q$33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8042624"/>
        <c:axId val="188061184"/>
      </c:scatterChart>
      <c:valAx>
        <c:axId val="188042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061184"/>
        <c:crosses val="autoZero"/>
        <c:crossBetween val="midCat"/>
      </c:valAx>
      <c:valAx>
        <c:axId val="1880611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04262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'September 13'!$D$6:$D$17</c:f>
              <c:numCache>
                <c:formatCode>0.00</c:formatCode>
                <c:ptCount val="12"/>
                <c:pt idx="0">
                  <c:v>7.47</c:v>
                </c:pt>
                <c:pt idx="1">
                  <c:v>7.31</c:v>
                </c:pt>
                <c:pt idx="2">
                  <c:v>7.28</c:v>
                </c:pt>
                <c:pt idx="3">
                  <c:v>6.61</c:v>
                </c:pt>
                <c:pt idx="4">
                  <c:v>6.5</c:v>
                </c:pt>
                <c:pt idx="5">
                  <c:v>6.41</c:v>
                </c:pt>
              </c:numCache>
            </c:numRef>
          </c:xVal>
          <c:yVal>
            <c:numRef>
              <c:f>'September 13'!$A$6:$A$17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'September 13'!$D$22:$D$33</c:f>
              <c:numCache>
                <c:formatCode>0.00</c:formatCode>
                <c:ptCount val="12"/>
              </c:numCache>
            </c:numRef>
          </c:xVal>
          <c:yVal>
            <c:numRef>
              <c:f>'September 13'!$A$22:$A$33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'September 13'!$L$6:$L$17</c:f>
              <c:numCache>
                <c:formatCode>0.00</c:formatCode>
                <c:ptCount val="12"/>
              </c:numCache>
            </c:numRef>
          </c:xVal>
          <c:yVal>
            <c:numRef>
              <c:f>'September 13'!$I$6:$I$17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'September 13'!$L$22:$L$33</c:f>
              <c:numCache>
                <c:formatCode>0.00</c:formatCode>
                <c:ptCount val="12"/>
              </c:numCache>
            </c:numRef>
          </c:xVal>
          <c:yVal>
            <c:numRef>
              <c:f>'September 13'!$I$22:$I$33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'September 13'!$T$6:$T$17</c:f>
              <c:numCache>
                <c:formatCode>0.00</c:formatCode>
                <c:ptCount val="12"/>
              </c:numCache>
            </c:numRef>
          </c:xVal>
          <c:yVal>
            <c:numRef>
              <c:f>'September 13'!$Q$6:$Q$17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'September 13'!$T$22:$T$33</c:f>
              <c:numCache>
                <c:formatCode>0.00</c:formatCode>
                <c:ptCount val="12"/>
              </c:numCache>
            </c:numRef>
          </c:xVal>
          <c:yVal>
            <c:numRef>
              <c:f>'September 13'!$Q$22:$Q$33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9560320"/>
        <c:axId val="189562240"/>
      </c:scatterChart>
      <c:valAx>
        <c:axId val="189560320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562240"/>
        <c:crosses val="autoZero"/>
        <c:crossBetween val="midCat"/>
      </c:valAx>
      <c:valAx>
        <c:axId val="189562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56032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'September 13'!$E$6:$E$17</c:f>
              <c:numCache>
                <c:formatCode>0</c:formatCode>
                <c:ptCount val="12"/>
                <c:pt idx="0">
                  <c:v>1665</c:v>
                </c:pt>
                <c:pt idx="1">
                  <c:v>1667</c:v>
                </c:pt>
                <c:pt idx="2">
                  <c:v>1672</c:v>
                </c:pt>
                <c:pt idx="3">
                  <c:v>2241</c:v>
                </c:pt>
                <c:pt idx="4">
                  <c:v>2425</c:v>
                </c:pt>
                <c:pt idx="5">
                  <c:v>2448</c:v>
                </c:pt>
              </c:numCache>
            </c:numRef>
          </c:xVal>
          <c:yVal>
            <c:numRef>
              <c:f>'September 13'!$A$6:$A$17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'September 13'!$E$22:$E$33</c:f>
              <c:numCache>
                <c:formatCode>0</c:formatCode>
                <c:ptCount val="12"/>
              </c:numCache>
            </c:numRef>
          </c:xVal>
          <c:yVal>
            <c:numRef>
              <c:f>'September 13'!$A$22:$A$33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'September 13'!$M$6:$M$17</c:f>
              <c:numCache>
                <c:formatCode>0</c:formatCode>
                <c:ptCount val="12"/>
              </c:numCache>
            </c:numRef>
          </c:xVal>
          <c:yVal>
            <c:numRef>
              <c:f>'September 13'!$I$6:$I$17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'September 13'!$M$22:$M$33</c:f>
              <c:numCache>
                <c:formatCode>0</c:formatCode>
                <c:ptCount val="12"/>
              </c:numCache>
            </c:numRef>
          </c:xVal>
          <c:yVal>
            <c:numRef>
              <c:f>'September 13'!$I$22:$I$33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'September 13'!$U$6:$U$17</c:f>
              <c:numCache>
                <c:formatCode>0</c:formatCode>
                <c:ptCount val="12"/>
              </c:numCache>
            </c:numRef>
          </c:xVal>
          <c:yVal>
            <c:numRef>
              <c:f>'September 13'!$Q$6:$Q$17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'September 13'!$U$22:$U$33</c:f>
              <c:numCache>
                <c:formatCode>0</c:formatCode>
                <c:ptCount val="12"/>
              </c:numCache>
            </c:numRef>
          </c:xVal>
          <c:yVal>
            <c:numRef>
              <c:f>'September 13'!$Q$22:$Q$33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1131008"/>
        <c:axId val="191141376"/>
      </c:scatterChart>
      <c:valAx>
        <c:axId val="191131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141376"/>
        <c:crosses val="autoZero"/>
        <c:crossBetween val="midCat"/>
      </c:valAx>
      <c:valAx>
        <c:axId val="1911413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13100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'September 13'!$F$6:$F$17</c:f>
              <c:numCache>
                <c:formatCode>0.00</c:formatCode>
                <c:ptCount val="12"/>
                <c:pt idx="0">
                  <c:v>0.27600000000000002</c:v>
                </c:pt>
                <c:pt idx="1">
                  <c:v>0.29299999999999998</c:v>
                </c:pt>
                <c:pt idx="2">
                  <c:v>0.30599999999999999</c:v>
                </c:pt>
                <c:pt idx="3">
                  <c:v>0.67100000000000004</c:v>
                </c:pt>
                <c:pt idx="4">
                  <c:v>0.71099999999999997</c:v>
                </c:pt>
                <c:pt idx="5">
                  <c:v>0.66600000000000004</c:v>
                </c:pt>
              </c:numCache>
            </c:numRef>
          </c:xVal>
          <c:yVal>
            <c:numRef>
              <c:f>'September 13'!$A$6:$A$17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'September 13'!$F$22:$F$33</c:f>
              <c:numCache>
                <c:formatCode>0.000</c:formatCode>
                <c:ptCount val="12"/>
              </c:numCache>
            </c:numRef>
          </c:xVal>
          <c:yVal>
            <c:numRef>
              <c:f>'September 13'!$A$22:$A$33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'September 13'!$N$6:$N$17</c:f>
              <c:numCache>
                <c:formatCode>0.000</c:formatCode>
                <c:ptCount val="12"/>
              </c:numCache>
            </c:numRef>
          </c:xVal>
          <c:yVal>
            <c:numRef>
              <c:f>'September 13'!$I$6:$I$17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'September 13'!$N$22:$N$33</c:f>
              <c:numCache>
                <c:formatCode>0.000</c:formatCode>
                <c:ptCount val="12"/>
              </c:numCache>
            </c:numRef>
          </c:xVal>
          <c:yVal>
            <c:numRef>
              <c:f>'September 13'!$I$22:$I$33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'September 13'!$V$6:$V$17</c:f>
              <c:numCache>
                <c:formatCode>0.000</c:formatCode>
                <c:ptCount val="12"/>
              </c:numCache>
            </c:numRef>
          </c:xVal>
          <c:yVal>
            <c:numRef>
              <c:f>'September 13'!$Q$6:$Q$17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'September 13'!$V$22:$V$33</c:f>
              <c:numCache>
                <c:formatCode>0.000</c:formatCode>
                <c:ptCount val="12"/>
              </c:numCache>
            </c:numRef>
          </c:xVal>
          <c:yVal>
            <c:numRef>
              <c:f>'September 13'!$Q$22:$Q$33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1264256"/>
        <c:axId val="191266176"/>
      </c:scatterChart>
      <c:valAx>
        <c:axId val="191264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266176"/>
        <c:crosses val="autoZero"/>
        <c:crossBetween val="midCat"/>
      </c:valAx>
      <c:valAx>
        <c:axId val="1912661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26425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4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'March 2'!$D$6:$D$15</c:f>
              <c:numCache>
                <c:formatCode>0.00</c:formatCode>
                <c:ptCount val="10"/>
                <c:pt idx="0">
                  <c:v>7.03</c:v>
                </c:pt>
                <c:pt idx="1">
                  <c:v>6.9</c:v>
                </c:pt>
                <c:pt idx="2">
                  <c:v>6.63</c:v>
                </c:pt>
                <c:pt idx="3">
                  <c:v>6.47</c:v>
                </c:pt>
                <c:pt idx="4">
                  <c:v>6.45</c:v>
                </c:pt>
                <c:pt idx="5">
                  <c:v>6.44</c:v>
                </c:pt>
                <c:pt idx="6">
                  <c:v>6.39</c:v>
                </c:pt>
                <c:pt idx="7">
                  <c:v>6.38</c:v>
                </c:pt>
              </c:numCache>
            </c:numRef>
          </c:xVal>
          <c:yVal>
            <c:numRef>
              <c:f>'March 2'!$A$6:$A$15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'March 2'!$D$19:$D$28</c:f>
              <c:numCache>
                <c:formatCode>0.00</c:formatCode>
                <c:ptCount val="10"/>
              </c:numCache>
            </c:numRef>
          </c:xVal>
          <c:yVal>
            <c:numRef>
              <c:f>'March 2'!$A$19:$A$28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'March 2'!$L$6:$L$15</c:f>
              <c:numCache>
                <c:formatCode>0.00</c:formatCode>
                <c:ptCount val="10"/>
                <c:pt idx="0">
                  <c:v>7.03</c:v>
                </c:pt>
                <c:pt idx="1">
                  <c:v>6.75</c:v>
                </c:pt>
                <c:pt idx="2">
                  <c:v>6.71</c:v>
                </c:pt>
                <c:pt idx="3">
                  <c:v>6.59</c:v>
                </c:pt>
                <c:pt idx="4">
                  <c:v>6.5</c:v>
                </c:pt>
                <c:pt idx="5">
                  <c:v>6.44</c:v>
                </c:pt>
                <c:pt idx="6">
                  <c:v>6.44</c:v>
                </c:pt>
                <c:pt idx="7">
                  <c:v>6.45</c:v>
                </c:pt>
                <c:pt idx="8">
                  <c:v>6.4</c:v>
                </c:pt>
              </c:numCache>
            </c:numRef>
          </c:xVal>
          <c:yVal>
            <c:numRef>
              <c:f>'March 2'!$I$6:$I$15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'March 2'!$L$19:$L$28</c:f>
              <c:numCache>
                <c:formatCode>0.00</c:formatCode>
                <c:ptCount val="10"/>
                <c:pt idx="0">
                  <c:v>7.06</c:v>
                </c:pt>
                <c:pt idx="1">
                  <c:v>7.06</c:v>
                </c:pt>
                <c:pt idx="2">
                  <c:v>6.66</c:v>
                </c:pt>
                <c:pt idx="3">
                  <c:v>6.53</c:v>
                </c:pt>
                <c:pt idx="4">
                  <c:v>6.47</c:v>
                </c:pt>
                <c:pt idx="5">
                  <c:v>6.41</c:v>
                </c:pt>
                <c:pt idx="6">
                  <c:v>6.43</c:v>
                </c:pt>
                <c:pt idx="7">
                  <c:v>6.36</c:v>
                </c:pt>
                <c:pt idx="8">
                  <c:v>6.4</c:v>
                </c:pt>
                <c:pt idx="9">
                  <c:v>6.38</c:v>
                </c:pt>
              </c:numCache>
            </c:numRef>
          </c:xVal>
          <c:yVal>
            <c:numRef>
              <c:f>'March 2'!$I$19:$I$28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'March 2'!$T$6:$T$15</c:f>
              <c:numCache>
                <c:formatCode>0.00</c:formatCode>
                <c:ptCount val="10"/>
                <c:pt idx="0">
                  <c:v>7.21</c:v>
                </c:pt>
                <c:pt idx="1">
                  <c:v>7.07</c:v>
                </c:pt>
                <c:pt idx="2">
                  <c:v>6.86</c:v>
                </c:pt>
                <c:pt idx="3">
                  <c:v>6.68</c:v>
                </c:pt>
              </c:numCache>
            </c:numRef>
          </c:xVal>
          <c:yVal>
            <c:numRef>
              <c:f>'March 2'!$Q$6:$Q$15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'March 2'!$T$19:$T$28</c:f>
              <c:numCache>
                <c:formatCode>0.00</c:formatCode>
                <c:ptCount val="10"/>
                <c:pt idx="0">
                  <c:v>6.93</c:v>
                </c:pt>
                <c:pt idx="1">
                  <c:v>6.8</c:v>
                </c:pt>
                <c:pt idx="2">
                  <c:v>6.6</c:v>
                </c:pt>
                <c:pt idx="3">
                  <c:v>6.52</c:v>
                </c:pt>
                <c:pt idx="4">
                  <c:v>6.46</c:v>
                </c:pt>
              </c:numCache>
            </c:numRef>
          </c:xVal>
          <c:yVal>
            <c:numRef>
              <c:f>'March 2'!$Q$19:$Q$28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6401408"/>
        <c:axId val="176407680"/>
      </c:scatterChart>
      <c:valAx>
        <c:axId val="176401408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407680"/>
        <c:crosses val="autoZero"/>
        <c:crossBetween val="midCat"/>
      </c:valAx>
      <c:valAx>
        <c:axId val="1764076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40140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54" l="0.70000000000000062" r="0.70000000000000062" t="0.75000000000001354" header="0.30000000000000032" footer="0.30000000000000032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'September 13'!$G$6:$G$17</c:f>
              <c:numCache>
                <c:formatCode>0.000</c:formatCode>
                <c:ptCount val="12"/>
              </c:numCache>
            </c:numRef>
          </c:xVal>
          <c:yVal>
            <c:numRef>
              <c:f>'September 13'!$A$6:$A$17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'September 13'!$G$22:$G$33</c:f>
              <c:numCache>
                <c:formatCode>0.000</c:formatCode>
                <c:ptCount val="12"/>
              </c:numCache>
            </c:numRef>
          </c:xVal>
          <c:yVal>
            <c:numRef>
              <c:f>'September 13'!$A$22:$A$33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'September 13'!$O$6:$O$17</c:f>
              <c:numCache>
                <c:formatCode>0.000</c:formatCode>
                <c:ptCount val="12"/>
              </c:numCache>
            </c:numRef>
          </c:xVal>
          <c:yVal>
            <c:numRef>
              <c:f>'September 13'!$I$6:$I$17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'September 13'!$O$22:$O$33</c:f>
              <c:numCache>
                <c:formatCode>0.000</c:formatCode>
                <c:ptCount val="12"/>
              </c:numCache>
            </c:numRef>
          </c:xVal>
          <c:yVal>
            <c:numRef>
              <c:f>'September 13'!$I$22:$I$33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'September 13'!$W$6:$W$17</c:f>
              <c:numCache>
                <c:formatCode>0.000</c:formatCode>
                <c:ptCount val="12"/>
              </c:numCache>
            </c:numRef>
          </c:xVal>
          <c:yVal>
            <c:numRef>
              <c:f>'September 13'!$Q$6:$Q$17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'September 13'!$W$22:$W$33</c:f>
              <c:numCache>
                <c:formatCode>0.000</c:formatCode>
                <c:ptCount val="12"/>
              </c:numCache>
            </c:numRef>
          </c:xVal>
          <c:yVal>
            <c:numRef>
              <c:f>'September 13'!$Q$22:$Q$33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1180160"/>
        <c:axId val="191186432"/>
      </c:scatterChart>
      <c:valAx>
        <c:axId val="191180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186432"/>
        <c:crosses val="autoZero"/>
        <c:crossBetween val="midCat"/>
      </c:valAx>
      <c:valAx>
        <c:axId val="1911864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18016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'October 4'!$C$6:$C$16</c:f>
              <c:numCache>
                <c:formatCode>0.0</c:formatCode>
                <c:ptCount val="11"/>
                <c:pt idx="0">
                  <c:v>3.3</c:v>
                </c:pt>
                <c:pt idx="1">
                  <c:v>2.9</c:v>
                </c:pt>
                <c:pt idx="2">
                  <c:v>5</c:v>
                </c:pt>
                <c:pt idx="3">
                  <c:v>4.7</c:v>
                </c:pt>
                <c:pt idx="4">
                  <c:v>5.9</c:v>
                </c:pt>
                <c:pt idx="5">
                  <c:v>6.8</c:v>
                </c:pt>
              </c:numCache>
            </c:numRef>
          </c:xVal>
          <c:yVal>
            <c:numRef>
              <c:f>'October 4'!$A$6:$A$16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'October 4'!$C$21:$C$30</c:f>
              <c:numCache>
                <c:formatCode>0.0</c:formatCode>
                <c:ptCount val="10"/>
              </c:numCache>
            </c:numRef>
          </c:xVal>
          <c:yVal>
            <c:numRef>
              <c:f>'October 4'!$A$21:$A$30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'October 4'!$K$6:$K$16</c:f>
              <c:numCache>
                <c:formatCode>0.0</c:formatCode>
                <c:ptCount val="11"/>
                <c:pt idx="0">
                  <c:v>2.9</c:v>
                </c:pt>
                <c:pt idx="1">
                  <c:v>3.1</c:v>
                </c:pt>
                <c:pt idx="3">
                  <c:v>5.5</c:v>
                </c:pt>
                <c:pt idx="4">
                  <c:v>6.1</c:v>
                </c:pt>
                <c:pt idx="5">
                  <c:v>6.6</c:v>
                </c:pt>
                <c:pt idx="6">
                  <c:v>6.7</c:v>
                </c:pt>
                <c:pt idx="7">
                  <c:v>6.3</c:v>
                </c:pt>
                <c:pt idx="8">
                  <c:v>6.1</c:v>
                </c:pt>
              </c:numCache>
            </c:numRef>
          </c:xVal>
          <c:yVal>
            <c:numRef>
              <c:f>'October 4'!$I$6:$I$16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'October 4'!$K$21:$K$30</c:f>
              <c:numCache>
                <c:formatCode>0.0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5.8</c:v>
                </c:pt>
                <c:pt idx="3">
                  <c:v>6.2</c:v>
                </c:pt>
                <c:pt idx="4">
                  <c:v>7</c:v>
                </c:pt>
                <c:pt idx="5">
                  <c:v>6.7</c:v>
                </c:pt>
                <c:pt idx="6">
                  <c:v>6.4</c:v>
                </c:pt>
                <c:pt idx="7">
                  <c:v>6.1</c:v>
                </c:pt>
                <c:pt idx="8">
                  <c:v>5.8</c:v>
                </c:pt>
              </c:numCache>
            </c:numRef>
          </c:xVal>
          <c:yVal>
            <c:numRef>
              <c:f>'October 4'!$I$21:$I$30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'October 4'!$S$6:$S$16</c:f>
              <c:numCache>
                <c:formatCode>0.0</c:formatCode>
                <c:ptCount val="11"/>
                <c:pt idx="0">
                  <c:v>3.2</c:v>
                </c:pt>
                <c:pt idx="1">
                  <c:v>3.2</c:v>
                </c:pt>
                <c:pt idx="3">
                  <c:v>5.3</c:v>
                </c:pt>
              </c:numCache>
            </c:numRef>
          </c:xVal>
          <c:yVal>
            <c:numRef>
              <c:f>'October 4'!$Q$6:$Q$16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'October 4'!$S$21:$S$30</c:f>
              <c:numCache>
                <c:formatCode>0.0</c:formatCode>
                <c:ptCount val="10"/>
                <c:pt idx="0">
                  <c:v>2.8</c:v>
                </c:pt>
                <c:pt idx="1">
                  <c:v>2.8</c:v>
                </c:pt>
              </c:numCache>
            </c:numRef>
          </c:xVal>
          <c:yVal>
            <c:numRef>
              <c:f>'October 4'!$Q$21:$Q$30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1334272"/>
        <c:axId val="191348736"/>
      </c:scatterChart>
      <c:valAx>
        <c:axId val="191334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348736"/>
        <c:crosses val="autoZero"/>
        <c:crossBetween val="midCat"/>
      </c:valAx>
      <c:valAx>
        <c:axId val="1913487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33427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'October 4'!$D$6:$D$16</c:f>
              <c:numCache>
                <c:formatCode>0.00</c:formatCode>
                <c:ptCount val="11"/>
                <c:pt idx="0">
                  <c:v>7.23</c:v>
                </c:pt>
                <c:pt idx="1">
                  <c:v>7.21</c:v>
                </c:pt>
                <c:pt idx="2">
                  <c:v>6.48</c:v>
                </c:pt>
                <c:pt idx="3">
                  <c:v>6.56</c:v>
                </c:pt>
                <c:pt idx="4">
                  <c:v>6.42</c:v>
                </c:pt>
                <c:pt idx="5">
                  <c:v>6.37</c:v>
                </c:pt>
              </c:numCache>
            </c:numRef>
          </c:xVal>
          <c:yVal>
            <c:numRef>
              <c:f>'October 4'!$A$6:$A$16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'October 4'!$D$21:$D$30</c:f>
              <c:numCache>
                <c:formatCode>0.00</c:formatCode>
                <c:ptCount val="10"/>
              </c:numCache>
            </c:numRef>
          </c:xVal>
          <c:yVal>
            <c:numRef>
              <c:f>'October 4'!$A$21:$A$30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'October 4'!$L$6:$L$16</c:f>
              <c:numCache>
                <c:formatCode>0.00</c:formatCode>
                <c:ptCount val="11"/>
                <c:pt idx="0">
                  <c:v>7.11</c:v>
                </c:pt>
                <c:pt idx="1">
                  <c:v>7.1</c:v>
                </c:pt>
                <c:pt idx="3">
                  <c:v>6.49</c:v>
                </c:pt>
                <c:pt idx="4">
                  <c:v>6.41</c:v>
                </c:pt>
                <c:pt idx="5">
                  <c:v>6.37</c:v>
                </c:pt>
                <c:pt idx="6">
                  <c:v>6.34</c:v>
                </c:pt>
                <c:pt idx="7">
                  <c:v>6.33</c:v>
                </c:pt>
                <c:pt idx="8">
                  <c:v>6.3</c:v>
                </c:pt>
              </c:numCache>
            </c:numRef>
          </c:xVal>
          <c:yVal>
            <c:numRef>
              <c:f>'October 4'!$I$6:$I$16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'October 4'!$L$21:$L$30</c:f>
              <c:numCache>
                <c:formatCode>0.00</c:formatCode>
                <c:ptCount val="10"/>
                <c:pt idx="0">
                  <c:v>7.25</c:v>
                </c:pt>
                <c:pt idx="1">
                  <c:v>7.22</c:v>
                </c:pt>
                <c:pt idx="2">
                  <c:v>6.39</c:v>
                </c:pt>
                <c:pt idx="3">
                  <c:v>6.37</c:v>
                </c:pt>
                <c:pt idx="4">
                  <c:v>6.35</c:v>
                </c:pt>
                <c:pt idx="5">
                  <c:v>6.36</c:v>
                </c:pt>
                <c:pt idx="6">
                  <c:v>6.38</c:v>
                </c:pt>
                <c:pt idx="7">
                  <c:v>6.4</c:v>
                </c:pt>
                <c:pt idx="8">
                  <c:v>6.42</c:v>
                </c:pt>
              </c:numCache>
            </c:numRef>
          </c:xVal>
          <c:yVal>
            <c:numRef>
              <c:f>'October 4'!$I$21:$I$30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'October 4'!$T$6:$T$16</c:f>
              <c:numCache>
                <c:formatCode>0.00</c:formatCode>
                <c:ptCount val="11"/>
                <c:pt idx="0">
                  <c:v>7.21</c:v>
                </c:pt>
                <c:pt idx="1">
                  <c:v>7.2</c:v>
                </c:pt>
                <c:pt idx="3">
                  <c:v>6.54</c:v>
                </c:pt>
              </c:numCache>
            </c:numRef>
          </c:xVal>
          <c:yVal>
            <c:numRef>
              <c:f>'October 4'!$Q$6:$Q$16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'October 4'!$T$21:$T$30</c:f>
              <c:numCache>
                <c:formatCode>0.00</c:formatCode>
                <c:ptCount val="10"/>
                <c:pt idx="0">
                  <c:v>7.21</c:v>
                </c:pt>
                <c:pt idx="1">
                  <c:v>7.2</c:v>
                </c:pt>
              </c:numCache>
            </c:numRef>
          </c:xVal>
          <c:yVal>
            <c:numRef>
              <c:f>'October 4'!$Q$21:$Q$30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1418368"/>
        <c:axId val="191420288"/>
      </c:scatterChart>
      <c:valAx>
        <c:axId val="191418368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420288"/>
        <c:crosses val="autoZero"/>
        <c:crossBetween val="midCat"/>
      </c:valAx>
      <c:valAx>
        <c:axId val="1914202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41836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'October 4'!$E$6:$E$16</c:f>
              <c:numCache>
                <c:formatCode>0</c:formatCode>
                <c:ptCount val="11"/>
                <c:pt idx="0">
                  <c:v>1940</c:v>
                </c:pt>
                <c:pt idx="1">
                  <c:v>1941</c:v>
                </c:pt>
                <c:pt idx="2">
                  <c:v>2442</c:v>
                </c:pt>
                <c:pt idx="3">
                  <c:v>2442</c:v>
                </c:pt>
                <c:pt idx="4">
                  <c:v>2496</c:v>
                </c:pt>
                <c:pt idx="5">
                  <c:v>2518</c:v>
                </c:pt>
              </c:numCache>
            </c:numRef>
          </c:xVal>
          <c:yVal>
            <c:numRef>
              <c:f>'October 4'!$A$6:$A$16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'October 4'!$E$21:$E$30</c:f>
              <c:numCache>
                <c:formatCode>0</c:formatCode>
                <c:ptCount val="10"/>
              </c:numCache>
            </c:numRef>
          </c:xVal>
          <c:yVal>
            <c:numRef>
              <c:f>'October 4'!$A$21:$A$30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'October 4'!$M$6:$M$16</c:f>
              <c:numCache>
                <c:formatCode>0</c:formatCode>
                <c:ptCount val="11"/>
                <c:pt idx="0">
                  <c:v>1973</c:v>
                </c:pt>
                <c:pt idx="1">
                  <c:v>1967</c:v>
                </c:pt>
                <c:pt idx="3">
                  <c:v>2490</c:v>
                </c:pt>
                <c:pt idx="4">
                  <c:v>2531</c:v>
                </c:pt>
                <c:pt idx="5">
                  <c:v>2552</c:v>
                </c:pt>
                <c:pt idx="6">
                  <c:v>2584</c:v>
                </c:pt>
                <c:pt idx="7">
                  <c:v>2645</c:v>
                </c:pt>
                <c:pt idx="8">
                  <c:v>2684</c:v>
                </c:pt>
              </c:numCache>
            </c:numRef>
          </c:xVal>
          <c:yVal>
            <c:numRef>
              <c:f>'October 4'!$I$6:$I$16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'October 4'!$M$21:$M$30</c:f>
              <c:numCache>
                <c:formatCode>0</c:formatCode>
                <c:ptCount val="10"/>
                <c:pt idx="0">
                  <c:v>2002</c:v>
                </c:pt>
                <c:pt idx="1">
                  <c:v>2008</c:v>
                </c:pt>
                <c:pt idx="2">
                  <c:v>2504</c:v>
                </c:pt>
                <c:pt idx="3">
                  <c:v>2512</c:v>
                </c:pt>
                <c:pt idx="4">
                  <c:v>2578</c:v>
                </c:pt>
                <c:pt idx="5">
                  <c:v>2581</c:v>
                </c:pt>
                <c:pt idx="6">
                  <c:v>2630</c:v>
                </c:pt>
                <c:pt idx="7">
                  <c:v>2649</c:v>
                </c:pt>
                <c:pt idx="8">
                  <c:v>2674</c:v>
                </c:pt>
              </c:numCache>
            </c:numRef>
          </c:xVal>
          <c:yVal>
            <c:numRef>
              <c:f>'October 4'!$I$21:$I$30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'October 4'!$U$6:$U$16</c:f>
              <c:numCache>
                <c:formatCode>0</c:formatCode>
                <c:ptCount val="11"/>
                <c:pt idx="0">
                  <c:v>1993</c:v>
                </c:pt>
                <c:pt idx="1">
                  <c:v>1999</c:v>
                </c:pt>
                <c:pt idx="3">
                  <c:v>2539</c:v>
                </c:pt>
              </c:numCache>
            </c:numRef>
          </c:xVal>
          <c:yVal>
            <c:numRef>
              <c:f>'October 4'!$Q$6:$Q$16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'October 4'!$U$21:$U$30</c:f>
              <c:numCache>
                <c:formatCode>0</c:formatCode>
                <c:ptCount val="10"/>
                <c:pt idx="0">
                  <c:v>2008</c:v>
                </c:pt>
                <c:pt idx="1">
                  <c:v>2011</c:v>
                </c:pt>
              </c:numCache>
            </c:numRef>
          </c:xVal>
          <c:yVal>
            <c:numRef>
              <c:f>'October 4'!$Q$21:$Q$30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1539072"/>
        <c:axId val="191553536"/>
      </c:scatterChart>
      <c:valAx>
        <c:axId val="191539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553536"/>
        <c:crosses val="autoZero"/>
        <c:crossBetween val="midCat"/>
      </c:valAx>
      <c:valAx>
        <c:axId val="1915535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53907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'October 4'!$F$6:$F$16</c:f>
              <c:numCache>
                <c:formatCode>0.00</c:formatCode>
                <c:ptCount val="11"/>
                <c:pt idx="0">
                  <c:v>0.42</c:v>
                </c:pt>
                <c:pt idx="1">
                  <c:v>0.4</c:v>
                </c:pt>
                <c:pt idx="2">
                  <c:v>0.61</c:v>
                </c:pt>
                <c:pt idx="4">
                  <c:v>0.6</c:v>
                </c:pt>
                <c:pt idx="5">
                  <c:v>0.59</c:v>
                </c:pt>
              </c:numCache>
            </c:numRef>
          </c:xVal>
          <c:yVal>
            <c:numRef>
              <c:f>'October 4'!$A$6:$A$16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'October 4'!$F$21:$F$30</c:f>
              <c:numCache>
                <c:formatCode>0.000</c:formatCode>
                <c:ptCount val="10"/>
              </c:numCache>
            </c:numRef>
          </c:xVal>
          <c:yVal>
            <c:numRef>
              <c:f>'October 4'!$A$21:$A$30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'October 4'!$N$6:$N$16</c:f>
              <c:numCache>
                <c:formatCode>0.00</c:formatCode>
                <c:ptCount val="11"/>
                <c:pt idx="0">
                  <c:v>0.42</c:v>
                </c:pt>
                <c:pt idx="1">
                  <c:v>0.44</c:v>
                </c:pt>
                <c:pt idx="4">
                  <c:v>0.64</c:v>
                </c:pt>
                <c:pt idx="6">
                  <c:v>0.6</c:v>
                </c:pt>
                <c:pt idx="8">
                  <c:v>0.62</c:v>
                </c:pt>
              </c:numCache>
            </c:numRef>
          </c:xVal>
          <c:yVal>
            <c:numRef>
              <c:f>'October 4'!$I$6:$I$16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'October 4'!$N$21:$N$30</c:f>
              <c:numCache>
                <c:formatCode>0.00</c:formatCode>
                <c:ptCount val="10"/>
                <c:pt idx="0">
                  <c:v>0.37</c:v>
                </c:pt>
                <c:pt idx="1">
                  <c:v>0.37</c:v>
                </c:pt>
                <c:pt idx="3">
                  <c:v>0.6</c:v>
                </c:pt>
                <c:pt idx="5">
                  <c:v>0.6</c:v>
                </c:pt>
                <c:pt idx="7">
                  <c:v>0.62</c:v>
                </c:pt>
              </c:numCache>
            </c:numRef>
          </c:xVal>
          <c:yVal>
            <c:numRef>
              <c:f>'October 4'!$I$21:$I$30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'October 4'!$V$6:$V$16</c:f>
              <c:numCache>
                <c:formatCode>0.00</c:formatCode>
                <c:ptCount val="11"/>
                <c:pt idx="0">
                  <c:v>0.38</c:v>
                </c:pt>
                <c:pt idx="1">
                  <c:v>0.39</c:v>
                </c:pt>
              </c:numCache>
            </c:numRef>
          </c:xVal>
          <c:yVal>
            <c:numRef>
              <c:f>'October 4'!$Q$6:$Q$16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'October 4'!$V$21:$V$30</c:f>
              <c:numCache>
                <c:formatCode>0.00</c:formatCode>
                <c:ptCount val="10"/>
                <c:pt idx="0">
                  <c:v>0.38</c:v>
                </c:pt>
                <c:pt idx="1">
                  <c:v>0.4</c:v>
                </c:pt>
              </c:numCache>
            </c:numRef>
          </c:xVal>
          <c:yVal>
            <c:numRef>
              <c:f>'October 4'!$Q$21:$Q$30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1590400"/>
        <c:axId val="191592320"/>
      </c:scatterChart>
      <c:valAx>
        <c:axId val="1915904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592320"/>
        <c:crosses val="autoZero"/>
        <c:crossBetween val="midCat"/>
      </c:valAx>
      <c:valAx>
        <c:axId val="1915923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59040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'October 4'!$G$6:$G$16</c:f>
              <c:numCache>
                <c:formatCode>0.000</c:formatCode>
                <c:ptCount val="11"/>
              </c:numCache>
            </c:numRef>
          </c:xVal>
          <c:yVal>
            <c:numRef>
              <c:f>'October 4'!$A$6:$A$16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'October 4'!$G$21:$G$30</c:f>
              <c:numCache>
                <c:formatCode>0.000</c:formatCode>
                <c:ptCount val="10"/>
              </c:numCache>
            </c:numRef>
          </c:xVal>
          <c:yVal>
            <c:numRef>
              <c:f>'October 4'!$A$21:$A$30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'October 4'!$O$6:$O$16</c:f>
              <c:numCache>
                <c:formatCode>0.000</c:formatCode>
                <c:ptCount val="11"/>
              </c:numCache>
            </c:numRef>
          </c:xVal>
          <c:yVal>
            <c:numRef>
              <c:f>'October 4'!$I$6:$I$16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'October 4'!$O$21:$O$30</c:f>
              <c:numCache>
                <c:formatCode>0.000</c:formatCode>
                <c:ptCount val="10"/>
              </c:numCache>
            </c:numRef>
          </c:xVal>
          <c:yVal>
            <c:numRef>
              <c:f>'October 4'!$I$21:$I$30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'October 4'!$W$6:$W$16</c:f>
              <c:numCache>
                <c:formatCode>0.000</c:formatCode>
                <c:ptCount val="11"/>
              </c:numCache>
            </c:numRef>
          </c:xVal>
          <c:yVal>
            <c:numRef>
              <c:f>'October 4'!$Q$6:$Q$16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'October 4'!$W$21:$W$30</c:f>
              <c:numCache>
                <c:formatCode>0.000</c:formatCode>
                <c:ptCount val="10"/>
              </c:numCache>
            </c:numRef>
          </c:xVal>
          <c:yVal>
            <c:numRef>
              <c:f>'October 4'!$Q$21:$Q$30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1666048"/>
        <c:axId val="191672320"/>
      </c:scatterChart>
      <c:valAx>
        <c:axId val="191666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672320"/>
        <c:crosses val="autoZero"/>
        <c:crossBetween val="midCat"/>
      </c:valAx>
      <c:valAx>
        <c:axId val="1916723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66604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'October 21'!$C$6:$C$17</c:f>
              <c:numCache>
                <c:formatCode>0.0</c:formatCode>
                <c:ptCount val="12"/>
                <c:pt idx="0">
                  <c:v>1.6</c:v>
                </c:pt>
                <c:pt idx="1">
                  <c:v>1.6</c:v>
                </c:pt>
                <c:pt idx="2">
                  <c:v>1.9</c:v>
                </c:pt>
                <c:pt idx="3">
                  <c:v>2.6</c:v>
                </c:pt>
                <c:pt idx="4">
                  <c:v>5.6</c:v>
                </c:pt>
                <c:pt idx="5">
                  <c:v>5.5</c:v>
                </c:pt>
                <c:pt idx="6">
                  <c:v>5.6</c:v>
                </c:pt>
              </c:numCache>
            </c:numRef>
          </c:xVal>
          <c:yVal>
            <c:numRef>
              <c:f>'October 21'!$A$6:$A$17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'October 21'!$C$22:$C$33</c:f>
              <c:numCache>
                <c:formatCode>0.0</c:formatCode>
                <c:ptCount val="12"/>
              </c:numCache>
            </c:numRef>
          </c:xVal>
          <c:yVal>
            <c:numRef>
              <c:f>'October 21'!$A$22:$A$33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'October 21'!$K$6:$K$17</c:f>
              <c:numCache>
                <c:formatCode>0.0</c:formatCode>
                <c:ptCount val="12"/>
              </c:numCache>
            </c:numRef>
          </c:xVal>
          <c:yVal>
            <c:numRef>
              <c:f>'October 21'!$I$6:$I$17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'October 21'!$K$22:$K$33</c:f>
              <c:numCache>
                <c:formatCode>0.0</c:formatCode>
                <c:ptCount val="12"/>
              </c:numCache>
            </c:numRef>
          </c:xVal>
          <c:yVal>
            <c:numRef>
              <c:f>'October 21'!$I$22:$I$33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'October 21'!$S$6:$S$17</c:f>
              <c:numCache>
                <c:formatCode>0.0</c:formatCode>
                <c:ptCount val="12"/>
              </c:numCache>
            </c:numRef>
          </c:xVal>
          <c:yVal>
            <c:numRef>
              <c:f>'October 21'!$Q$6:$Q$17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'October 21'!$S$22:$S$33</c:f>
              <c:numCache>
                <c:formatCode>0.0</c:formatCode>
                <c:ptCount val="12"/>
              </c:numCache>
            </c:numRef>
          </c:xVal>
          <c:yVal>
            <c:numRef>
              <c:f>'October 21'!$Q$22:$Q$33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1775104"/>
        <c:axId val="191777024"/>
      </c:scatterChart>
      <c:valAx>
        <c:axId val="191775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777024"/>
        <c:crosses val="autoZero"/>
        <c:crossBetween val="midCat"/>
      </c:valAx>
      <c:valAx>
        <c:axId val="1917770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77510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'October 21'!$D$6:$D$17</c:f>
              <c:numCache>
                <c:formatCode>0.00</c:formatCode>
                <c:ptCount val="12"/>
                <c:pt idx="0">
                  <c:v>7.54</c:v>
                </c:pt>
                <c:pt idx="1">
                  <c:v>7.56</c:v>
                </c:pt>
                <c:pt idx="2">
                  <c:v>7.61</c:v>
                </c:pt>
                <c:pt idx="3">
                  <c:v>7.22</c:v>
                </c:pt>
                <c:pt idx="4">
                  <c:v>6.68</c:v>
                </c:pt>
                <c:pt idx="5">
                  <c:v>6.7</c:v>
                </c:pt>
                <c:pt idx="6">
                  <c:v>6.57</c:v>
                </c:pt>
              </c:numCache>
            </c:numRef>
          </c:xVal>
          <c:yVal>
            <c:numRef>
              <c:f>'October 21'!$A$6:$A$17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'October 21'!$D$22:$D$33</c:f>
              <c:numCache>
                <c:formatCode>0.00</c:formatCode>
                <c:ptCount val="12"/>
              </c:numCache>
            </c:numRef>
          </c:xVal>
          <c:yVal>
            <c:numRef>
              <c:f>'October 21'!$A$22:$A$33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'October 21'!$L$6:$L$17</c:f>
              <c:numCache>
                <c:formatCode>0.00</c:formatCode>
                <c:ptCount val="12"/>
              </c:numCache>
            </c:numRef>
          </c:xVal>
          <c:yVal>
            <c:numRef>
              <c:f>'October 21'!$I$6:$I$17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'October 21'!$L$22:$L$33</c:f>
              <c:numCache>
                <c:formatCode>0.00</c:formatCode>
                <c:ptCount val="12"/>
              </c:numCache>
            </c:numRef>
          </c:xVal>
          <c:yVal>
            <c:numRef>
              <c:f>'October 21'!$I$22:$I$33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'October 21'!$T$6:$T$17</c:f>
              <c:numCache>
                <c:formatCode>0.00</c:formatCode>
                <c:ptCount val="12"/>
              </c:numCache>
            </c:numRef>
          </c:xVal>
          <c:yVal>
            <c:numRef>
              <c:f>'October 21'!$Q$6:$Q$17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'October 21'!$T$22:$T$33</c:f>
              <c:numCache>
                <c:formatCode>0.00</c:formatCode>
                <c:ptCount val="12"/>
              </c:numCache>
            </c:numRef>
          </c:xVal>
          <c:yVal>
            <c:numRef>
              <c:f>'October 21'!$Q$22:$Q$33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2051456"/>
        <c:axId val="192057728"/>
      </c:scatterChart>
      <c:valAx>
        <c:axId val="19205145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057728"/>
        <c:crosses val="autoZero"/>
        <c:crossBetween val="midCat"/>
      </c:valAx>
      <c:valAx>
        <c:axId val="1920577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05145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'October 21'!$E$6:$E$17</c:f>
              <c:numCache>
                <c:formatCode>0</c:formatCode>
                <c:ptCount val="12"/>
              </c:numCache>
            </c:numRef>
          </c:xVal>
          <c:yVal>
            <c:numRef>
              <c:f>'October 21'!$A$6:$A$17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'October 21'!$E$22:$E$33</c:f>
              <c:numCache>
                <c:formatCode>0</c:formatCode>
                <c:ptCount val="12"/>
              </c:numCache>
            </c:numRef>
          </c:xVal>
          <c:yVal>
            <c:numRef>
              <c:f>'October 21'!$A$22:$A$33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'October 21'!$M$6:$M$17</c:f>
              <c:numCache>
                <c:formatCode>0</c:formatCode>
                <c:ptCount val="12"/>
              </c:numCache>
            </c:numRef>
          </c:xVal>
          <c:yVal>
            <c:numRef>
              <c:f>'October 21'!$I$6:$I$17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'October 21'!$M$22:$M$33</c:f>
              <c:numCache>
                <c:formatCode>0</c:formatCode>
                <c:ptCount val="12"/>
              </c:numCache>
            </c:numRef>
          </c:xVal>
          <c:yVal>
            <c:numRef>
              <c:f>'October 21'!$I$22:$I$33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'October 21'!$U$6:$U$17</c:f>
              <c:numCache>
                <c:formatCode>0</c:formatCode>
                <c:ptCount val="12"/>
              </c:numCache>
            </c:numRef>
          </c:xVal>
          <c:yVal>
            <c:numRef>
              <c:f>'October 21'!$Q$6:$Q$17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'October 21'!$U$22:$U$33</c:f>
              <c:numCache>
                <c:formatCode>0</c:formatCode>
                <c:ptCount val="12"/>
              </c:numCache>
            </c:numRef>
          </c:xVal>
          <c:yVal>
            <c:numRef>
              <c:f>'October 21'!$Q$22:$Q$33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2110976"/>
        <c:axId val="192112896"/>
      </c:scatterChart>
      <c:valAx>
        <c:axId val="192110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112896"/>
        <c:crosses val="autoZero"/>
        <c:crossBetween val="midCat"/>
      </c:valAx>
      <c:valAx>
        <c:axId val="1921128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11097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'October 21'!$F$6:$F$17</c:f>
              <c:numCache>
                <c:formatCode>0.000</c:formatCode>
                <c:ptCount val="12"/>
                <c:pt idx="0">
                  <c:v>0.30599999999999999</c:v>
                </c:pt>
                <c:pt idx="1">
                  <c:v>0.314</c:v>
                </c:pt>
                <c:pt idx="2">
                  <c:v>0.30499999999999999</c:v>
                </c:pt>
                <c:pt idx="3">
                  <c:v>0.312</c:v>
                </c:pt>
                <c:pt idx="4" formatCode="General">
                  <c:v>0.48099999999999998</c:v>
                </c:pt>
                <c:pt idx="5">
                  <c:v>0.48399999999999999</c:v>
                </c:pt>
                <c:pt idx="6" formatCode="General">
                  <c:v>0.48399999999999999</c:v>
                </c:pt>
              </c:numCache>
            </c:numRef>
          </c:xVal>
          <c:yVal>
            <c:numRef>
              <c:f>'October 21'!$A$6:$A$17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'October 21'!$F$22:$F$33</c:f>
              <c:numCache>
                <c:formatCode>0.000</c:formatCode>
                <c:ptCount val="12"/>
              </c:numCache>
            </c:numRef>
          </c:xVal>
          <c:yVal>
            <c:numRef>
              <c:f>'October 21'!$A$22:$A$33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'October 21'!$N$6:$N$17</c:f>
              <c:numCache>
                <c:formatCode>0.000</c:formatCode>
                <c:ptCount val="12"/>
              </c:numCache>
            </c:numRef>
          </c:xVal>
          <c:yVal>
            <c:numRef>
              <c:f>'October 21'!$I$6:$I$17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'October 21'!$N$22:$N$33</c:f>
              <c:numCache>
                <c:formatCode>0.000</c:formatCode>
                <c:ptCount val="12"/>
              </c:numCache>
            </c:numRef>
          </c:xVal>
          <c:yVal>
            <c:numRef>
              <c:f>'October 21'!$I$22:$I$33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'October 21'!$V$6:$V$17</c:f>
              <c:numCache>
                <c:formatCode>0.000</c:formatCode>
                <c:ptCount val="12"/>
              </c:numCache>
            </c:numRef>
          </c:xVal>
          <c:yVal>
            <c:numRef>
              <c:f>'October 21'!$Q$6:$Q$17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'October 21'!$V$22:$V$33</c:f>
              <c:numCache>
                <c:formatCode>0.000</c:formatCode>
                <c:ptCount val="12"/>
              </c:numCache>
            </c:numRef>
          </c:xVal>
          <c:yVal>
            <c:numRef>
              <c:f>'October 21'!$Q$22:$Q$33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1969536"/>
        <c:axId val="191979904"/>
      </c:scatterChart>
      <c:valAx>
        <c:axId val="191969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979904"/>
        <c:crosses val="autoZero"/>
        <c:crossBetween val="midCat"/>
      </c:valAx>
      <c:valAx>
        <c:axId val="1919799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96953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779"/>
          <c:y val="0.14556992016482284"/>
          <c:w val="0.46256684491978911"/>
          <c:h val="0.7637146536183498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'March 2'!$E$6:$E$15</c:f>
              <c:numCache>
                <c:formatCode>0.00</c:formatCode>
                <c:ptCount val="10"/>
                <c:pt idx="0">
                  <c:v>1.42</c:v>
                </c:pt>
                <c:pt idx="1">
                  <c:v>1.52</c:v>
                </c:pt>
                <c:pt idx="2">
                  <c:v>1.7</c:v>
                </c:pt>
                <c:pt idx="3">
                  <c:v>1.88</c:v>
                </c:pt>
                <c:pt idx="4">
                  <c:v>1.83</c:v>
                </c:pt>
                <c:pt idx="5">
                  <c:v>1.86</c:v>
                </c:pt>
                <c:pt idx="6">
                  <c:v>1.92</c:v>
                </c:pt>
                <c:pt idx="7">
                  <c:v>2</c:v>
                </c:pt>
              </c:numCache>
            </c:numRef>
          </c:xVal>
          <c:yVal>
            <c:numRef>
              <c:f>'March 2'!$A$6:$A$15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'March 2'!$E$19:$E$28</c:f>
              <c:numCache>
                <c:formatCode>0.00</c:formatCode>
                <c:ptCount val="10"/>
              </c:numCache>
            </c:numRef>
          </c:xVal>
          <c:yVal>
            <c:numRef>
              <c:f>'March 2'!$A$19:$A$28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'March 2'!$M$6:$M$15</c:f>
              <c:numCache>
                <c:formatCode>0.00</c:formatCode>
                <c:ptCount val="10"/>
                <c:pt idx="0">
                  <c:v>1.42</c:v>
                </c:pt>
                <c:pt idx="1">
                  <c:v>1.56</c:v>
                </c:pt>
                <c:pt idx="2">
                  <c:v>1.58</c:v>
                </c:pt>
                <c:pt idx="3">
                  <c:v>1.69</c:v>
                </c:pt>
                <c:pt idx="4">
                  <c:v>1.81</c:v>
                </c:pt>
                <c:pt idx="5">
                  <c:v>1.88</c:v>
                </c:pt>
                <c:pt idx="6">
                  <c:v>1.85</c:v>
                </c:pt>
                <c:pt idx="7">
                  <c:v>1.82</c:v>
                </c:pt>
                <c:pt idx="8">
                  <c:v>1.94</c:v>
                </c:pt>
              </c:numCache>
            </c:numRef>
          </c:xVal>
          <c:yVal>
            <c:numRef>
              <c:f>'March 2'!$I$6:$I$15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'March 2'!$M$19:$M$28</c:f>
              <c:numCache>
                <c:formatCode>0.00</c:formatCode>
                <c:ptCount val="10"/>
                <c:pt idx="0">
                  <c:v>1.46</c:v>
                </c:pt>
                <c:pt idx="1">
                  <c:v>1.41</c:v>
                </c:pt>
                <c:pt idx="2">
                  <c:v>1.68</c:v>
                </c:pt>
                <c:pt idx="3">
                  <c:v>1.85</c:v>
                </c:pt>
                <c:pt idx="4">
                  <c:v>1.86</c:v>
                </c:pt>
                <c:pt idx="5">
                  <c:v>1.85</c:v>
                </c:pt>
                <c:pt idx="6">
                  <c:v>1.85</c:v>
                </c:pt>
                <c:pt idx="7">
                  <c:v>1.99</c:v>
                </c:pt>
                <c:pt idx="8">
                  <c:v>1.91</c:v>
                </c:pt>
                <c:pt idx="9">
                  <c:v>1.96</c:v>
                </c:pt>
              </c:numCache>
            </c:numRef>
          </c:xVal>
          <c:yVal>
            <c:numRef>
              <c:f>'March 2'!$I$19:$I$28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'March 2'!$U$6:$U$15</c:f>
              <c:numCache>
                <c:formatCode>0.00</c:formatCode>
                <c:ptCount val="10"/>
                <c:pt idx="0">
                  <c:v>1.36</c:v>
                </c:pt>
                <c:pt idx="1">
                  <c:v>1.51</c:v>
                </c:pt>
                <c:pt idx="2">
                  <c:v>1.61</c:v>
                </c:pt>
                <c:pt idx="3">
                  <c:v>1.84</c:v>
                </c:pt>
              </c:numCache>
            </c:numRef>
          </c:xVal>
          <c:yVal>
            <c:numRef>
              <c:f>'March 2'!$Q$6:$Q$15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'March 2'!$U$19:$U$28</c:f>
              <c:numCache>
                <c:formatCode>0.00</c:formatCode>
                <c:ptCount val="10"/>
                <c:pt idx="0">
                  <c:v>1.34</c:v>
                </c:pt>
                <c:pt idx="1">
                  <c:v>1.53</c:v>
                </c:pt>
                <c:pt idx="2">
                  <c:v>1.7</c:v>
                </c:pt>
                <c:pt idx="3">
                  <c:v>1.85</c:v>
                </c:pt>
                <c:pt idx="4">
                  <c:v>1.85</c:v>
                </c:pt>
              </c:numCache>
            </c:numRef>
          </c:xVal>
          <c:yVal>
            <c:numRef>
              <c:f>'March 2'!$Q$19:$Q$28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6424064"/>
        <c:axId val="176425984"/>
      </c:scatterChart>
      <c:valAx>
        <c:axId val="176424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(mS/cm)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425984"/>
        <c:crosses val="autoZero"/>
        <c:crossBetween val="midCat"/>
      </c:valAx>
      <c:valAx>
        <c:axId val="1764259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2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42406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54" l="0.70000000000000062" r="0.70000000000000062" t="0.75000000000001354" header="0.30000000000000032" footer="0.30000000000000032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'October 21'!$G$6:$G$17</c:f>
              <c:numCache>
                <c:formatCode>0.000</c:formatCode>
                <c:ptCount val="12"/>
              </c:numCache>
            </c:numRef>
          </c:xVal>
          <c:yVal>
            <c:numRef>
              <c:f>'October 21'!$A$6:$A$17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'October 21'!$G$22:$G$33</c:f>
              <c:numCache>
                <c:formatCode>0.000</c:formatCode>
                <c:ptCount val="12"/>
              </c:numCache>
            </c:numRef>
          </c:xVal>
          <c:yVal>
            <c:numRef>
              <c:f>'October 21'!$A$22:$A$33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'October 21'!$O$6:$O$17</c:f>
              <c:numCache>
                <c:formatCode>0.000</c:formatCode>
                <c:ptCount val="12"/>
              </c:numCache>
            </c:numRef>
          </c:xVal>
          <c:yVal>
            <c:numRef>
              <c:f>'October 21'!$I$6:$I$17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'October 21'!$O$22:$O$33</c:f>
              <c:numCache>
                <c:formatCode>0.000</c:formatCode>
                <c:ptCount val="12"/>
              </c:numCache>
            </c:numRef>
          </c:xVal>
          <c:yVal>
            <c:numRef>
              <c:f>'October 21'!$I$22:$I$33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'October 21'!$W$6:$W$17</c:f>
              <c:numCache>
                <c:formatCode>0.000</c:formatCode>
                <c:ptCount val="12"/>
              </c:numCache>
            </c:numRef>
          </c:xVal>
          <c:yVal>
            <c:numRef>
              <c:f>'October 21'!$Q$6:$Q$17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'October 21'!$W$22:$W$33</c:f>
              <c:numCache>
                <c:formatCode>0.000</c:formatCode>
                <c:ptCount val="12"/>
              </c:numCache>
            </c:numRef>
          </c:xVal>
          <c:yVal>
            <c:numRef>
              <c:f>'October 21'!$Q$22:$Q$33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2179456"/>
        <c:axId val="2181376"/>
      </c:scatterChart>
      <c:valAx>
        <c:axId val="2179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81376"/>
        <c:crosses val="autoZero"/>
        <c:crossBetween val="midCat"/>
      </c:valAx>
      <c:valAx>
        <c:axId val="21813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7945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15'!$C$6:$C$16</c:f>
              <c:numCache>
                <c:formatCode>0.0</c:formatCode>
                <c:ptCount val="11"/>
                <c:pt idx="0">
                  <c:v>0</c:v>
                </c:pt>
                <c:pt idx="1">
                  <c:v>0.2</c:v>
                </c:pt>
                <c:pt idx="2">
                  <c:v>1.7</c:v>
                </c:pt>
                <c:pt idx="3">
                  <c:v>2.8</c:v>
                </c:pt>
                <c:pt idx="4">
                  <c:v>3.2</c:v>
                </c:pt>
                <c:pt idx="5">
                  <c:v>3.4</c:v>
                </c:pt>
                <c:pt idx="6">
                  <c:v>4.2</c:v>
                </c:pt>
              </c:numCache>
            </c:numRef>
          </c:xVal>
          <c:yVal>
            <c:numRef>
              <c:f>'November 15'!$A$6:$A$16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15'!$C$21:$C$30</c:f>
              <c:numCache>
                <c:formatCode>0.0</c:formatCode>
                <c:ptCount val="10"/>
              </c:numCache>
            </c:numRef>
          </c:xVal>
          <c:yVal>
            <c:numRef>
              <c:f>'November 15'!$A$21:$A$30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'November 15'!$K$6:$K$16</c:f>
              <c:numCache>
                <c:formatCode>0.0</c:formatCode>
                <c:ptCount val="11"/>
                <c:pt idx="0">
                  <c:v>0</c:v>
                </c:pt>
                <c:pt idx="1">
                  <c:v>0.2</c:v>
                </c:pt>
                <c:pt idx="2">
                  <c:v>1.6</c:v>
                </c:pt>
                <c:pt idx="3">
                  <c:v>2.8</c:v>
                </c:pt>
                <c:pt idx="4">
                  <c:v>3.8</c:v>
                </c:pt>
                <c:pt idx="5">
                  <c:v>4</c:v>
                </c:pt>
                <c:pt idx="6">
                  <c:v>4.5</c:v>
                </c:pt>
                <c:pt idx="7">
                  <c:v>4.4000000000000004</c:v>
                </c:pt>
              </c:numCache>
            </c:numRef>
          </c:xVal>
          <c:yVal>
            <c:numRef>
              <c:f>'November 15'!$I$6:$I$16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15'!$K$21:$K$30</c:f>
              <c:numCache>
                <c:formatCode>0.0</c:formatCode>
                <c:ptCount val="10"/>
                <c:pt idx="0">
                  <c:v>0</c:v>
                </c:pt>
                <c:pt idx="1">
                  <c:v>1.1000000000000001</c:v>
                </c:pt>
                <c:pt idx="2">
                  <c:v>2.9</c:v>
                </c:pt>
                <c:pt idx="3">
                  <c:v>4.0999999999999996</c:v>
                </c:pt>
                <c:pt idx="4">
                  <c:v>4.9000000000000004</c:v>
                </c:pt>
                <c:pt idx="5">
                  <c:v>4.4000000000000004</c:v>
                </c:pt>
                <c:pt idx="6">
                  <c:v>4.9000000000000004</c:v>
                </c:pt>
                <c:pt idx="7">
                  <c:v>4.5999999999999996</c:v>
                </c:pt>
                <c:pt idx="8">
                  <c:v>4.8</c:v>
                </c:pt>
              </c:numCache>
            </c:numRef>
          </c:xVal>
          <c:yVal>
            <c:numRef>
              <c:f>'November 15'!$I$21:$I$30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15'!$S$6:$S$16</c:f>
              <c:numCache>
                <c:formatCode>0.0</c:formatCode>
                <c:ptCount val="11"/>
                <c:pt idx="0">
                  <c:v>0.1</c:v>
                </c:pt>
                <c:pt idx="1">
                  <c:v>0.9</c:v>
                </c:pt>
                <c:pt idx="3">
                  <c:v>3</c:v>
                </c:pt>
                <c:pt idx="4">
                  <c:v>3.9</c:v>
                </c:pt>
                <c:pt idx="5">
                  <c:v>4</c:v>
                </c:pt>
              </c:numCache>
            </c:numRef>
          </c:xVal>
          <c:yVal>
            <c:numRef>
              <c:f>'November 15'!$Q$6:$Q$16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15'!$S$21:$S$30</c:f>
              <c:numCache>
                <c:formatCode>0.0</c:formatCode>
                <c:ptCount val="10"/>
                <c:pt idx="0">
                  <c:v>0</c:v>
                </c:pt>
                <c:pt idx="1">
                  <c:v>0.8</c:v>
                </c:pt>
                <c:pt idx="2">
                  <c:v>2.1</c:v>
                </c:pt>
                <c:pt idx="3">
                  <c:v>2.9</c:v>
                </c:pt>
              </c:numCache>
            </c:numRef>
          </c:xVal>
          <c:yVal>
            <c:numRef>
              <c:f>'November 15'!$Q$21:$Q$30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42748544"/>
        <c:axId val="42767104"/>
      </c:scatterChart>
      <c:valAx>
        <c:axId val="42748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767104"/>
        <c:crosses val="autoZero"/>
        <c:crossBetween val="midCat"/>
      </c:valAx>
      <c:valAx>
        <c:axId val="427671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74854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15'!$D$6:$D$16</c:f>
              <c:numCache>
                <c:formatCode>0.00</c:formatCode>
                <c:ptCount val="11"/>
                <c:pt idx="0">
                  <c:v>7.81</c:v>
                </c:pt>
                <c:pt idx="1">
                  <c:v>7.67</c:v>
                </c:pt>
                <c:pt idx="2">
                  <c:v>7.1</c:v>
                </c:pt>
                <c:pt idx="3">
                  <c:v>7.2</c:v>
                </c:pt>
                <c:pt idx="4">
                  <c:v>7.14</c:v>
                </c:pt>
                <c:pt idx="5">
                  <c:v>6.94</c:v>
                </c:pt>
                <c:pt idx="6">
                  <c:v>6.73</c:v>
                </c:pt>
              </c:numCache>
            </c:numRef>
          </c:xVal>
          <c:yVal>
            <c:numRef>
              <c:f>'November 15'!$A$6:$A$16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15'!$D$21:$D$30</c:f>
              <c:numCache>
                <c:formatCode>0.00</c:formatCode>
                <c:ptCount val="10"/>
              </c:numCache>
            </c:numRef>
          </c:xVal>
          <c:yVal>
            <c:numRef>
              <c:f>'November 15'!$A$21:$A$30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'November 15'!$L$6:$L$16</c:f>
              <c:numCache>
                <c:formatCode>0.00</c:formatCode>
                <c:ptCount val="11"/>
                <c:pt idx="0">
                  <c:v>7.9</c:v>
                </c:pt>
                <c:pt idx="1">
                  <c:v>7.67</c:v>
                </c:pt>
                <c:pt idx="2">
                  <c:v>7.54</c:v>
                </c:pt>
                <c:pt idx="3">
                  <c:v>7.18</c:v>
                </c:pt>
                <c:pt idx="4">
                  <c:v>6.95</c:v>
                </c:pt>
                <c:pt idx="5">
                  <c:v>6.75</c:v>
                </c:pt>
                <c:pt idx="6">
                  <c:v>6.63</c:v>
                </c:pt>
                <c:pt idx="7">
                  <c:v>6.48</c:v>
                </c:pt>
              </c:numCache>
            </c:numRef>
          </c:xVal>
          <c:yVal>
            <c:numRef>
              <c:f>'November 15'!$I$6:$I$16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15'!$L$21:$L$30</c:f>
              <c:numCache>
                <c:formatCode>0.00</c:formatCode>
                <c:ptCount val="10"/>
                <c:pt idx="0">
                  <c:v>7.36</c:v>
                </c:pt>
                <c:pt idx="1">
                  <c:v>7.36</c:v>
                </c:pt>
                <c:pt idx="2">
                  <c:v>6.91</c:v>
                </c:pt>
                <c:pt idx="3">
                  <c:v>6.73</c:v>
                </c:pt>
                <c:pt idx="4">
                  <c:v>6.51</c:v>
                </c:pt>
                <c:pt idx="5">
                  <c:v>6.46</c:v>
                </c:pt>
                <c:pt idx="6">
                  <c:v>6.38</c:v>
                </c:pt>
                <c:pt idx="7">
                  <c:v>6.36</c:v>
                </c:pt>
                <c:pt idx="8">
                  <c:v>6.31</c:v>
                </c:pt>
              </c:numCache>
            </c:numRef>
          </c:xVal>
          <c:yVal>
            <c:numRef>
              <c:f>'November 15'!$I$21:$I$30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15'!$T$6:$T$16</c:f>
              <c:numCache>
                <c:formatCode>0.00</c:formatCode>
                <c:ptCount val="11"/>
                <c:pt idx="0">
                  <c:v>7.65</c:v>
                </c:pt>
                <c:pt idx="1">
                  <c:v>7.49</c:v>
                </c:pt>
                <c:pt idx="3">
                  <c:v>7.2</c:v>
                </c:pt>
                <c:pt idx="4">
                  <c:v>6.75</c:v>
                </c:pt>
                <c:pt idx="5">
                  <c:v>6.71</c:v>
                </c:pt>
              </c:numCache>
            </c:numRef>
          </c:xVal>
          <c:yVal>
            <c:numRef>
              <c:f>'November 15'!$Q$6:$Q$16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15'!$T$21:$T$30</c:f>
              <c:numCache>
                <c:formatCode>0.00</c:formatCode>
                <c:ptCount val="10"/>
                <c:pt idx="0">
                  <c:v>7.62</c:v>
                </c:pt>
                <c:pt idx="1">
                  <c:v>7.54</c:v>
                </c:pt>
                <c:pt idx="2">
                  <c:v>7.27</c:v>
                </c:pt>
                <c:pt idx="3">
                  <c:v>7</c:v>
                </c:pt>
              </c:numCache>
            </c:numRef>
          </c:xVal>
          <c:yVal>
            <c:numRef>
              <c:f>'November 15'!$Q$21:$Q$30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2361216"/>
        <c:axId val="192363136"/>
      </c:scatterChart>
      <c:valAx>
        <c:axId val="19236121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363136"/>
        <c:crosses val="autoZero"/>
        <c:crossBetween val="midCat"/>
      </c:valAx>
      <c:valAx>
        <c:axId val="1923631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36121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15'!$E$6:$E$16</c:f>
              <c:numCache>
                <c:formatCode>0</c:formatCode>
                <c:ptCount val="11"/>
                <c:pt idx="0">
                  <c:v>2123</c:v>
                </c:pt>
                <c:pt idx="1">
                  <c:v>2122</c:v>
                </c:pt>
                <c:pt idx="2">
                  <c:v>2249</c:v>
                </c:pt>
                <c:pt idx="3">
                  <c:v>2433</c:v>
                </c:pt>
                <c:pt idx="4">
                  <c:v>2493</c:v>
                </c:pt>
                <c:pt idx="5">
                  <c:v>2552</c:v>
                </c:pt>
                <c:pt idx="6">
                  <c:v>2595</c:v>
                </c:pt>
              </c:numCache>
            </c:numRef>
          </c:xVal>
          <c:yVal>
            <c:numRef>
              <c:f>'November 15'!$A$6:$A$16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15'!$E$21:$E$30</c:f>
              <c:numCache>
                <c:formatCode>0</c:formatCode>
                <c:ptCount val="10"/>
              </c:numCache>
            </c:numRef>
          </c:xVal>
          <c:yVal>
            <c:numRef>
              <c:f>'November 15'!$A$21:$A$30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'November 15'!$M$6:$M$16</c:f>
              <c:numCache>
                <c:formatCode>0</c:formatCode>
                <c:ptCount val="11"/>
                <c:pt idx="0">
                  <c:v>2189</c:v>
                </c:pt>
                <c:pt idx="1">
                  <c:v>2129</c:v>
                </c:pt>
                <c:pt idx="2">
                  <c:v>2175</c:v>
                </c:pt>
                <c:pt idx="3">
                  <c:v>2318</c:v>
                </c:pt>
                <c:pt idx="4">
                  <c:v>2508</c:v>
                </c:pt>
                <c:pt idx="5">
                  <c:v>2520</c:v>
                </c:pt>
                <c:pt idx="6">
                  <c:v>2575</c:v>
                </c:pt>
                <c:pt idx="7">
                  <c:v>2609</c:v>
                </c:pt>
              </c:numCache>
            </c:numRef>
          </c:xVal>
          <c:yVal>
            <c:numRef>
              <c:f>'November 15'!$I$6:$I$16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15'!$M$21:$M$30</c:f>
              <c:numCache>
                <c:formatCode>0</c:formatCode>
                <c:ptCount val="10"/>
                <c:pt idx="0">
                  <c:v>2115</c:v>
                </c:pt>
                <c:pt idx="1">
                  <c:v>2095</c:v>
                </c:pt>
                <c:pt idx="2">
                  <c:v>2448</c:v>
                </c:pt>
                <c:pt idx="3">
                  <c:v>2578</c:v>
                </c:pt>
                <c:pt idx="4">
                  <c:v>2584</c:v>
                </c:pt>
                <c:pt idx="5">
                  <c:v>2627</c:v>
                </c:pt>
                <c:pt idx="6">
                  <c:v>2645</c:v>
                </c:pt>
                <c:pt idx="7">
                  <c:v>2709</c:v>
                </c:pt>
                <c:pt idx="8">
                  <c:v>2710</c:v>
                </c:pt>
              </c:numCache>
            </c:numRef>
          </c:xVal>
          <c:yVal>
            <c:numRef>
              <c:f>'November 15'!$I$21:$I$30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15'!$U$6:$U$16</c:f>
              <c:numCache>
                <c:formatCode>0</c:formatCode>
                <c:ptCount val="11"/>
                <c:pt idx="0">
                  <c:v>2078</c:v>
                </c:pt>
                <c:pt idx="1">
                  <c:v>2077</c:v>
                </c:pt>
                <c:pt idx="3">
                  <c:v>2366</c:v>
                </c:pt>
                <c:pt idx="4">
                  <c:v>2551</c:v>
                </c:pt>
                <c:pt idx="5">
                  <c:v>2486</c:v>
                </c:pt>
              </c:numCache>
            </c:numRef>
          </c:xVal>
          <c:yVal>
            <c:numRef>
              <c:f>'November 15'!$Q$6:$Q$16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15'!$U$21:$U$30</c:f>
              <c:numCache>
                <c:formatCode>0</c:formatCode>
                <c:ptCount val="10"/>
                <c:pt idx="0">
                  <c:v>2137</c:v>
                </c:pt>
                <c:pt idx="1">
                  <c:v>2117</c:v>
                </c:pt>
                <c:pt idx="2">
                  <c:v>2389</c:v>
                </c:pt>
                <c:pt idx="3">
                  <c:v>2508</c:v>
                </c:pt>
              </c:numCache>
            </c:numRef>
          </c:xVal>
          <c:yVal>
            <c:numRef>
              <c:f>'November 15'!$Q$21:$Q$30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2436864"/>
        <c:axId val="192451328"/>
      </c:scatterChart>
      <c:valAx>
        <c:axId val="192436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451328"/>
        <c:crosses val="autoZero"/>
        <c:crossBetween val="midCat"/>
      </c:valAx>
      <c:valAx>
        <c:axId val="1924513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43686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15'!$F$6:$F$16</c:f>
              <c:numCache>
                <c:formatCode>0.000</c:formatCode>
                <c:ptCount val="11"/>
                <c:pt idx="0">
                  <c:v>0.26700000000000002</c:v>
                </c:pt>
                <c:pt idx="1">
                  <c:v>0.27250000000000002</c:v>
                </c:pt>
                <c:pt idx="2">
                  <c:v>0.28799999999999998</c:v>
                </c:pt>
                <c:pt idx="3" formatCode="General">
                  <c:v>0.33789999999999998</c:v>
                </c:pt>
                <c:pt idx="4">
                  <c:v>0.38700000000000001</c:v>
                </c:pt>
                <c:pt idx="5" formatCode="General">
                  <c:v>0.32700000000000001</c:v>
                </c:pt>
                <c:pt idx="6">
                  <c:v>0.313</c:v>
                </c:pt>
              </c:numCache>
            </c:numRef>
          </c:xVal>
          <c:yVal>
            <c:numRef>
              <c:f>'November 15'!$A$6:$A$16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15'!$F$21:$F$30</c:f>
              <c:numCache>
                <c:formatCode>0.000</c:formatCode>
                <c:ptCount val="10"/>
              </c:numCache>
            </c:numRef>
          </c:xVal>
          <c:yVal>
            <c:numRef>
              <c:f>'November 15'!$A$21:$A$30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'November 15'!$N$6:$N$16</c:f>
              <c:numCache>
                <c:formatCode>0.000</c:formatCode>
                <c:ptCount val="11"/>
                <c:pt idx="0">
                  <c:v>0.28699999999999998</c:v>
                </c:pt>
                <c:pt idx="1">
                  <c:v>0.26100000000000001</c:v>
                </c:pt>
                <c:pt idx="2">
                  <c:v>0.27100000000000002</c:v>
                </c:pt>
                <c:pt idx="3" formatCode="General">
                  <c:v>0.33200000000000002</c:v>
                </c:pt>
                <c:pt idx="4">
                  <c:v>0.37</c:v>
                </c:pt>
                <c:pt idx="6">
                  <c:v>0.33500000000000002</c:v>
                </c:pt>
              </c:numCache>
            </c:numRef>
          </c:xVal>
          <c:yVal>
            <c:numRef>
              <c:f>'November 15'!$I$6:$I$16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15'!$N$21:$N$30</c:f>
              <c:numCache>
                <c:formatCode>0.000</c:formatCode>
                <c:ptCount val="10"/>
                <c:pt idx="0">
                  <c:v>0.26200000000000001</c:v>
                </c:pt>
                <c:pt idx="1">
                  <c:v>0.26200000000000001</c:v>
                </c:pt>
                <c:pt idx="2" formatCode="General">
                  <c:v>0.32700000000000001</c:v>
                </c:pt>
                <c:pt idx="3">
                  <c:v>0.314</c:v>
                </c:pt>
                <c:pt idx="5">
                  <c:v>0.30299999999999999</c:v>
                </c:pt>
                <c:pt idx="7">
                  <c:v>0.30099999999999999</c:v>
                </c:pt>
              </c:numCache>
            </c:numRef>
          </c:xVal>
          <c:yVal>
            <c:numRef>
              <c:f>'November 15'!$I$21:$I$30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15'!$V$6:$V$16</c:f>
              <c:numCache>
                <c:formatCode>0.000</c:formatCode>
                <c:ptCount val="11"/>
                <c:pt idx="0">
                  <c:v>0.255</c:v>
                </c:pt>
                <c:pt idx="1">
                  <c:v>0.26300000000000001</c:v>
                </c:pt>
                <c:pt idx="4">
                  <c:v>0.27500000000000002</c:v>
                </c:pt>
              </c:numCache>
            </c:numRef>
          </c:xVal>
          <c:yVal>
            <c:numRef>
              <c:f>'November 15'!$Q$6:$Q$16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15'!$V$21:$V$30</c:f>
              <c:numCache>
                <c:formatCode>0.000</c:formatCode>
                <c:ptCount val="10"/>
                <c:pt idx="0">
                  <c:v>0.28699999999999998</c:v>
                </c:pt>
                <c:pt idx="1">
                  <c:v>0.26400000000000001</c:v>
                </c:pt>
                <c:pt idx="3">
                  <c:v>0.34499999999999997</c:v>
                </c:pt>
              </c:numCache>
            </c:numRef>
          </c:xVal>
          <c:yVal>
            <c:numRef>
              <c:f>'November 15'!$Q$21:$Q$30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2561920"/>
        <c:axId val="192563840"/>
      </c:scatterChart>
      <c:valAx>
        <c:axId val="192561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563840"/>
        <c:crosses val="autoZero"/>
        <c:crossBetween val="midCat"/>
      </c:valAx>
      <c:valAx>
        <c:axId val="1925638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56192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15'!$G$6:$G$16</c:f>
              <c:numCache>
                <c:formatCode>0.000</c:formatCode>
                <c:ptCount val="11"/>
              </c:numCache>
            </c:numRef>
          </c:xVal>
          <c:yVal>
            <c:numRef>
              <c:f>'November 15'!$A$6:$A$16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15'!$G$21:$G$30</c:f>
              <c:numCache>
                <c:formatCode>0.000</c:formatCode>
                <c:ptCount val="10"/>
              </c:numCache>
            </c:numRef>
          </c:xVal>
          <c:yVal>
            <c:numRef>
              <c:f>'November 15'!$A$21:$A$30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'November 15'!$O$6:$O$16</c:f>
              <c:numCache>
                <c:formatCode>0.000</c:formatCode>
                <c:ptCount val="11"/>
              </c:numCache>
            </c:numRef>
          </c:xVal>
          <c:yVal>
            <c:numRef>
              <c:f>'November 15'!$I$6:$I$16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15'!$O$21:$O$30</c:f>
              <c:numCache>
                <c:formatCode>0.000</c:formatCode>
                <c:ptCount val="10"/>
              </c:numCache>
            </c:numRef>
          </c:xVal>
          <c:yVal>
            <c:numRef>
              <c:f>'November 15'!$I$21:$I$30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15'!$W$6:$W$16</c:f>
              <c:numCache>
                <c:formatCode>0.000</c:formatCode>
                <c:ptCount val="11"/>
              </c:numCache>
            </c:numRef>
          </c:xVal>
          <c:yVal>
            <c:numRef>
              <c:f>'November 15'!$Q$6:$Q$16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15'!$W$21:$W$30</c:f>
              <c:numCache>
                <c:formatCode>0.000</c:formatCode>
                <c:ptCount val="10"/>
              </c:numCache>
            </c:numRef>
          </c:xVal>
          <c:yVal>
            <c:numRef>
              <c:f>'November 15'!$Q$21:$Q$30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92641664"/>
        <c:axId val="192652032"/>
      </c:scatterChart>
      <c:valAx>
        <c:axId val="192641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652032"/>
        <c:crosses val="autoZero"/>
        <c:crossBetween val="midCat"/>
      </c:valAx>
      <c:valAx>
        <c:axId val="1926520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64166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18'!$C$6:$C$15</c:f>
              <c:numCache>
                <c:formatCode>0.0</c:formatCode>
                <c:ptCount val="10"/>
                <c:pt idx="0">
                  <c:v>0</c:v>
                </c:pt>
                <c:pt idx="1">
                  <c:v>0.3</c:v>
                </c:pt>
                <c:pt idx="5">
                  <c:v>3.7</c:v>
                </c:pt>
              </c:numCache>
            </c:numRef>
          </c:xVal>
          <c:yVal>
            <c:numRef>
              <c:f>'November 18'!$A$6:$A$15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18'!$C$19:$C$30</c:f>
              <c:numCache>
                <c:formatCode>0.0</c:formatCode>
                <c:ptCount val="12"/>
              </c:numCache>
            </c:numRef>
          </c:xVal>
          <c:yVal>
            <c:numRef>
              <c:f>'November 18'!$A$19:$A$30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'November 18'!$K$6:$K$15</c:f>
              <c:numCache>
                <c:formatCode>0.0</c:formatCode>
                <c:ptCount val="10"/>
                <c:pt idx="0">
                  <c:v>0</c:v>
                </c:pt>
                <c:pt idx="1">
                  <c:v>1.3</c:v>
                </c:pt>
                <c:pt idx="7">
                  <c:v>3.4</c:v>
                </c:pt>
              </c:numCache>
            </c:numRef>
          </c:xVal>
          <c:yVal>
            <c:numRef>
              <c:f>'November 18'!$I$6:$I$15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18'!$K$19:$K$30</c:f>
              <c:numCache>
                <c:formatCode>0.0</c:formatCode>
                <c:ptCount val="12"/>
              </c:numCache>
            </c:numRef>
          </c:xVal>
          <c:yVal>
            <c:numRef>
              <c:f>'November 18'!$I$19:$I$30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18'!$S$6:$S$15</c:f>
              <c:numCache>
                <c:formatCode>0.0</c:formatCode>
                <c:ptCount val="10"/>
              </c:numCache>
            </c:numRef>
          </c:xVal>
          <c:yVal>
            <c:numRef>
              <c:f>'November 18'!$Q$6:$Q$15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18'!$S$19:$S$30</c:f>
              <c:numCache>
                <c:formatCode>0.0</c:formatCode>
                <c:ptCount val="12"/>
              </c:numCache>
            </c:numRef>
          </c:xVal>
          <c:yVal>
            <c:numRef>
              <c:f>'November 18'!$Q$19:$Q$30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2480384"/>
        <c:axId val="192482304"/>
      </c:scatterChart>
      <c:valAx>
        <c:axId val="192480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482304"/>
        <c:crosses val="autoZero"/>
        <c:crossBetween val="midCat"/>
      </c:valAx>
      <c:valAx>
        <c:axId val="1924823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48038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18'!$D$6:$D$15</c:f>
              <c:numCache>
                <c:formatCode>0.00</c:formatCode>
                <c:ptCount val="10"/>
              </c:numCache>
            </c:numRef>
          </c:xVal>
          <c:yVal>
            <c:numRef>
              <c:f>'November 18'!$A$6:$A$15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18'!$D$19:$D$30</c:f>
              <c:numCache>
                <c:formatCode>0.00</c:formatCode>
                <c:ptCount val="12"/>
              </c:numCache>
            </c:numRef>
          </c:xVal>
          <c:yVal>
            <c:numRef>
              <c:f>'November 18'!$A$19:$A$30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'November 18'!$L$6:$L$15</c:f>
              <c:numCache>
                <c:formatCode>0.00</c:formatCode>
                <c:ptCount val="10"/>
              </c:numCache>
            </c:numRef>
          </c:xVal>
          <c:yVal>
            <c:numRef>
              <c:f>'November 18'!$I$6:$I$15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18'!$L$19:$L$30</c:f>
              <c:numCache>
                <c:formatCode>0.00</c:formatCode>
                <c:ptCount val="12"/>
              </c:numCache>
            </c:numRef>
          </c:xVal>
          <c:yVal>
            <c:numRef>
              <c:f>'November 18'!$I$19:$I$30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18'!$T$6:$T$15</c:f>
              <c:numCache>
                <c:formatCode>0.00</c:formatCode>
                <c:ptCount val="10"/>
              </c:numCache>
            </c:numRef>
          </c:xVal>
          <c:yVal>
            <c:numRef>
              <c:f>'November 18'!$Q$6:$Q$15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18'!$T$19:$T$30</c:f>
              <c:numCache>
                <c:formatCode>0.00</c:formatCode>
                <c:ptCount val="12"/>
              </c:numCache>
            </c:numRef>
          </c:xVal>
          <c:yVal>
            <c:numRef>
              <c:f>'November 18'!$Q$19:$Q$30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9475840"/>
        <c:axId val="189486208"/>
      </c:scatterChart>
      <c:valAx>
        <c:axId val="189475840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486208"/>
        <c:crosses val="autoZero"/>
        <c:crossBetween val="midCat"/>
      </c:valAx>
      <c:valAx>
        <c:axId val="1894862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47584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18'!$E$6:$E$15</c:f>
              <c:numCache>
                <c:formatCode>0</c:formatCode>
                <c:ptCount val="10"/>
              </c:numCache>
            </c:numRef>
          </c:xVal>
          <c:yVal>
            <c:numRef>
              <c:f>'November 18'!$A$6:$A$15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18'!$E$19:$E$30</c:f>
              <c:numCache>
                <c:formatCode>0</c:formatCode>
                <c:ptCount val="12"/>
              </c:numCache>
            </c:numRef>
          </c:xVal>
          <c:yVal>
            <c:numRef>
              <c:f>'November 18'!$A$19:$A$30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'November 18'!$M$6:$M$15</c:f>
              <c:numCache>
                <c:formatCode>0</c:formatCode>
                <c:ptCount val="10"/>
              </c:numCache>
            </c:numRef>
          </c:xVal>
          <c:yVal>
            <c:numRef>
              <c:f>'November 18'!$I$6:$I$15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18'!$M$19:$M$30</c:f>
              <c:numCache>
                <c:formatCode>0</c:formatCode>
                <c:ptCount val="12"/>
              </c:numCache>
            </c:numRef>
          </c:xVal>
          <c:yVal>
            <c:numRef>
              <c:f>'November 18'!$I$19:$I$30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18'!$U$6:$U$15</c:f>
              <c:numCache>
                <c:formatCode>0</c:formatCode>
                <c:ptCount val="10"/>
              </c:numCache>
            </c:numRef>
          </c:xVal>
          <c:yVal>
            <c:numRef>
              <c:f>'November 18'!$Q$6:$Q$15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18'!$U$19:$U$30</c:f>
              <c:numCache>
                <c:formatCode>0</c:formatCode>
                <c:ptCount val="12"/>
              </c:numCache>
            </c:numRef>
          </c:xVal>
          <c:yVal>
            <c:numRef>
              <c:f>'November 18'!$Q$19:$Q$30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2955520"/>
        <c:axId val="192957440"/>
      </c:scatterChart>
      <c:valAx>
        <c:axId val="192955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957440"/>
        <c:crosses val="autoZero"/>
        <c:crossBetween val="midCat"/>
      </c:valAx>
      <c:valAx>
        <c:axId val="1929574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95552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18'!$F$6:$F$15</c:f>
              <c:numCache>
                <c:formatCode>0.000</c:formatCode>
                <c:ptCount val="10"/>
                <c:pt idx="0">
                  <c:v>0.29399999999999998</c:v>
                </c:pt>
                <c:pt idx="1">
                  <c:v>0.27800000000000002</c:v>
                </c:pt>
                <c:pt idx="5">
                  <c:v>0.312</c:v>
                </c:pt>
              </c:numCache>
            </c:numRef>
          </c:xVal>
          <c:yVal>
            <c:numRef>
              <c:f>'November 18'!$A$6:$A$15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18'!$F$19:$F$30</c:f>
              <c:numCache>
                <c:formatCode>0.000</c:formatCode>
                <c:ptCount val="12"/>
              </c:numCache>
            </c:numRef>
          </c:xVal>
          <c:yVal>
            <c:numRef>
              <c:f>'November 18'!$A$19:$A$30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'November 18'!$N$6:$N$15</c:f>
              <c:numCache>
                <c:formatCode>0.000</c:formatCode>
                <c:ptCount val="10"/>
                <c:pt idx="0">
                  <c:v>0.27200000000000002</c:v>
                </c:pt>
                <c:pt idx="1">
                  <c:v>0.27</c:v>
                </c:pt>
                <c:pt idx="7">
                  <c:v>0.372</c:v>
                </c:pt>
              </c:numCache>
            </c:numRef>
          </c:xVal>
          <c:yVal>
            <c:numRef>
              <c:f>'November 18'!$I$6:$I$15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18'!$N$19:$N$30</c:f>
              <c:numCache>
                <c:formatCode>0.000</c:formatCode>
                <c:ptCount val="12"/>
              </c:numCache>
            </c:numRef>
          </c:xVal>
          <c:yVal>
            <c:numRef>
              <c:f>'November 18'!$I$19:$I$30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18'!$V$6:$V$15</c:f>
              <c:numCache>
                <c:formatCode>0.000</c:formatCode>
                <c:ptCount val="10"/>
              </c:numCache>
            </c:numRef>
          </c:xVal>
          <c:yVal>
            <c:numRef>
              <c:f>'November 18'!$Q$6:$Q$15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18'!$V$19:$V$30</c:f>
              <c:numCache>
                <c:formatCode>0.000</c:formatCode>
                <c:ptCount val="12"/>
              </c:numCache>
            </c:numRef>
          </c:xVal>
          <c:yVal>
            <c:numRef>
              <c:f>'November 18'!$Q$19:$Q$30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3003520"/>
        <c:axId val="193005440"/>
      </c:scatterChart>
      <c:valAx>
        <c:axId val="193003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005440"/>
        <c:crosses val="autoZero"/>
        <c:crossBetween val="midCat"/>
      </c:valAx>
      <c:valAx>
        <c:axId val="1930054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00352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19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'March 2'!$F$6:$F$15</c:f>
              <c:numCache>
                <c:formatCode>0.000</c:formatCode>
                <c:ptCount val="10"/>
                <c:pt idx="0">
                  <c:v>0.28699999999999998</c:v>
                </c:pt>
                <c:pt idx="1">
                  <c:v>0.314</c:v>
                </c:pt>
                <c:pt idx="3">
                  <c:v>0.502</c:v>
                </c:pt>
                <c:pt idx="5">
                  <c:v>0.54300000000000004</c:v>
                </c:pt>
                <c:pt idx="7">
                  <c:v>0.86499999999999999</c:v>
                </c:pt>
              </c:numCache>
            </c:numRef>
          </c:xVal>
          <c:yVal>
            <c:numRef>
              <c:f>'March 2'!$A$6:$A$15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'March 2'!$F$19:$F$28</c:f>
              <c:numCache>
                <c:formatCode>0.000</c:formatCode>
                <c:ptCount val="10"/>
              </c:numCache>
            </c:numRef>
          </c:xVal>
          <c:yVal>
            <c:numRef>
              <c:f>'March 2'!$A$19:$A$28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'March 2'!$N$6:$N$15</c:f>
              <c:numCache>
                <c:formatCode>0.000</c:formatCode>
                <c:ptCount val="10"/>
                <c:pt idx="0">
                  <c:v>0.248</c:v>
                </c:pt>
                <c:pt idx="1">
                  <c:v>0.34</c:v>
                </c:pt>
                <c:pt idx="3">
                  <c:v>0.51900000000000002</c:v>
                </c:pt>
                <c:pt idx="5">
                  <c:v>0.42</c:v>
                </c:pt>
                <c:pt idx="7">
                  <c:v>0.39100000000000001</c:v>
                </c:pt>
              </c:numCache>
            </c:numRef>
          </c:xVal>
          <c:yVal>
            <c:numRef>
              <c:f>'March 2'!$I$6:$I$15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'March 2'!$N$19:$N$28</c:f>
              <c:numCache>
                <c:formatCode>0.000</c:formatCode>
                <c:ptCount val="10"/>
                <c:pt idx="0">
                  <c:v>0.28100000000000003</c:v>
                </c:pt>
                <c:pt idx="1">
                  <c:v>0.32800000000000001</c:v>
                </c:pt>
                <c:pt idx="3">
                  <c:v>0.503</c:v>
                </c:pt>
                <c:pt idx="5">
                  <c:v>0.42199999999999999</c:v>
                </c:pt>
                <c:pt idx="7">
                  <c:v>0.39800000000000002</c:v>
                </c:pt>
                <c:pt idx="9">
                  <c:v>0.42399999999999999</c:v>
                </c:pt>
              </c:numCache>
            </c:numRef>
          </c:xVal>
          <c:yVal>
            <c:numRef>
              <c:f>'March 2'!$I$19:$I$28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'March 2'!$V$6:$V$15</c:f>
              <c:numCache>
                <c:formatCode>0.000</c:formatCode>
                <c:ptCount val="10"/>
                <c:pt idx="0">
                  <c:v>0.26600000000000001</c:v>
                </c:pt>
                <c:pt idx="1">
                  <c:v>0.29699999999999999</c:v>
                </c:pt>
                <c:pt idx="3">
                  <c:v>0.45900000000000002</c:v>
                </c:pt>
              </c:numCache>
            </c:numRef>
          </c:xVal>
          <c:yVal>
            <c:numRef>
              <c:f>'March 2'!$Q$6:$Q$15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'March 2'!$V$19:$V$28</c:f>
              <c:numCache>
                <c:formatCode>0.000</c:formatCode>
                <c:ptCount val="10"/>
                <c:pt idx="0">
                  <c:v>0.32700000000000001</c:v>
                </c:pt>
                <c:pt idx="1">
                  <c:v>0.31900000000000001</c:v>
                </c:pt>
                <c:pt idx="3">
                  <c:v>0.51600000000000001</c:v>
                </c:pt>
              </c:numCache>
            </c:numRef>
          </c:xVal>
          <c:yVal>
            <c:numRef>
              <c:f>'March 2'!$Q$19:$Q$28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6450560"/>
        <c:axId val="176489600"/>
      </c:scatterChart>
      <c:valAx>
        <c:axId val="176450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489600"/>
        <c:crosses val="autoZero"/>
        <c:crossBetween val="midCat"/>
      </c:valAx>
      <c:valAx>
        <c:axId val="1764896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2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45056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77" l="0.70000000000000062" r="0.70000000000000062" t="0.75000000000001377" header="0.30000000000000032" footer="0.30000000000000032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18'!$G$6:$G$15</c:f>
              <c:numCache>
                <c:formatCode>0.000</c:formatCode>
                <c:ptCount val="10"/>
              </c:numCache>
            </c:numRef>
          </c:xVal>
          <c:yVal>
            <c:numRef>
              <c:f>'November 18'!$A$6:$A$15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18'!$G$19:$G$30</c:f>
              <c:numCache>
                <c:formatCode>0.000</c:formatCode>
                <c:ptCount val="12"/>
              </c:numCache>
            </c:numRef>
          </c:xVal>
          <c:yVal>
            <c:numRef>
              <c:f>'November 18'!$A$19:$A$30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'November 18'!$O$6:$O$15</c:f>
              <c:numCache>
                <c:formatCode>0.000</c:formatCode>
                <c:ptCount val="10"/>
              </c:numCache>
            </c:numRef>
          </c:xVal>
          <c:yVal>
            <c:numRef>
              <c:f>'November 18'!$I$6:$I$15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18'!$O$19:$O$30</c:f>
              <c:numCache>
                <c:formatCode>0.000</c:formatCode>
                <c:ptCount val="12"/>
              </c:numCache>
            </c:numRef>
          </c:xVal>
          <c:yVal>
            <c:numRef>
              <c:f>'November 18'!$I$19:$I$30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18'!$W$6:$W$15</c:f>
              <c:numCache>
                <c:formatCode>0.000</c:formatCode>
                <c:ptCount val="10"/>
              </c:numCache>
            </c:numRef>
          </c:xVal>
          <c:yVal>
            <c:numRef>
              <c:f>'November 18'!$Q$6:$Q$15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18'!$W$19:$W$30</c:f>
              <c:numCache>
                <c:formatCode>0.000</c:formatCode>
                <c:ptCount val="12"/>
              </c:numCache>
            </c:numRef>
          </c:xVal>
          <c:yVal>
            <c:numRef>
              <c:f>'November 18'!$Q$19:$Q$30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93062784"/>
        <c:axId val="193073152"/>
      </c:scatterChart>
      <c:valAx>
        <c:axId val="193062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073152"/>
        <c:crosses val="autoZero"/>
        <c:crossBetween val="midCat"/>
      </c:valAx>
      <c:valAx>
        <c:axId val="1930731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06278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30'!$C$9:$C$14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2.1</c:v>
                </c:pt>
                <c:pt idx="3">
                  <c:v>3.1</c:v>
                </c:pt>
                <c:pt idx="4">
                  <c:v>3.8</c:v>
                </c:pt>
                <c:pt idx="5">
                  <c:v>3.7</c:v>
                </c:pt>
              </c:numCache>
            </c:numRef>
          </c:xVal>
          <c:yVal>
            <c:numRef>
              <c:f>'November 30'!$A$9:$A$14</c:f>
              <c:numCache>
                <c:formatCode>0.0</c:formatCode>
                <c:ptCount val="6"/>
                <c:pt idx="0">
                  <c:v>-2</c:v>
                </c:pt>
                <c:pt idx="1">
                  <c:v>-2.5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30'!$C$23:$C$33</c:f>
              <c:numCache>
                <c:formatCode>0.0</c:formatCode>
                <c:ptCount val="11"/>
              </c:numCache>
            </c:numRef>
          </c:xVal>
          <c:yVal>
            <c:numRef>
              <c:f>'November 30'!$A$23:$A$33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'November 30'!$K$9:$K$13</c:f>
              <c:numCache>
                <c:formatCode>0.0</c:formatCode>
                <c:ptCount val="5"/>
                <c:pt idx="0">
                  <c:v>0.1</c:v>
                </c:pt>
                <c:pt idx="1">
                  <c:v>1.2</c:v>
                </c:pt>
                <c:pt idx="2">
                  <c:v>2.9</c:v>
                </c:pt>
                <c:pt idx="3">
                  <c:v>3.8</c:v>
                </c:pt>
                <c:pt idx="4">
                  <c:v>4</c:v>
                </c:pt>
              </c:numCache>
            </c:numRef>
          </c:xVal>
          <c:yVal>
            <c:numRef>
              <c:f>'November 30'!$I$9:$I$13</c:f>
              <c:numCache>
                <c:formatCode>0.0</c:formatCode>
                <c:ptCount val="5"/>
                <c:pt idx="0">
                  <c:v>-2</c:v>
                </c:pt>
                <c:pt idx="1">
                  <c:v>-2.5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30'!$K$24:$K$31</c:f>
              <c:numCache>
                <c:formatCode>0.0</c:formatCode>
                <c:ptCount val="8"/>
                <c:pt idx="0">
                  <c:v>1.4</c:v>
                </c:pt>
                <c:pt idx="1">
                  <c:v>2.1</c:v>
                </c:pt>
                <c:pt idx="2">
                  <c:v>2.9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4.2</c:v>
                </c:pt>
                <c:pt idx="7">
                  <c:v>3.8</c:v>
                </c:pt>
              </c:numCache>
            </c:numRef>
          </c:xVal>
          <c:yVal>
            <c:numRef>
              <c:f>'November 30'!$I$24:$I$31</c:f>
              <c:numCache>
                <c:formatCode>0.0</c:formatCode>
                <c:ptCount val="8"/>
                <c:pt idx="0">
                  <c:v>-2</c:v>
                </c:pt>
                <c:pt idx="1">
                  <c:v>-2.5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30'!$S$9:$S$13</c:f>
              <c:numCache>
                <c:formatCode>0.0</c:formatCode>
                <c:ptCount val="5"/>
                <c:pt idx="0">
                  <c:v>0.3</c:v>
                </c:pt>
                <c:pt idx="1">
                  <c:v>1.3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4.3</c:v>
                </c:pt>
              </c:numCache>
            </c:numRef>
          </c:xVal>
          <c:yVal>
            <c:numRef>
              <c:f>'November 30'!$Q$9:$Q$13</c:f>
              <c:numCache>
                <c:formatCode>0.0</c:formatCode>
                <c:ptCount val="5"/>
                <c:pt idx="0">
                  <c:v>-2</c:v>
                </c:pt>
                <c:pt idx="1">
                  <c:v>-2.5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30'!$S$25:$S$26</c:f>
              <c:numCache>
                <c:formatCode>0.0</c:formatCode>
                <c:ptCount val="2"/>
                <c:pt idx="0">
                  <c:v>1</c:v>
                </c:pt>
                <c:pt idx="1">
                  <c:v>1.1000000000000001</c:v>
                </c:pt>
              </c:numCache>
            </c:numRef>
          </c:xVal>
          <c:yVal>
            <c:numRef>
              <c:f>'November 30'!$Q$25:$Q$26</c:f>
              <c:numCache>
                <c:formatCode>0.0</c:formatCode>
                <c:ptCount val="2"/>
                <c:pt idx="0">
                  <c:v>-2.5</c:v>
                </c:pt>
                <c:pt idx="1">
                  <c:v>-3</c:v>
                </c:pt>
              </c:numCache>
            </c:numRef>
          </c:yVal>
          <c:smooth val="1"/>
        </c:ser>
        <c:axId val="193220992"/>
        <c:axId val="193222912"/>
      </c:scatterChart>
      <c:valAx>
        <c:axId val="193220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222912"/>
        <c:crosses val="autoZero"/>
        <c:crossBetween val="midCat"/>
      </c:valAx>
      <c:valAx>
        <c:axId val="1932229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220992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30'!$D$6:$D$18</c:f>
              <c:numCache>
                <c:formatCode>0.00</c:formatCode>
                <c:ptCount val="13"/>
                <c:pt idx="0">
                  <c:v>7.53</c:v>
                </c:pt>
                <c:pt idx="1">
                  <c:v>7.57</c:v>
                </c:pt>
                <c:pt idx="2">
                  <c:v>7.68</c:v>
                </c:pt>
                <c:pt idx="3">
                  <c:v>7.61</c:v>
                </c:pt>
                <c:pt idx="4">
                  <c:v>7.32</c:v>
                </c:pt>
                <c:pt idx="5">
                  <c:v>6.93</c:v>
                </c:pt>
                <c:pt idx="6">
                  <c:v>6.76</c:v>
                </c:pt>
                <c:pt idx="7">
                  <c:v>6.64</c:v>
                </c:pt>
                <c:pt idx="8">
                  <c:v>6.66</c:v>
                </c:pt>
              </c:numCache>
            </c:numRef>
          </c:xVal>
          <c:yVal>
            <c:numRef>
              <c:f>'November 30'!$A$6:$A$18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30'!$D$23:$D$33</c:f>
              <c:numCache>
                <c:formatCode>0.00</c:formatCode>
                <c:ptCount val="11"/>
              </c:numCache>
            </c:numRef>
          </c:xVal>
          <c:yVal>
            <c:numRef>
              <c:f>'November 30'!$A$23:$A$33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'November 30'!$L$6:$L$18</c:f>
              <c:numCache>
                <c:formatCode>0.00</c:formatCode>
                <c:ptCount val="13"/>
                <c:pt idx="0">
                  <c:v>7.37</c:v>
                </c:pt>
                <c:pt idx="3">
                  <c:v>7.5</c:v>
                </c:pt>
                <c:pt idx="4">
                  <c:v>7.25</c:v>
                </c:pt>
                <c:pt idx="5">
                  <c:v>6.76</c:v>
                </c:pt>
                <c:pt idx="6">
                  <c:v>6.67</c:v>
                </c:pt>
                <c:pt idx="7">
                  <c:v>6.63</c:v>
                </c:pt>
              </c:numCache>
            </c:numRef>
          </c:xVal>
          <c:yVal>
            <c:numRef>
              <c:f>'November 30'!$I$6:$I$18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30'!$L$23:$L$33</c:f>
              <c:numCache>
                <c:formatCode>0.00</c:formatCode>
                <c:ptCount val="11"/>
                <c:pt idx="0">
                  <c:v>7.5</c:v>
                </c:pt>
                <c:pt idx="1">
                  <c:v>7.41</c:v>
                </c:pt>
                <c:pt idx="2">
                  <c:v>7</c:v>
                </c:pt>
                <c:pt idx="3">
                  <c:v>6.79</c:v>
                </c:pt>
                <c:pt idx="4">
                  <c:v>6.75</c:v>
                </c:pt>
                <c:pt idx="5">
                  <c:v>6.71</c:v>
                </c:pt>
                <c:pt idx="6">
                  <c:v>6.75</c:v>
                </c:pt>
                <c:pt idx="7">
                  <c:v>6.67</c:v>
                </c:pt>
                <c:pt idx="8">
                  <c:v>6.68</c:v>
                </c:pt>
              </c:numCache>
            </c:numRef>
          </c:xVal>
          <c:yVal>
            <c:numRef>
              <c:f>'November 30'!$I$23:$I$33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30'!$T$6:$T$18</c:f>
              <c:numCache>
                <c:formatCode>0.00</c:formatCode>
                <c:ptCount val="13"/>
                <c:pt idx="0">
                  <c:v>7.3</c:v>
                </c:pt>
                <c:pt idx="3">
                  <c:v>7.28</c:v>
                </c:pt>
                <c:pt idx="4">
                  <c:v>6.86</c:v>
                </c:pt>
                <c:pt idx="5">
                  <c:v>6.75</c:v>
                </c:pt>
                <c:pt idx="6">
                  <c:v>6.63</c:v>
                </c:pt>
                <c:pt idx="7">
                  <c:v>6.63</c:v>
                </c:pt>
              </c:numCache>
            </c:numRef>
          </c:xVal>
          <c:yVal>
            <c:numRef>
              <c:f>'November 30'!$Q$6:$Q$18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30'!$T$23:$T$33</c:f>
              <c:numCache>
                <c:formatCode>0.00</c:formatCode>
                <c:ptCount val="11"/>
                <c:pt idx="0">
                  <c:v>7.25</c:v>
                </c:pt>
                <c:pt idx="1">
                  <c:v>7.38</c:v>
                </c:pt>
                <c:pt idx="2">
                  <c:v>6.93</c:v>
                </c:pt>
                <c:pt idx="3">
                  <c:v>6.82</c:v>
                </c:pt>
              </c:numCache>
            </c:numRef>
          </c:xVal>
          <c:yVal>
            <c:numRef>
              <c:f>'November 30'!$Q$23:$Q$33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93140992"/>
        <c:axId val="193159552"/>
      </c:scatterChart>
      <c:valAx>
        <c:axId val="193140992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159552"/>
        <c:crosses val="autoZero"/>
        <c:crossBetween val="midCat"/>
      </c:valAx>
      <c:valAx>
        <c:axId val="1931595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140992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30'!$E$6:$E$18</c:f>
              <c:numCache>
                <c:formatCode>0</c:formatCode>
                <c:ptCount val="13"/>
                <c:pt idx="0">
                  <c:v>2255</c:v>
                </c:pt>
                <c:pt idx="1">
                  <c:v>2240</c:v>
                </c:pt>
                <c:pt idx="2">
                  <c:v>2262</c:v>
                </c:pt>
                <c:pt idx="3">
                  <c:v>2252</c:v>
                </c:pt>
                <c:pt idx="4">
                  <c:v>2379</c:v>
                </c:pt>
                <c:pt idx="5">
                  <c:v>2654</c:v>
                </c:pt>
                <c:pt idx="6">
                  <c:v>2692</c:v>
                </c:pt>
                <c:pt idx="7">
                  <c:v>2784</c:v>
                </c:pt>
                <c:pt idx="8">
                  <c:v>2766</c:v>
                </c:pt>
              </c:numCache>
            </c:numRef>
          </c:xVal>
          <c:yVal>
            <c:numRef>
              <c:f>'November 30'!$A$6:$A$18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30'!$E$23:$E$33</c:f>
              <c:numCache>
                <c:formatCode>0</c:formatCode>
                <c:ptCount val="11"/>
              </c:numCache>
            </c:numRef>
          </c:xVal>
          <c:yVal>
            <c:numRef>
              <c:f>'November 30'!$A$23:$A$33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'November 30'!$M$6:$M$18</c:f>
              <c:numCache>
                <c:formatCode>0</c:formatCode>
                <c:ptCount val="13"/>
                <c:pt idx="0">
                  <c:v>2115</c:v>
                </c:pt>
                <c:pt idx="3">
                  <c:v>2249</c:v>
                </c:pt>
                <c:pt idx="4">
                  <c:v>2291</c:v>
                </c:pt>
                <c:pt idx="5">
                  <c:v>2628</c:v>
                </c:pt>
                <c:pt idx="6">
                  <c:v>2696</c:v>
                </c:pt>
                <c:pt idx="7">
                  <c:v>2751</c:v>
                </c:pt>
              </c:numCache>
            </c:numRef>
          </c:xVal>
          <c:yVal>
            <c:numRef>
              <c:f>'November 30'!$I$6:$I$18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30'!$M$23:$M$33</c:f>
              <c:numCache>
                <c:formatCode>0</c:formatCode>
                <c:ptCount val="11"/>
                <c:pt idx="0">
                  <c:v>2118</c:v>
                </c:pt>
                <c:pt idx="1">
                  <c:v>2244</c:v>
                </c:pt>
                <c:pt idx="2">
                  <c:v>2416</c:v>
                </c:pt>
                <c:pt idx="3">
                  <c:v>2558</c:v>
                </c:pt>
                <c:pt idx="4">
                  <c:v>2712</c:v>
                </c:pt>
                <c:pt idx="5">
                  <c:v>2695</c:v>
                </c:pt>
                <c:pt idx="6">
                  <c:v>2734</c:v>
                </c:pt>
                <c:pt idx="7">
                  <c:v>2764</c:v>
                </c:pt>
                <c:pt idx="8">
                  <c:v>2730</c:v>
                </c:pt>
              </c:numCache>
            </c:numRef>
          </c:xVal>
          <c:yVal>
            <c:numRef>
              <c:f>'November 30'!$I$23:$I$33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30'!$U$6:$U$18</c:f>
              <c:numCache>
                <c:formatCode>0</c:formatCode>
                <c:ptCount val="13"/>
                <c:pt idx="0">
                  <c:v>1940</c:v>
                </c:pt>
                <c:pt idx="3">
                  <c:v>2220</c:v>
                </c:pt>
                <c:pt idx="4">
                  <c:v>2350</c:v>
                </c:pt>
                <c:pt idx="5">
                  <c:v>2510</c:v>
                </c:pt>
                <c:pt idx="6">
                  <c:v>2700</c:v>
                </c:pt>
                <c:pt idx="7">
                  <c:v>2739</c:v>
                </c:pt>
              </c:numCache>
            </c:numRef>
          </c:xVal>
          <c:yVal>
            <c:numRef>
              <c:f>'November 30'!$Q$6:$Q$18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30'!$U$23:$U$33</c:f>
              <c:numCache>
                <c:formatCode>0</c:formatCode>
                <c:ptCount val="11"/>
                <c:pt idx="0">
                  <c:v>1904</c:v>
                </c:pt>
                <c:pt idx="1">
                  <c:v>2242</c:v>
                </c:pt>
                <c:pt idx="2">
                  <c:v>2530</c:v>
                </c:pt>
                <c:pt idx="3">
                  <c:v>2616</c:v>
                </c:pt>
              </c:numCache>
            </c:numRef>
          </c:xVal>
          <c:yVal>
            <c:numRef>
              <c:f>'November 30'!$Q$23:$Q$33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93282432"/>
        <c:axId val="193284352"/>
      </c:scatterChart>
      <c:valAx>
        <c:axId val="193282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284352"/>
        <c:crosses val="autoZero"/>
        <c:crossBetween val="midCat"/>
      </c:valAx>
      <c:valAx>
        <c:axId val="1932843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282432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30'!$F$6:$F$18</c:f>
              <c:numCache>
                <c:formatCode>0.000</c:formatCode>
                <c:ptCount val="13"/>
                <c:pt idx="0">
                  <c:v>0.27400000000000002</c:v>
                </c:pt>
                <c:pt idx="3">
                  <c:v>0.27100000000000002</c:v>
                </c:pt>
                <c:pt idx="4">
                  <c:v>0.27300000000000002</c:v>
                </c:pt>
                <c:pt idx="5" formatCode="General">
                  <c:v>0.33400000000000002</c:v>
                </c:pt>
                <c:pt idx="6">
                  <c:v>0.33300000000000002</c:v>
                </c:pt>
                <c:pt idx="8">
                  <c:v>0.33800000000000002</c:v>
                </c:pt>
              </c:numCache>
            </c:numRef>
          </c:xVal>
          <c:yVal>
            <c:numRef>
              <c:f>'November 30'!$A$6:$A$18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30'!$F$23:$F$33</c:f>
              <c:numCache>
                <c:formatCode>0.000</c:formatCode>
                <c:ptCount val="11"/>
              </c:numCache>
            </c:numRef>
          </c:xVal>
          <c:yVal>
            <c:numRef>
              <c:f>'November 30'!$A$23:$A$33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'November 30'!$N$6:$N$18</c:f>
              <c:numCache>
                <c:formatCode>0.000</c:formatCode>
                <c:ptCount val="13"/>
                <c:pt idx="0">
                  <c:v>0.23599999999999999</c:v>
                </c:pt>
                <c:pt idx="3">
                  <c:v>0.26800000000000002</c:v>
                </c:pt>
                <c:pt idx="6">
                  <c:v>0.34200000000000003</c:v>
                </c:pt>
              </c:numCache>
            </c:numRef>
          </c:xVal>
          <c:yVal>
            <c:numRef>
              <c:f>'November 30'!$I$6:$I$18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30'!$N$23:$N$33</c:f>
              <c:numCache>
                <c:formatCode>0.000</c:formatCode>
                <c:ptCount val="11"/>
                <c:pt idx="0">
                  <c:v>0.23300000000000001</c:v>
                </c:pt>
                <c:pt idx="1">
                  <c:v>0.26700000000000002</c:v>
                </c:pt>
                <c:pt idx="4">
                  <c:v>0.29199999999999998</c:v>
                </c:pt>
                <c:pt idx="6">
                  <c:v>0.29599999999999999</c:v>
                </c:pt>
                <c:pt idx="8">
                  <c:v>0.29499999999999998</c:v>
                </c:pt>
              </c:numCache>
            </c:numRef>
          </c:xVal>
          <c:yVal>
            <c:numRef>
              <c:f>'November 30'!$I$23:$I$33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30'!$V$6:$V$18</c:f>
              <c:numCache>
                <c:formatCode>0.000</c:formatCode>
                <c:ptCount val="13"/>
                <c:pt idx="0">
                  <c:v>0.24299999999999999</c:v>
                </c:pt>
                <c:pt idx="3">
                  <c:v>0.27700000000000002</c:v>
                </c:pt>
                <c:pt idx="6">
                  <c:v>0.27300000000000002</c:v>
                </c:pt>
              </c:numCache>
            </c:numRef>
          </c:xVal>
          <c:yVal>
            <c:numRef>
              <c:f>'November 30'!$Q$6:$Q$18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30'!$V$23:$V$33</c:f>
              <c:numCache>
                <c:formatCode>0.000</c:formatCode>
                <c:ptCount val="11"/>
                <c:pt idx="0">
                  <c:v>9.1999999999999998E-2</c:v>
                </c:pt>
                <c:pt idx="1">
                  <c:v>0.25800000000000001</c:v>
                </c:pt>
              </c:numCache>
            </c:numRef>
          </c:xVal>
          <c:yVal>
            <c:numRef>
              <c:f>'November 30'!$Q$23:$Q$33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93333504"/>
        <c:axId val="193352064"/>
      </c:scatterChart>
      <c:valAx>
        <c:axId val="1933335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352064"/>
        <c:crosses val="autoZero"/>
        <c:crossBetween val="midCat"/>
      </c:valAx>
      <c:valAx>
        <c:axId val="1933520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333504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'November 30'!$G$6:$G$18</c:f>
              <c:numCache>
                <c:formatCode>0.000</c:formatCode>
                <c:ptCount val="13"/>
              </c:numCache>
            </c:numRef>
          </c:xVal>
          <c:yVal>
            <c:numRef>
              <c:f>'November 30'!$A$6:$A$18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'November 30'!$G$23:$G$33</c:f>
              <c:numCache>
                <c:formatCode>0.000</c:formatCode>
                <c:ptCount val="11"/>
              </c:numCache>
            </c:numRef>
          </c:xVal>
          <c:yVal>
            <c:numRef>
              <c:f>'November 30'!$A$23:$A$33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'November 30'!$O$6:$O$18</c:f>
              <c:numCache>
                <c:formatCode>0.000</c:formatCode>
                <c:ptCount val="13"/>
              </c:numCache>
            </c:numRef>
          </c:xVal>
          <c:yVal>
            <c:numRef>
              <c:f>'November 30'!$I$6:$I$18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'November 30'!$O$23:$O$33</c:f>
              <c:numCache>
                <c:formatCode>0.000</c:formatCode>
                <c:ptCount val="11"/>
              </c:numCache>
            </c:numRef>
          </c:xVal>
          <c:yVal>
            <c:numRef>
              <c:f>'November 30'!$I$23:$I$33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'November 30'!$W$6:$W$18</c:f>
              <c:numCache>
                <c:formatCode>0.000</c:formatCode>
                <c:ptCount val="13"/>
              </c:numCache>
            </c:numRef>
          </c:xVal>
          <c:yVal>
            <c:numRef>
              <c:f>'November 30'!$Q$6:$Q$18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'November 30'!$W$23:$W$33</c:f>
              <c:numCache>
                <c:formatCode>0.000</c:formatCode>
                <c:ptCount val="11"/>
              </c:numCache>
            </c:numRef>
          </c:xVal>
          <c:yVal>
            <c:numRef>
              <c:f>'November 30'!$Q$23:$Q$33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93474944"/>
        <c:axId val="193476864"/>
      </c:scatterChart>
      <c:valAx>
        <c:axId val="193474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476864"/>
        <c:crosses val="autoZero"/>
        <c:crossBetween val="midCat"/>
      </c:valAx>
      <c:valAx>
        <c:axId val="1934768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47494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56"/>
          <c:y val="0.1645573010558847"/>
          <c:w val="0.49061726423381358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'March 2'!$G$6:$G$15</c:f>
              <c:numCache>
                <c:formatCode>0.000</c:formatCode>
                <c:ptCount val="10"/>
                <c:pt idx="0">
                  <c:v>0.27700000000000002</c:v>
                </c:pt>
                <c:pt idx="1">
                  <c:v>0.317</c:v>
                </c:pt>
                <c:pt idx="3">
                  <c:v>0.51500000000000001</c:v>
                </c:pt>
                <c:pt idx="5">
                  <c:v>0.54900000000000004</c:v>
                </c:pt>
                <c:pt idx="7">
                  <c:v>0.86599999999999999</c:v>
                </c:pt>
              </c:numCache>
            </c:numRef>
          </c:xVal>
          <c:yVal>
            <c:numRef>
              <c:f>'March 2'!$A$6:$A$15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'March 2'!$G$19:$G$28</c:f>
              <c:numCache>
                <c:formatCode>0.000</c:formatCode>
                <c:ptCount val="10"/>
              </c:numCache>
            </c:numRef>
          </c:xVal>
          <c:yVal>
            <c:numRef>
              <c:f>'March 2'!$A$19:$A$28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'March 2'!$O$6:$O$15</c:f>
              <c:numCache>
                <c:formatCode>0.000</c:formatCode>
                <c:ptCount val="10"/>
                <c:pt idx="0">
                  <c:v>0.22500000000000001</c:v>
                </c:pt>
                <c:pt idx="1">
                  <c:v>0.27400000000000002</c:v>
                </c:pt>
                <c:pt idx="3">
                  <c:v>0.51400000000000001</c:v>
                </c:pt>
                <c:pt idx="5">
                  <c:v>0.43</c:v>
                </c:pt>
                <c:pt idx="7">
                  <c:v>0.39400000000000002</c:v>
                </c:pt>
              </c:numCache>
            </c:numRef>
          </c:xVal>
          <c:yVal>
            <c:numRef>
              <c:f>'March 2'!$I$6:$I$15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'March 2'!$O$19:$O$28</c:f>
              <c:numCache>
                <c:formatCode>0.000</c:formatCode>
                <c:ptCount val="10"/>
                <c:pt idx="0">
                  <c:v>0.25700000000000001</c:v>
                </c:pt>
                <c:pt idx="1">
                  <c:v>0.32400000000000001</c:v>
                </c:pt>
                <c:pt idx="3">
                  <c:v>0.51900000000000002</c:v>
                </c:pt>
                <c:pt idx="5">
                  <c:v>0.436</c:v>
                </c:pt>
                <c:pt idx="7">
                  <c:v>0.40400000000000003</c:v>
                </c:pt>
                <c:pt idx="9">
                  <c:v>0.436</c:v>
                </c:pt>
              </c:numCache>
            </c:numRef>
          </c:xVal>
          <c:yVal>
            <c:numRef>
              <c:f>'March 2'!$I$19:$I$28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'March 2'!$W$6:$W$15</c:f>
              <c:numCache>
                <c:formatCode>0.000</c:formatCode>
                <c:ptCount val="10"/>
                <c:pt idx="0">
                  <c:v>0.251</c:v>
                </c:pt>
                <c:pt idx="1">
                  <c:v>0.28699999999999998</c:v>
                </c:pt>
                <c:pt idx="3">
                  <c:v>0.42699999999999999</c:v>
                </c:pt>
              </c:numCache>
            </c:numRef>
          </c:xVal>
          <c:yVal>
            <c:numRef>
              <c:f>'March 2'!$Q$6:$Q$15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'March 2'!$W$19:$W$28</c:f>
              <c:numCache>
                <c:formatCode>0.000</c:formatCode>
                <c:ptCount val="10"/>
                <c:pt idx="0">
                  <c:v>0.29699999999999999</c:v>
                </c:pt>
                <c:pt idx="1">
                  <c:v>0.317</c:v>
                </c:pt>
                <c:pt idx="3">
                  <c:v>0.52</c:v>
                </c:pt>
              </c:numCache>
            </c:numRef>
          </c:xVal>
          <c:yVal>
            <c:numRef>
              <c:f>'March 2'!$Q$19:$Q$28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6530560"/>
        <c:axId val="176532480"/>
      </c:scatterChart>
      <c:valAx>
        <c:axId val="176530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532480"/>
        <c:crosses val="autoZero"/>
        <c:crossBetween val="midCat"/>
      </c:valAx>
      <c:valAx>
        <c:axId val="1765324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2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53056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38"/>
          <c:y val="0.11740065964168159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'March 31'!$C$6:$C$15</c:f>
              <c:numCache>
                <c:formatCode>0.0</c:formatCode>
                <c:ptCount val="10"/>
                <c:pt idx="0">
                  <c:v>0.1</c:v>
                </c:pt>
                <c:pt idx="1">
                  <c:v>1</c:v>
                </c:pt>
                <c:pt idx="2">
                  <c:v>2.6</c:v>
                </c:pt>
                <c:pt idx="3">
                  <c:v>3.5</c:v>
                </c:pt>
                <c:pt idx="4">
                  <c:v>3.5</c:v>
                </c:pt>
                <c:pt idx="5">
                  <c:v>3.6</c:v>
                </c:pt>
                <c:pt idx="6">
                  <c:v>3.2</c:v>
                </c:pt>
                <c:pt idx="7">
                  <c:v>3.7</c:v>
                </c:pt>
              </c:numCache>
            </c:numRef>
          </c:xVal>
          <c:yVal>
            <c:numRef>
              <c:f>'March 31'!$A$6:$A$15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'March 31'!$C$19:$C$28</c:f>
              <c:numCache>
                <c:formatCode>0.0</c:formatCode>
                <c:ptCount val="10"/>
              </c:numCache>
            </c:numRef>
          </c:xVal>
          <c:yVal>
            <c:numRef>
              <c:f>'March 31'!$A$19:$A$28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'March 31'!$K$6:$K$15</c:f>
              <c:numCache>
                <c:formatCode>0.0</c:formatCode>
                <c:ptCount val="10"/>
                <c:pt idx="0">
                  <c:v>0.6</c:v>
                </c:pt>
                <c:pt idx="1">
                  <c:v>2.6</c:v>
                </c:pt>
                <c:pt idx="2">
                  <c:v>2.2999999999999998</c:v>
                </c:pt>
                <c:pt idx="3">
                  <c:v>4.4000000000000004</c:v>
                </c:pt>
                <c:pt idx="4">
                  <c:v>3.7</c:v>
                </c:pt>
                <c:pt idx="5">
                  <c:v>4.3</c:v>
                </c:pt>
                <c:pt idx="6">
                  <c:v>3.9</c:v>
                </c:pt>
                <c:pt idx="7">
                  <c:v>4</c:v>
                </c:pt>
                <c:pt idx="8">
                  <c:v>4.4000000000000004</c:v>
                </c:pt>
                <c:pt idx="9">
                  <c:v>4</c:v>
                </c:pt>
              </c:numCache>
            </c:numRef>
          </c:xVal>
          <c:yVal>
            <c:numRef>
              <c:f>'March 31'!$I$6:$I$15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'March 31'!$K$19:$K$28</c:f>
              <c:numCache>
                <c:formatCode>0.0</c:formatCode>
                <c:ptCount val="10"/>
                <c:pt idx="0">
                  <c:v>0.8</c:v>
                </c:pt>
                <c:pt idx="1">
                  <c:v>3.6</c:v>
                </c:pt>
                <c:pt idx="2">
                  <c:v>4.0999999999999996</c:v>
                </c:pt>
                <c:pt idx="3">
                  <c:v>4.8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4.2</c:v>
                </c:pt>
                <c:pt idx="7">
                  <c:v>4.5</c:v>
                </c:pt>
                <c:pt idx="8">
                  <c:v>4.4000000000000004</c:v>
                </c:pt>
              </c:numCache>
            </c:numRef>
          </c:xVal>
          <c:yVal>
            <c:numRef>
              <c:f>'March 31'!$I$19:$I$28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'March 31'!$S$6:$S$15</c:f>
              <c:numCache>
                <c:formatCode>0.0</c:formatCode>
                <c:ptCount val="10"/>
                <c:pt idx="0">
                  <c:v>1.2</c:v>
                </c:pt>
                <c:pt idx="1">
                  <c:v>3.1</c:v>
                </c:pt>
                <c:pt idx="2">
                  <c:v>3.9</c:v>
                </c:pt>
                <c:pt idx="3">
                  <c:v>3.7</c:v>
                </c:pt>
              </c:numCache>
            </c:numRef>
          </c:xVal>
          <c:yVal>
            <c:numRef>
              <c:f>'March 31'!$Q$6:$Q$15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'March 31'!$S$19:$S$28</c:f>
              <c:numCache>
                <c:formatCode>0.0</c:formatCode>
                <c:ptCount val="10"/>
                <c:pt idx="0">
                  <c:v>1.8</c:v>
                </c:pt>
                <c:pt idx="1">
                  <c:v>2.6</c:v>
                </c:pt>
                <c:pt idx="2">
                  <c:v>3</c:v>
                </c:pt>
              </c:numCache>
            </c:numRef>
          </c:xVal>
          <c:yVal>
            <c:numRef>
              <c:f>'March 31'!$Q$19:$Q$28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8036096"/>
        <c:axId val="178046464"/>
      </c:scatterChart>
      <c:valAx>
        <c:axId val="17803609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46464"/>
        <c:crosses val="autoZero"/>
        <c:crossBetween val="midCat"/>
      </c:valAx>
      <c:valAx>
        <c:axId val="1780464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4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3609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1" l="0.70000000000000062" r="0.70000000000000062" t="0.750000000000013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38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'March 31'!$D$6:$D$15</c:f>
              <c:numCache>
                <c:formatCode>0.00</c:formatCode>
                <c:ptCount val="10"/>
                <c:pt idx="0">
                  <c:v>7.09</c:v>
                </c:pt>
                <c:pt idx="1">
                  <c:v>7.16</c:v>
                </c:pt>
                <c:pt idx="2">
                  <c:v>6.88</c:v>
                </c:pt>
                <c:pt idx="3">
                  <c:v>6.75</c:v>
                </c:pt>
                <c:pt idx="4">
                  <c:v>6.68</c:v>
                </c:pt>
                <c:pt idx="5">
                  <c:v>6.61</c:v>
                </c:pt>
                <c:pt idx="6">
                  <c:v>6.59</c:v>
                </c:pt>
                <c:pt idx="7">
                  <c:v>6.51</c:v>
                </c:pt>
              </c:numCache>
            </c:numRef>
          </c:xVal>
          <c:yVal>
            <c:numRef>
              <c:f>'March 31'!$A$6:$A$15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'March 31'!$D$19:$D$28</c:f>
              <c:numCache>
                <c:formatCode>0.00</c:formatCode>
                <c:ptCount val="10"/>
              </c:numCache>
            </c:numRef>
          </c:xVal>
          <c:yVal>
            <c:numRef>
              <c:f>'March 31'!$A$19:$A$28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'March 31'!$L$6:$L$15</c:f>
              <c:numCache>
                <c:formatCode>0.00</c:formatCode>
                <c:ptCount val="10"/>
                <c:pt idx="0">
                  <c:v>7.22</c:v>
                </c:pt>
                <c:pt idx="1">
                  <c:v>7.02</c:v>
                </c:pt>
                <c:pt idx="2">
                  <c:v>6.84</c:v>
                </c:pt>
                <c:pt idx="3">
                  <c:v>6.66</c:v>
                </c:pt>
                <c:pt idx="4">
                  <c:v>6.65</c:v>
                </c:pt>
                <c:pt idx="5">
                  <c:v>6.55</c:v>
                </c:pt>
                <c:pt idx="6">
                  <c:v>6.57</c:v>
                </c:pt>
                <c:pt idx="7">
                  <c:v>6.55</c:v>
                </c:pt>
                <c:pt idx="8">
                  <c:v>6.47</c:v>
                </c:pt>
                <c:pt idx="9">
                  <c:v>6.61</c:v>
                </c:pt>
              </c:numCache>
            </c:numRef>
          </c:xVal>
          <c:yVal>
            <c:numRef>
              <c:f>'March 31'!$I$6:$I$15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'March 31'!$L$19:$L$28</c:f>
              <c:numCache>
                <c:formatCode>0.00</c:formatCode>
                <c:ptCount val="10"/>
                <c:pt idx="0">
                  <c:v>7.24</c:v>
                </c:pt>
                <c:pt idx="1">
                  <c:v>6.96</c:v>
                </c:pt>
                <c:pt idx="2">
                  <c:v>6.63</c:v>
                </c:pt>
                <c:pt idx="3">
                  <c:v>6.69</c:v>
                </c:pt>
                <c:pt idx="4">
                  <c:v>6.55</c:v>
                </c:pt>
                <c:pt idx="5">
                  <c:v>6.6</c:v>
                </c:pt>
                <c:pt idx="6">
                  <c:v>6.49</c:v>
                </c:pt>
                <c:pt idx="7">
                  <c:v>6.57</c:v>
                </c:pt>
                <c:pt idx="8">
                  <c:v>6.47</c:v>
                </c:pt>
              </c:numCache>
            </c:numRef>
          </c:xVal>
          <c:yVal>
            <c:numRef>
              <c:f>'March 31'!$I$19:$I$28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'March 31'!$T$6:$T$15</c:f>
              <c:numCache>
                <c:formatCode>0.00</c:formatCode>
                <c:ptCount val="10"/>
                <c:pt idx="0">
                  <c:v>7.15</c:v>
                </c:pt>
                <c:pt idx="1">
                  <c:v>6.8</c:v>
                </c:pt>
                <c:pt idx="2">
                  <c:v>6.63</c:v>
                </c:pt>
                <c:pt idx="3">
                  <c:v>6.72</c:v>
                </c:pt>
              </c:numCache>
            </c:numRef>
          </c:xVal>
          <c:yVal>
            <c:numRef>
              <c:f>'March 31'!$Q$6:$Q$15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'March 31'!$T$19:$T$28</c:f>
              <c:numCache>
                <c:formatCode>0.00</c:formatCode>
                <c:ptCount val="10"/>
                <c:pt idx="0">
                  <c:v>7.03</c:v>
                </c:pt>
                <c:pt idx="1">
                  <c:v>6.86</c:v>
                </c:pt>
                <c:pt idx="2">
                  <c:v>6.62</c:v>
                </c:pt>
              </c:numCache>
            </c:numRef>
          </c:xVal>
          <c:yVal>
            <c:numRef>
              <c:f>'March 31'!$Q$19:$Q$28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6801280"/>
        <c:axId val="176803200"/>
      </c:scatterChart>
      <c:valAx>
        <c:axId val="176801280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803200"/>
        <c:crosses val="autoZero"/>
        <c:crossBetween val="midCat"/>
      </c:valAx>
      <c:valAx>
        <c:axId val="1768032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80128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32" l="0.70000000000000062" r="0.70000000000000062" t="0.7500000000000133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765"/>
          <c:y val="0.14556992016482279"/>
          <c:w val="0.462566844919789"/>
          <c:h val="0.763714653618349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'March 31'!$E$6:$E$15</c:f>
              <c:numCache>
                <c:formatCode>0.00</c:formatCode>
                <c:ptCount val="10"/>
                <c:pt idx="0">
                  <c:v>1.86</c:v>
                </c:pt>
                <c:pt idx="1">
                  <c:v>2.0739999999999998</c:v>
                </c:pt>
                <c:pt idx="2">
                  <c:v>2.3730000000000002</c:v>
                </c:pt>
                <c:pt idx="3">
                  <c:v>2.5150000000000001</c:v>
                </c:pt>
                <c:pt idx="4">
                  <c:v>2.5790000000000002</c:v>
                </c:pt>
                <c:pt idx="5">
                  <c:v>2.645</c:v>
                </c:pt>
                <c:pt idx="6">
                  <c:v>2.6549999999999998</c:v>
                </c:pt>
                <c:pt idx="7">
                  <c:v>2.82</c:v>
                </c:pt>
              </c:numCache>
            </c:numRef>
          </c:xVal>
          <c:yVal>
            <c:numRef>
              <c:f>'March 31'!$A$6:$A$15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'March 31'!$E$19:$E$28</c:f>
              <c:numCache>
                <c:formatCode>0.00</c:formatCode>
                <c:ptCount val="10"/>
              </c:numCache>
            </c:numRef>
          </c:xVal>
          <c:yVal>
            <c:numRef>
              <c:f>'March 31'!$A$19:$A$28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'March 31'!$M$6:$M$15</c:f>
              <c:numCache>
                <c:formatCode>0.00</c:formatCode>
                <c:ptCount val="10"/>
                <c:pt idx="0">
                  <c:v>1.724</c:v>
                </c:pt>
                <c:pt idx="1">
                  <c:v>1.53</c:v>
                </c:pt>
                <c:pt idx="2">
                  <c:v>2.3650000000000002</c:v>
                </c:pt>
                <c:pt idx="3">
                  <c:v>1.857</c:v>
                </c:pt>
                <c:pt idx="4">
                  <c:v>2.5640000000000001</c:v>
                </c:pt>
                <c:pt idx="5">
                  <c:v>1.9419999999999999</c:v>
                </c:pt>
                <c:pt idx="6">
                  <c:v>2.6760000000000002</c:v>
                </c:pt>
                <c:pt idx="7">
                  <c:v>2.7360000000000002</c:v>
                </c:pt>
                <c:pt idx="8">
                  <c:v>2.06</c:v>
                </c:pt>
                <c:pt idx="9">
                  <c:v>2.8250000000000002</c:v>
                </c:pt>
              </c:numCache>
            </c:numRef>
          </c:xVal>
          <c:yVal>
            <c:numRef>
              <c:f>'March 31'!$I$6:$I$15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'March 31'!$M$19:$M$28</c:f>
              <c:numCache>
                <c:formatCode>0.00</c:formatCode>
                <c:ptCount val="10"/>
                <c:pt idx="0">
                  <c:v>1.968</c:v>
                </c:pt>
                <c:pt idx="1">
                  <c:v>2.0630000000000002</c:v>
                </c:pt>
                <c:pt idx="2">
                  <c:v>1.786</c:v>
                </c:pt>
                <c:pt idx="3">
                  <c:v>2.5009999999999999</c:v>
                </c:pt>
                <c:pt idx="4">
                  <c:v>1.9239999999999999</c:v>
                </c:pt>
                <c:pt idx="5">
                  <c:v>2.6539999999999999</c:v>
                </c:pt>
                <c:pt idx="6">
                  <c:v>1.9930000000000001</c:v>
                </c:pt>
                <c:pt idx="7">
                  <c:v>2.6589999999999998</c:v>
                </c:pt>
                <c:pt idx="8">
                  <c:v>2.0089999999999999</c:v>
                </c:pt>
              </c:numCache>
            </c:numRef>
          </c:xVal>
          <c:yVal>
            <c:numRef>
              <c:f>'March 31'!$I$19:$I$28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'March 31'!$U$6:$U$15</c:f>
              <c:numCache>
                <c:formatCode>0.00</c:formatCode>
                <c:ptCount val="10"/>
                <c:pt idx="0">
                  <c:v>1.7509999999999999</c:v>
                </c:pt>
                <c:pt idx="1">
                  <c:v>1.6</c:v>
                </c:pt>
                <c:pt idx="2">
                  <c:v>1.8009999999999999</c:v>
                </c:pt>
                <c:pt idx="3">
                  <c:v>2.4369999999999998</c:v>
                </c:pt>
              </c:numCache>
            </c:numRef>
          </c:xVal>
          <c:yVal>
            <c:numRef>
              <c:f>'March 31'!$Q$6:$Q$15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'March 31'!$U$19:$U$28</c:f>
              <c:numCache>
                <c:formatCode>0.00</c:formatCode>
                <c:ptCount val="10"/>
                <c:pt idx="0">
                  <c:v>1.3149999999999999</c:v>
                </c:pt>
                <c:pt idx="1">
                  <c:v>2.0539999999999998</c:v>
                </c:pt>
                <c:pt idx="2">
                  <c:v>1.752</c:v>
                </c:pt>
              </c:numCache>
            </c:numRef>
          </c:xVal>
          <c:yVal>
            <c:numRef>
              <c:f>'March 31'!$Q$19:$Q$28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8072960"/>
        <c:axId val="178095616"/>
      </c:scatterChart>
      <c:valAx>
        <c:axId val="178072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(mS/cm)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95616"/>
        <c:crosses val="autoZero"/>
        <c:crossBetween val="midCat"/>
      </c:valAx>
      <c:valAx>
        <c:axId val="1780956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1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7296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32" l="0.70000000000000062" r="0.70000000000000062" t="0.7500000000000133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4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'March 31'!$F$6:$F$15</c:f>
              <c:numCache>
                <c:formatCode>0.000</c:formatCode>
                <c:ptCount val="10"/>
                <c:pt idx="0">
                  <c:v>0.30599999999999999</c:v>
                </c:pt>
                <c:pt idx="1">
                  <c:v>0.34300000000000003</c:v>
                </c:pt>
                <c:pt idx="3">
                  <c:v>0.48799999999999999</c:v>
                </c:pt>
                <c:pt idx="5">
                  <c:v>0.51</c:v>
                </c:pt>
                <c:pt idx="7">
                  <c:v>0.65100000000000002</c:v>
                </c:pt>
              </c:numCache>
            </c:numRef>
          </c:xVal>
          <c:yVal>
            <c:numRef>
              <c:f>'March 31'!$A$6:$A$15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'March 31'!$F$19:$F$28</c:f>
              <c:numCache>
                <c:formatCode>0.000</c:formatCode>
                <c:ptCount val="10"/>
              </c:numCache>
            </c:numRef>
          </c:xVal>
          <c:yVal>
            <c:numRef>
              <c:f>'March 31'!$A$19:$A$28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'March 31'!$N$6:$N$15</c:f>
              <c:numCache>
                <c:formatCode>0.000</c:formatCode>
                <c:ptCount val="10"/>
                <c:pt idx="0">
                  <c:v>0.20799999999999999</c:v>
                </c:pt>
                <c:pt idx="1">
                  <c:v>0.34300000000000003</c:v>
                </c:pt>
                <c:pt idx="3">
                  <c:v>0.47599999999999998</c:v>
                </c:pt>
                <c:pt idx="5">
                  <c:v>0.377</c:v>
                </c:pt>
                <c:pt idx="7">
                  <c:v>0.6</c:v>
                </c:pt>
                <c:pt idx="9">
                  <c:v>0.45400000000000001</c:v>
                </c:pt>
              </c:numCache>
            </c:numRef>
          </c:xVal>
          <c:yVal>
            <c:numRef>
              <c:f>'March 31'!$I$6:$I$15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'March 31'!$N$19:$N$28</c:f>
              <c:numCache>
                <c:formatCode>0.000</c:formatCode>
                <c:ptCount val="10"/>
                <c:pt idx="0">
                  <c:v>9.5000000000000001E-2</c:v>
                </c:pt>
                <c:pt idx="1">
                  <c:v>0.33</c:v>
                </c:pt>
                <c:pt idx="3">
                  <c:v>0.48199999999999998</c:v>
                </c:pt>
                <c:pt idx="5">
                  <c:v>0.434</c:v>
                </c:pt>
                <c:pt idx="7">
                  <c:v>0.42699999999999999</c:v>
                </c:pt>
              </c:numCache>
            </c:numRef>
          </c:xVal>
          <c:yVal>
            <c:numRef>
              <c:f>'March 31'!$I$19:$I$28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'March 31'!$V$6:$V$15</c:f>
              <c:numCache>
                <c:formatCode>0.000</c:formatCode>
                <c:ptCount val="10"/>
                <c:pt idx="0">
                  <c:v>0.22600000000000001</c:v>
                </c:pt>
                <c:pt idx="1">
                  <c:v>0.32</c:v>
                </c:pt>
                <c:pt idx="3">
                  <c:v>0.44900000000000001</c:v>
                </c:pt>
              </c:numCache>
            </c:numRef>
          </c:xVal>
          <c:yVal>
            <c:numRef>
              <c:f>'March 31'!$Q$6:$Q$15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'March 31'!$V$19:$V$28</c:f>
              <c:numCache>
                <c:formatCode>0.000</c:formatCode>
                <c:ptCount val="10"/>
                <c:pt idx="0">
                  <c:v>0.219</c:v>
                </c:pt>
                <c:pt idx="1">
                  <c:v>0.33200000000000002</c:v>
                </c:pt>
              </c:numCache>
            </c:numRef>
          </c:xVal>
          <c:yVal>
            <c:numRef>
              <c:f>'March 31'!$Q$19:$Q$28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7944064"/>
        <c:axId val="177945984"/>
      </c:scatterChart>
      <c:valAx>
        <c:axId val="177944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45984"/>
        <c:crosses val="autoZero"/>
        <c:crossBetween val="midCat"/>
      </c:valAx>
      <c:valAx>
        <c:axId val="1779459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1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4406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54" l="0.70000000000000062" r="0.70000000000000062" t="0.7500000000000135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69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'January 13'!$D$6:$D$15</c:f>
              <c:numCache>
                <c:formatCode>0.00</c:formatCode>
                <c:ptCount val="10"/>
                <c:pt idx="0">
                  <c:v>7.66</c:v>
                </c:pt>
                <c:pt idx="1">
                  <c:v>6.79</c:v>
                </c:pt>
                <c:pt idx="2">
                  <c:v>6.47</c:v>
                </c:pt>
                <c:pt idx="3">
                  <c:v>6.34</c:v>
                </c:pt>
                <c:pt idx="4">
                  <c:v>6.27</c:v>
                </c:pt>
                <c:pt idx="5">
                  <c:v>6.22</c:v>
                </c:pt>
                <c:pt idx="6">
                  <c:v>6.2</c:v>
                </c:pt>
              </c:numCache>
            </c:numRef>
          </c:xVal>
          <c:yVal>
            <c:numRef>
              <c:f>'January 13'!$A$6:$A$15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'January 13'!$D$19:$D$28</c:f>
              <c:numCache>
                <c:formatCode>0.00</c:formatCode>
                <c:ptCount val="10"/>
                <c:pt idx="0">
                  <c:v>7.06</c:v>
                </c:pt>
                <c:pt idx="1">
                  <c:v>6.67</c:v>
                </c:pt>
                <c:pt idx="2">
                  <c:v>6.42</c:v>
                </c:pt>
                <c:pt idx="3">
                  <c:v>6.31</c:v>
                </c:pt>
                <c:pt idx="4">
                  <c:v>6.27</c:v>
                </c:pt>
                <c:pt idx="5">
                  <c:v>6.26</c:v>
                </c:pt>
                <c:pt idx="6">
                  <c:v>6.16</c:v>
                </c:pt>
                <c:pt idx="7">
                  <c:v>6.21</c:v>
                </c:pt>
                <c:pt idx="8">
                  <c:v>6.2</c:v>
                </c:pt>
              </c:numCache>
            </c:numRef>
          </c:xVal>
          <c:yVal>
            <c:numRef>
              <c:f>'January 13'!$A$19:$A$28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'January 13'!$L$6:$L$15</c:f>
              <c:numCache>
                <c:formatCode>0.00</c:formatCode>
                <c:ptCount val="10"/>
                <c:pt idx="0">
                  <c:v>7.04</c:v>
                </c:pt>
                <c:pt idx="1">
                  <c:v>6.63</c:v>
                </c:pt>
                <c:pt idx="2">
                  <c:v>6.56</c:v>
                </c:pt>
                <c:pt idx="3">
                  <c:v>6.25</c:v>
                </c:pt>
                <c:pt idx="4">
                  <c:v>6.24</c:v>
                </c:pt>
                <c:pt idx="5">
                  <c:v>6.2</c:v>
                </c:pt>
                <c:pt idx="6">
                  <c:v>6.18</c:v>
                </c:pt>
                <c:pt idx="7">
                  <c:v>6.16</c:v>
                </c:pt>
                <c:pt idx="8">
                  <c:v>6.19</c:v>
                </c:pt>
              </c:numCache>
            </c:numRef>
          </c:xVal>
          <c:yVal>
            <c:numRef>
              <c:f>'January 13'!$I$6:$I$15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'January 13'!$L$19:$L$28</c:f>
              <c:numCache>
                <c:formatCode>0.00</c:formatCode>
                <c:ptCount val="10"/>
                <c:pt idx="0">
                  <c:v>7.39</c:v>
                </c:pt>
                <c:pt idx="1">
                  <c:v>6.93</c:v>
                </c:pt>
                <c:pt idx="2">
                  <c:v>6.5</c:v>
                </c:pt>
                <c:pt idx="3">
                  <c:v>6.31</c:v>
                </c:pt>
                <c:pt idx="4">
                  <c:v>6.26</c:v>
                </c:pt>
                <c:pt idx="5">
                  <c:v>6.23</c:v>
                </c:pt>
                <c:pt idx="6">
                  <c:v>6.23</c:v>
                </c:pt>
                <c:pt idx="7">
                  <c:v>6.2</c:v>
                </c:pt>
                <c:pt idx="8">
                  <c:v>6.78</c:v>
                </c:pt>
              </c:numCache>
            </c:numRef>
          </c:xVal>
          <c:yVal>
            <c:numRef>
              <c:f>'January 13'!$I$19:$I$28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'January 13'!$T$6:$T$15</c:f>
              <c:numCache>
                <c:formatCode>0.00</c:formatCode>
                <c:ptCount val="10"/>
                <c:pt idx="0">
                  <c:v>6.71</c:v>
                </c:pt>
                <c:pt idx="1">
                  <c:v>6.58</c:v>
                </c:pt>
                <c:pt idx="2">
                  <c:v>6.32</c:v>
                </c:pt>
                <c:pt idx="3">
                  <c:v>6.36</c:v>
                </c:pt>
              </c:numCache>
            </c:numRef>
          </c:xVal>
          <c:yVal>
            <c:numRef>
              <c:f>'January 13'!$Q$6:$Q$15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'January 13'!$T$19:$T$28</c:f>
              <c:numCache>
                <c:formatCode>0.00</c:formatCode>
                <c:ptCount val="10"/>
                <c:pt idx="0">
                  <c:v>6.78</c:v>
                </c:pt>
                <c:pt idx="1">
                  <c:v>6.71</c:v>
                </c:pt>
                <c:pt idx="2">
                  <c:v>6.35</c:v>
                </c:pt>
                <c:pt idx="3">
                  <c:v>6.38</c:v>
                </c:pt>
              </c:numCache>
            </c:numRef>
          </c:xVal>
          <c:yVal>
            <c:numRef>
              <c:f>'January 13'!$Q$19:$Q$28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69052800"/>
        <c:axId val="169083648"/>
      </c:scatterChart>
      <c:valAx>
        <c:axId val="169052800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9083648"/>
        <c:crosses val="autoZero"/>
        <c:crossBetween val="midCat"/>
      </c:valAx>
      <c:valAx>
        <c:axId val="1690836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905280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45"/>
          <c:y val="0.1645573010558847"/>
          <c:w val="0.4906172642338134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'March 31'!$G$6:$G$15</c:f>
              <c:numCache>
                <c:formatCode>0.000</c:formatCode>
                <c:ptCount val="10"/>
              </c:numCache>
            </c:numRef>
          </c:xVal>
          <c:yVal>
            <c:numRef>
              <c:f>'March 31'!$A$6:$A$15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'March 31'!$G$19:$G$28</c:f>
              <c:numCache>
                <c:formatCode>0.000</c:formatCode>
                <c:ptCount val="10"/>
              </c:numCache>
            </c:numRef>
          </c:xVal>
          <c:yVal>
            <c:numRef>
              <c:f>'March 31'!$A$19:$A$28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'March 31'!$O$6:$O$15</c:f>
              <c:numCache>
                <c:formatCode>0.000</c:formatCode>
                <c:ptCount val="10"/>
              </c:numCache>
            </c:numRef>
          </c:xVal>
          <c:yVal>
            <c:numRef>
              <c:f>'March 31'!$I$6:$I$15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'March 31'!$O$19:$O$28</c:f>
              <c:numCache>
                <c:formatCode>0.000</c:formatCode>
                <c:ptCount val="10"/>
              </c:numCache>
            </c:numRef>
          </c:xVal>
          <c:yVal>
            <c:numRef>
              <c:f>'March 31'!$I$19:$I$28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'March 31'!$W$6:$W$15</c:f>
              <c:numCache>
                <c:formatCode>0.000</c:formatCode>
                <c:ptCount val="10"/>
              </c:numCache>
            </c:numRef>
          </c:xVal>
          <c:yVal>
            <c:numRef>
              <c:f>'March 31'!$Q$6:$Q$15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'March 31'!$W$19:$W$28</c:f>
              <c:numCache>
                <c:formatCode>0.000</c:formatCode>
                <c:ptCount val="10"/>
              </c:numCache>
            </c:numRef>
          </c:xVal>
          <c:yVal>
            <c:numRef>
              <c:f>'March 31'!$Q$19:$Q$28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8212224"/>
        <c:axId val="178226688"/>
      </c:scatterChart>
      <c:valAx>
        <c:axId val="178212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226688"/>
        <c:crosses val="autoZero"/>
        <c:crossBetween val="midCat"/>
      </c:valAx>
      <c:valAx>
        <c:axId val="1782266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1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21222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77" l="0.70000000000000062" r="0.70000000000000062" t="0.75000000000001377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47"/>
          <c:y val="0.11740065964168162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20'!$C$6:$C$17</c:f>
              <c:numCache>
                <c:formatCode>0.0</c:formatCode>
                <c:ptCount val="12"/>
                <c:pt idx="0">
                  <c:v>1.6</c:v>
                </c:pt>
                <c:pt idx="1">
                  <c:v>2.6</c:v>
                </c:pt>
                <c:pt idx="2">
                  <c:v>4.3</c:v>
                </c:pt>
                <c:pt idx="3">
                  <c:v>3</c:v>
                </c:pt>
                <c:pt idx="4">
                  <c:v>4.7</c:v>
                </c:pt>
                <c:pt idx="5">
                  <c:v>4.8</c:v>
                </c:pt>
                <c:pt idx="6">
                  <c:v>4.7</c:v>
                </c:pt>
                <c:pt idx="7">
                  <c:v>4.8</c:v>
                </c:pt>
                <c:pt idx="8">
                  <c:v>4.5999999999999996</c:v>
                </c:pt>
              </c:numCache>
            </c:numRef>
          </c:xVal>
          <c:yVal>
            <c:numRef>
              <c:f>'April 20'!$A$6:$A$17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20'!$C$21:$C$32</c:f>
              <c:numCache>
                <c:formatCode>0.0</c:formatCode>
                <c:ptCount val="12"/>
                <c:pt idx="0">
                  <c:v>3</c:v>
                </c:pt>
                <c:pt idx="1">
                  <c:v>2.7</c:v>
                </c:pt>
                <c:pt idx="2">
                  <c:v>3</c:v>
                </c:pt>
                <c:pt idx="3">
                  <c:v>3.7</c:v>
                </c:pt>
                <c:pt idx="4">
                  <c:v>3.9</c:v>
                </c:pt>
                <c:pt idx="5">
                  <c:v>4.4000000000000004</c:v>
                </c:pt>
                <c:pt idx="6">
                  <c:v>4.3</c:v>
                </c:pt>
                <c:pt idx="7">
                  <c:v>4.3</c:v>
                </c:pt>
                <c:pt idx="8">
                  <c:v>4.4000000000000004</c:v>
                </c:pt>
                <c:pt idx="9">
                  <c:v>4.5999999999999996</c:v>
                </c:pt>
                <c:pt idx="10">
                  <c:v>4.5999999999999996</c:v>
                </c:pt>
              </c:numCache>
            </c:numRef>
          </c:xVal>
          <c:yVal>
            <c:numRef>
              <c:f>'April 20'!$A$21:$A$32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20'!$K$6:$K$17</c:f>
              <c:numCache>
                <c:formatCode>0.0</c:formatCode>
                <c:ptCount val="12"/>
              </c:numCache>
            </c:numRef>
          </c:xVal>
          <c:yVal>
            <c:numRef>
              <c:f>'April 20'!$I$6:$I$17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20'!$K$21:$K$32</c:f>
              <c:numCache>
                <c:formatCode>0.0</c:formatCode>
                <c:ptCount val="12"/>
              </c:numCache>
            </c:numRef>
          </c:xVal>
          <c:yVal>
            <c:numRef>
              <c:f>'April 20'!$I$21:$I$32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20'!$S$6:$S$17</c:f>
              <c:numCache>
                <c:formatCode>0.0</c:formatCode>
                <c:ptCount val="12"/>
              </c:numCache>
            </c:numRef>
          </c:xVal>
          <c:yVal>
            <c:numRef>
              <c:f>'April 20'!$Q$6:$Q$17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20'!$S$21:$S$32</c:f>
              <c:numCache>
                <c:formatCode>0.0</c:formatCode>
                <c:ptCount val="12"/>
              </c:numCache>
            </c:numRef>
          </c:xVal>
          <c:yVal>
            <c:numRef>
              <c:f>'April 20'!$Q$21:$Q$32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78423680"/>
        <c:axId val="178434048"/>
      </c:scatterChart>
      <c:valAx>
        <c:axId val="178423680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434048"/>
        <c:crosses val="autoZero"/>
        <c:crossBetween val="midCat"/>
      </c:valAx>
      <c:valAx>
        <c:axId val="1784340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42368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32" l="0.70000000000000062" r="0.70000000000000062" t="0.7500000000000133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4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20'!$D$6:$D$17</c:f>
              <c:numCache>
                <c:formatCode>0.00</c:formatCode>
                <c:ptCount val="12"/>
                <c:pt idx="0">
                  <c:v>7.19</c:v>
                </c:pt>
                <c:pt idx="1">
                  <c:v>6.8</c:v>
                </c:pt>
                <c:pt idx="2">
                  <c:v>6.89</c:v>
                </c:pt>
                <c:pt idx="3">
                  <c:v>6.72</c:v>
                </c:pt>
                <c:pt idx="4">
                  <c:v>6.37</c:v>
                </c:pt>
                <c:pt idx="5">
                  <c:v>6.37</c:v>
                </c:pt>
                <c:pt idx="6">
                  <c:v>6.34</c:v>
                </c:pt>
                <c:pt idx="7">
                  <c:v>6.46</c:v>
                </c:pt>
                <c:pt idx="8">
                  <c:v>6.38</c:v>
                </c:pt>
              </c:numCache>
            </c:numRef>
          </c:xVal>
          <c:yVal>
            <c:numRef>
              <c:f>'April 20'!$A$6:$A$17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20'!$D$21:$D$32</c:f>
              <c:numCache>
                <c:formatCode>0.00</c:formatCode>
                <c:ptCount val="12"/>
                <c:pt idx="0">
                  <c:v>7.56</c:v>
                </c:pt>
                <c:pt idx="1">
                  <c:v>7.33</c:v>
                </c:pt>
                <c:pt idx="2">
                  <c:v>6.65</c:v>
                </c:pt>
                <c:pt idx="3">
                  <c:v>6.62</c:v>
                </c:pt>
                <c:pt idx="4">
                  <c:v>6.59</c:v>
                </c:pt>
                <c:pt idx="5">
                  <c:v>6.54</c:v>
                </c:pt>
                <c:pt idx="6">
                  <c:v>6.47</c:v>
                </c:pt>
                <c:pt idx="7">
                  <c:v>6.44</c:v>
                </c:pt>
                <c:pt idx="8">
                  <c:v>6.41</c:v>
                </c:pt>
                <c:pt idx="9">
                  <c:v>6.42</c:v>
                </c:pt>
                <c:pt idx="10">
                  <c:v>6.37</c:v>
                </c:pt>
              </c:numCache>
            </c:numRef>
          </c:xVal>
          <c:yVal>
            <c:numRef>
              <c:f>'April 20'!$A$21:$A$32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20'!$L$6:$L$17</c:f>
              <c:numCache>
                <c:formatCode>0.00</c:formatCode>
                <c:ptCount val="12"/>
              </c:numCache>
            </c:numRef>
          </c:xVal>
          <c:yVal>
            <c:numRef>
              <c:f>'April 20'!$I$6:$I$17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20'!$L$21:$L$32</c:f>
              <c:numCache>
                <c:formatCode>0.00</c:formatCode>
                <c:ptCount val="12"/>
              </c:numCache>
            </c:numRef>
          </c:xVal>
          <c:yVal>
            <c:numRef>
              <c:f>'April 20'!$I$21:$I$32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20'!$T$6:$T$17</c:f>
              <c:numCache>
                <c:formatCode>0.00</c:formatCode>
                <c:ptCount val="12"/>
              </c:numCache>
            </c:numRef>
          </c:xVal>
          <c:yVal>
            <c:numRef>
              <c:f>'April 20'!$Q$6:$Q$17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20'!$T$21:$T$32</c:f>
              <c:numCache>
                <c:formatCode>0.00</c:formatCode>
                <c:ptCount val="12"/>
              </c:numCache>
            </c:numRef>
          </c:xVal>
          <c:yVal>
            <c:numRef>
              <c:f>'April 20'!$Q$21:$Q$32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78307072"/>
        <c:axId val="178308992"/>
      </c:scatterChart>
      <c:valAx>
        <c:axId val="178307072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308992"/>
        <c:crosses val="autoZero"/>
        <c:crossBetween val="midCat"/>
      </c:valAx>
      <c:valAx>
        <c:axId val="1783089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30707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54" l="0.70000000000000062" r="0.70000000000000062" t="0.7500000000000135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779"/>
          <c:y val="0.14556992016482284"/>
          <c:w val="0.46256684491978911"/>
          <c:h val="0.7637146536183498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20'!$E$6:$E$17</c:f>
              <c:numCache>
                <c:formatCode>0</c:formatCode>
                <c:ptCount val="12"/>
                <c:pt idx="0">
                  <c:v>1477</c:v>
                </c:pt>
                <c:pt idx="1">
                  <c:v>1955</c:v>
                </c:pt>
                <c:pt idx="2">
                  <c:v>1819</c:v>
                </c:pt>
                <c:pt idx="3">
                  <c:v>1905</c:v>
                </c:pt>
                <c:pt idx="4">
                  <c:v>2625</c:v>
                </c:pt>
                <c:pt idx="5">
                  <c:v>2697</c:v>
                </c:pt>
                <c:pt idx="6">
                  <c:v>2777</c:v>
                </c:pt>
                <c:pt idx="7">
                  <c:v>2766</c:v>
                </c:pt>
                <c:pt idx="8">
                  <c:v>2855</c:v>
                </c:pt>
              </c:numCache>
            </c:numRef>
          </c:xVal>
          <c:yVal>
            <c:numRef>
              <c:f>'April 20'!$A$6:$A$17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20'!$E$21:$E$32</c:f>
              <c:numCache>
                <c:formatCode>0</c:formatCode>
                <c:ptCount val="12"/>
                <c:pt idx="0">
                  <c:v>1808</c:v>
                </c:pt>
                <c:pt idx="1">
                  <c:v>1918</c:v>
                </c:pt>
                <c:pt idx="2">
                  <c:v>2074</c:v>
                </c:pt>
                <c:pt idx="3">
                  <c:v>2211</c:v>
                </c:pt>
                <c:pt idx="4">
                  <c:v>2501</c:v>
                </c:pt>
                <c:pt idx="5">
                  <c:v>2666</c:v>
                </c:pt>
                <c:pt idx="6">
                  <c:v>2696</c:v>
                </c:pt>
                <c:pt idx="7">
                  <c:v>2798</c:v>
                </c:pt>
                <c:pt idx="8">
                  <c:v>2827</c:v>
                </c:pt>
                <c:pt idx="9">
                  <c:v>2938</c:v>
                </c:pt>
                <c:pt idx="10">
                  <c:v>2993</c:v>
                </c:pt>
              </c:numCache>
            </c:numRef>
          </c:xVal>
          <c:yVal>
            <c:numRef>
              <c:f>'April 20'!$A$21:$A$32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20'!$M$6:$M$17</c:f>
              <c:numCache>
                <c:formatCode>0</c:formatCode>
                <c:ptCount val="12"/>
              </c:numCache>
            </c:numRef>
          </c:xVal>
          <c:yVal>
            <c:numRef>
              <c:f>'April 20'!$I$6:$I$17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20'!$M$21:$M$32</c:f>
              <c:numCache>
                <c:formatCode>0</c:formatCode>
                <c:ptCount val="12"/>
              </c:numCache>
            </c:numRef>
          </c:xVal>
          <c:yVal>
            <c:numRef>
              <c:f>'April 20'!$I$21:$I$32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20'!$U$6:$U$17</c:f>
              <c:numCache>
                <c:formatCode>0</c:formatCode>
                <c:ptCount val="12"/>
              </c:numCache>
            </c:numRef>
          </c:xVal>
          <c:yVal>
            <c:numRef>
              <c:f>'April 20'!$Q$6:$Q$17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20'!$U$21:$U$32</c:f>
              <c:numCache>
                <c:formatCode>0</c:formatCode>
                <c:ptCount val="12"/>
              </c:numCache>
            </c:numRef>
          </c:xVal>
          <c:yVal>
            <c:numRef>
              <c:f>'April 20'!$Q$21:$Q$32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78161536"/>
        <c:axId val="178184192"/>
      </c:scatterChart>
      <c:valAx>
        <c:axId val="178161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184192"/>
        <c:crosses val="autoZero"/>
        <c:crossBetween val="midCat"/>
      </c:valAx>
      <c:valAx>
        <c:axId val="1781841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2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16153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54" l="0.70000000000000062" r="0.70000000000000062" t="0.7500000000000135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19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20'!$F$6:$F$17</c:f>
              <c:numCache>
                <c:formatCode>0.000</c:formatCode>
                <c:ptCount val="12"/>
                <c:pt idx="0">
                  <c:v>6.5000000000000002E-2</c:v>
                </c:pt>
                <c:pt idx="1">
                  <c:v>0.27300000000000002</c:v>
                </c:pt>
                <c:pt idx="2">
                  <c:v>0.33200000000000002</c:v>
                </c:pt>
                <c:pt idx="3">
                  <c:v>0.505</c:v>
                </c:pt>
                <c:pt idx="5">
                  <c:v>0.57099999999999995</c:v>
                </c:pt>
                <c:pt idx="7">
                  <c:v>0.63800000000000001</c:v>
                </c:pt>
              </c:numCache>
            </c:numRef>
          </c:xVal>
          <c:yVal>
            <c:numRef>
              <c:f>'April 20'!$A$6:$A$17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20'!$F$21:$F$32</c:f>
              <c:numCache>
                <c:formatCode>0.000</c:formatCode>
                <c:ptCount val="12"/>
                <c:pt idx="0">
                  <c:v>0.12</c:v>
                </c:pt>
                <c:pt idx="1">
                  <c:v>0.25800000000000001</c:v>
                </c:pt>
                <c:pt idx="2">
                  <c:v>0.11700000000000001</c:v>
                </c:pt>
                <c:pt idx="3">
                  <c:v>0.36599999999999999</c:v>
                </c:pt>
                <c:pt idx="5">
                  <c:v>0.499</c:v>
                </c:pt>
                <c:pt idx="7">
                  <c:v>0.45400000000000001</c:v>
                </c:pt>
                <c:pt idx="9">
                  <c:v>0.68200000000000005</c:v>
                </c:pt>
              </c:numCache>
            </c:numRef>
          </c:xVal>
          <c:yVal>
            <c:numRef>
              <c:f>'April 20'!$A$21:$A$32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20'!$N$6:$N$17</c:f>
              <c:numCache>
                <c:formatCode>0.000</c:formatCode>
                <c:ptCount val="12"/>
              </c:numCache>
            </c:numRef>
          </c:xVal>
          <c:yVal>
            <c:numRef>
              <c:f>'April 20'!$I$6:$I$17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20'!$N$21:$N$32</c:f>
              <c:numCache>
                <c:formatCode>0.000</c:formatCode>
                <c:ptCount val="12"/>
              </c:numCache>
            </c:numRef>
          </c:xVal>
          <c:yVal>
            <c:numRef>
              <c:f>'April 20'!$I$21:$I$32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20'!$V$6:$V$17</c:f>
              <c:numCache>
                <c:formatCode>0.000</c:formatCode>
                <c:ptCount val="12"/>
              </c:numCache>
            </c:numRef>
          </c:xVal>
          <c:yVal>
            <c:numRef>
              <c:f>'April 20'!$Q$6:$Q$17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20'!$V$21:$V$32</c:f>
              <c:numCache>
                <c:formatCode>0.000</c:formatCode>
                <c:ptCount val="12"/>
              </c:numCache>
            </c:numRef>
          </c:xVal>
          <c:yVal>
            <c:numRef>
              <c:f>'April 20'!$Q$21:$Q$32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78356224"/>
        <c:axId val="178358144"/>
      </c:scatterChart>
      <c:valAx>
        <c:axId val="178356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358144"/>
        <c:crosses val="autoZero"/>
        <c:crossBetween val="midCat"/>
      </c:valAx>
      <c:valAx>
        <c:axId val="1783581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2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35622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77" l="0.70000000000000062" r="0.70000000000000062" t="0.75000000000001377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56"/>
          <c:y val="0.1645573010558847"/>
          <c:w val="0.49061726423381358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20'!$G$6:$G$17</c:f>
              <c:numCache>
                <c:formatCode>0.000</c:formatCode>
                <c:ptCount val="12"/>
              </c:numCache>
            </c:numRef>
          </c:xVal>
          <c:yVal>
            <c:numRef>
              <c:f>'April 20'!$A$6:$A$17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20'!$G$21:$G$32</c:f>
              <c:numCache>
                <c:formatCode>0.000</c:formatCode>
                <c:ptCount val="12"/>
              </c:numCache>
            </c:numRef>
          </c:xVal>
          <c:yVal>
            <c:numRef>
              <c:f>'April 20'!$A$21:$A$32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20'!$O$6:$O$17</c:f>
              <c:numCache>
                <c:formatCode>0.000</c:formatCode>
                <c:ptCount val="12"/>
              </c:numCache>
            </c:numRef>
          </c:xVal>
          <c:yVal>
            <c:numRef>
              <c:f>'April 20'!$I$6:$I$17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20'!$O$21:$O$32</c:f>
              <c:numCache>
                <c:formatCode>0.000</c:formatCode>
                <c:ptCount val="12"/>
              </c:numCache>
            </c:numRef>
          </c:xVal>
          <c:yVal>
            <c:numRef>
              <c:f>'April 20'!$I$21:$I$32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20'!$W$6:$W$17</c:f>
              <c:numCache>
                <c:formatCode>0.000</c:formatCode>
                <c:ptCount val="12"/>
              </c:numCache>
            </c:numRef>
          </c:xVal>
          <c:yVal>
            <c:numRef>
              <c:f>'April 20'!$Q$6:$Q$17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20'!$W$21:$W$32</c:f>
              <c:numCache>
                <c:formatCode>0.000</c:formatCode>
                <c:ptCount val="12"/>
              </c:numCache>
            </c:numRef>
          </c:xVal>
          <c:yVal>
            <c:numRef>
              <c:f>'April 20'!$Q$21:$Q$32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78616192"/>
        <c:axId val="178626560"/>
      </c:scatterChart>
      <c:valAx>
        <c:axId val="178616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626560"/>
        <c:crosses val="autoZero"/>
        <c:crossBetween val="midCat"/>
      </c:valAx>
      <c:valAx>
        <c:axId val="1786265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2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61619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58"/>
          <c:y val="0.11740065964168164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22'!$C$6:$C$17</c:f>
              <c:numCache>
                <c:formatCode>0.0</c:formatCode>
                <c:ptCount val="12"/>
                <c:pt idx="0">
                  <c:v>1.8</c:v>
                </c:pt>
                <c:pt idx="1">
                  <c:v>1.7</c:v>
                </c:pt>
                <c:pt idx="2">
                  <c:v>3.4</c:v>
                </c:pt>
                <c:pt idx="3">
                  <c:v>3.3</c:v>
                </c:pt>
                <c:pt idx="4">
                  <c:v>4</c:v>
                </c:pt>
                <c:pt idx="5">
                  <c:v>4.5</c:v>
                </c:pt>
                <c:pt idx="6">
                  <c:v>4.5</c:v>
                </c:pt>
                <c:pt idx="7">
                  <c:v>4.3</c:v>
                </c:pt>
                <c:pt idx="8">
                  <c:v>4.2</c:v>
                </c:pt>
              </c:numCache>
            </c:numRef>
          </c:xVal>
          <c:yVal>
            <c:numRef>
              <c:f>'April 22'!$A$6:$A$17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22'!$C$21:$C$32</c:f>
              <c:numCache>
                <c:formatCode>0.0</c:formatCode>
                <c:ptCount val="12"/>
                <c:pt idx="0">
                  <c:v>0.7</c:v>
                </c:pt>
                <c:pt idx="1">
                  <c:v>2.4</c:v>
                </c:pt>
                <c:pt idx="2">
                  <c:v>2.7</c:v>
                </c:pt>
                <c:pt idx="3">
                  <c:v>3.7</c:v>
                </c:pt>
                <c:pt idx="4">
                  <c:v>4</c:v>
                </c:pt>
                <c:pt idx="5">
                  <c:v>4.4000000000000004</c:v>
                </c:pt>
                <c:pt idx="6">
                  <c:v>4.2</c:v>
                </c:pt>
                <c:pt idx="7">
                  <c:v>4.2</c:v>
                </c:pt>
                <c:pt idx="8">
                  <c:v>4.3</c:v>
                </c:pt>
                <c:pt idx="9">
                  <c:v>4.4000000000000004</c:v>
                </c:pt>
                <c:pt idx="10">
                  <c:v>4.5999999999999996</c:v>
                </c:pt>
              </c:numCache>
            </c:numRef>
          </c:xVal>
          <c:yVal>
            <c:numRef>
              <c:f>'April 22'!$A$21:$A$32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22'!$K$6:$K$17</c:f>
              <c:numCache>
                <c:formatCode>0.0</c:formatCode>
                <c:ptCount val="12"/>
              </c:numCache>
            </c:numRef>
          </c:xVal>
          <c:yVal>
            <c:numRef>
              <c:f>'April 22'!$I$6:$I$17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22'!$K$21:$K$32</c:f>
              <c:numCache>
                <c:formatCode>0.0</c:formatCode>
                <c:ptCount val="12"/>
              </c:numCache>
            </c:numRef>
          </c:xVal>
          <c:yVal>
            <c:numRef>
              <c:f>'April 22'!$I$21:$I$32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22'!$S$6:$S$17</c:f>
              <c:numCache>
                <c:formatCode>0.0</c:formatCode>
                <c:ptCount val="12"/>
              </c:numCache>
            </c:numRef>
          </c:xVal>
          <c:yVal>
            <c:numRef>
              <c:f>'April 22'!$Q$6:$Q$17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22'!$S$21:$S$32</c:f>
              <c:numCache>
                <c:formatCode>0.0</c:formatCode>
                <c:ptCount val="12"/>
              </c:numCache>
            </c:numRef>
          </c:xVal>
          <c:yVal>
            <c:numRef>
              <c:f>'April 22'!$Q$21:$Q$32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0900224"/>
        <c:axId val="180902144"/>
      </c:scatterChart>
      <c:valAx>
        <c:axId val="180900224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902144"/>
        <c:crosses val="autoZero"/>
        <c:crossBetween val="midCat"/>
      </c:valAx>
      <c:valAx>
        <c:axId val="1809021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5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090022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54" l="0.70000000000000062" r="0.70000000000000062" t="0.7500000000000135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58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22'!$D$6:$D$17</c:f>
              <c:numCache>
                <c:formatCode>0.00</c:formatCode>
                <c:ptCount val="12"/>
                <c:pt idx="0">
                  <c:v>7.13</c:v>
                </c:pt>
                <c:pt idx="1">
                  <c:v>6.95</c:v>
                </c:pt>
                <c:pt idx="2">
                  <c:v>6.72</c:v>
                </c:pt>
                <c:pt idx="3">
                  <c:v>6.43</c:v>
                </c:pt>
                <c:pt idx="4">
                  <c:v>6.41</c:v>
                </c:pt>
                <c:pt idx="5">
                  <c:v>6.35</c:v>
                </c:pt>
                <c:pt idx="6">
                  <c:v>6.35</c:v>
                </c:pt>
                <c:pt idx="7">
                  <c:v>6.34</c:v>
                </c:pt>
                <c:pt idx="8">
                  <c:v>6.34</c:v>
                </c:pt>
              </c:numCache>
            </c:numRef>
          </c:xVal>
          <c:yVal>
            <c:numRef>
              <c:f>'April 22'!$A$6:$A$17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22'!$D$21:$D$32</c:f>
              <c:numCache>
                <c:formatCode>0.00</c:formatCode>
                <c:ptCount val="12"/>
                <c:pt idx="0">
                  <c:v>8.73</c:v>
                </c:pt>
                <c:pt idx="1">
                  <c:v>7.05</c:v>
                </c:pt>
                <c:pt idx="2">
                  <c:v>6.59</c:v>
                </c:pt>
                <c:pt idx="3">
                  <c:v>6.49</c:v>
                </c:pt>
                <c:pt idx="4">
                  <c:v>6.44</c:v>
                </c:pt>
                <c:pt idx="5">
                  <c:v>6.38</c:v>
                </c:pt>
                <c:pt idx="6">
                  <c:v>6.37</c:v>
                </c:pt>
                <c:pt idx="7">
                  <c:v>6.36</c:v>
                </c:pt>
                <c:pt idx="8">
                  <c:v>6.34</c:v>
                </c:pt>
                <c:pt idx="9">
                  <c:v>6.34</c:v>
                </c:pt>
                <c:pt idx="10">
                  <c:v>6.33</c:v>
                </c:pt>
              </c:numCache>
            </c:numRef>
          </c:xVal>
          <c:yVal>
            <c:numRef>
              <c:f>'April 22'!$A$21:$A$32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22'!$L$6:$L$17</c:f>
              <c:numCache>
                <c:formatCode>0.00</c:formatCode>
                <c:ptCount val="12"/>
              </c:numCache>
            </c:numRef>
          </c:xVal>
          <c:yVal>
            <c:numRef>
              <c:f>'April 22'!$I$6:$I$17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22'!$L$21:$L$32</c:f>
              <c:numCache>
                <c:formatCode>0.00</c:formatCode>
                <c:ptCount val="12"/>
              </c:numCache>
            </c:numRef>
          </c:xVal>
          <c:yVal>
            <c:numRef>
              <c:f>'April 22'!$I$21:$I$32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22'!$T$6:$T$17</c:f>
              <c:numCache>
                <c:formatCode>0.00</c:formatCode>
                <c:ptCount val="12"/>
              </c:numCache>
            </c:numRef>
          </c:xVal>
          <c:yVal>
            <c:numRef>
              <c:f>'April 22'!$Q$6:$Q$17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22'!$T$21:$T$32</c:f>
              <c:numCache>
                <c:formatCode>0.00</c:formatCode>
                <c:ptCount val="12"/>
              </c:numCache>
            </c:numRef>
          </c:xVal>
          <c:yVal>
            <c:numRef>
              <c:f>'April 22'!$Q$21:$Q$32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78727168"/>
        <c:axId val="178753920"/>
      </c:scatterChart>
      <c:valAx>
        <c:axId val="178727168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753920"/>
        <c:crosses val="autoZero"/>
        <c:crossBetween val="midCat"/>
      </c:valAx>
      <c:valAx>
        <c:axId val="1787539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72716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77" l="0.70000000000000062" r="0.70000000000000062" t="0.75000000000001377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79"/>
          <c:y val="0.14556992016482292"/>
          <c:w val="0.46256684491978922"/>
          <c:h val="0.763714653618350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22'!$E$6:$E$17</c:f>
              <c:numCache>
                <c:formatCode>0</c:formatCode>
                <c:ptCount val="12"/>
                <c:pt idx="0">
                  <c:v>1178</c:v>
                </c:pt>
                <c:pt idx="1">
                  <c:v>1734</c:v>
                </c:pt>
                <c:pt idx="2">
                  <c:v>2328</c:v>
                </c:pt>
                <c:pt idx="3">
                  <c:v>2421</c:v>
                </c:pt>
                <c:pt idx="4">
                  <c:v>2507</c:v>
                </c:pt>
                <c:pt idx="5">
                  <c:v>2654</c:v>
                </c:pt>
                <c:pt idx="6">
                  <c:v>2728</c:v>
                </c:pt>
                <c:pt idx="7">
                  <c:v>2782</c:v>
                </c:pt>
                <c:pt idx="8">
                  <c:v>2811</c:v>
                </c:pt>
              </c:numCache>
            </c:numRef>
          </c:xVal>
          <c:yVal>
            <c:numRef>
              <c:f>'April 22'!$A$6:$A$17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22'!$E$21:$E$32</c:f>
              <c:numCache>
                <c:formatCode>0</c:formatCode>
                <c:ptCount val="12"/>
                <c:pt idx="0">
                  <c:v>849</c:v>
                </c:pt>
                <c:pt idx="1">
                  <c:v>1932</c:v>
                </c:pt>
                <c:pt idx="2">
                  <c:v>2162</c:v>
                </c:pt>
                <c:pt idx="3">
                  <c:v>2423</c:v>
                </c:pt>
                <c:pt idx="4">
                  <c:v>2504</c:v>
                </c:pt>
                <c:pt idx="5">
                  <c:v>2642</c:v>
                </c:pt>
                <c:pt idx="6">
                  <c:v>2689</c:v>
                </c:pt>
                <c:pt idx="7">
                  <c:v>2736</c:v>
                </c:pt>
                <c:pt idx="8">
                  <c:v>2834</c:v>
                </c:pt>
                <c:pt idx="9">
                  <c:v>2908</c:v>
                </c:pt>
                <c:pt idx="10">
                  <c:v>2980</c:v>
                </c:pt>
              </c:numCache>
            </c:numRef>
          </c:xVal>
          <c:yVal>
            <c:numRef>
              <c:f>'April 22'!$A$21:$A$32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22'!$M$6:$M$17</c:f>
              <c:numCache>
                <c:formatCode>0</c:formatCode>
                <c:ptCount val="12"/>
              </c:numCache>
            </c:numRef>
          </c:xVal>
          <c:yVal>
            <c:numRef>
              <c:f>'April 22'!$I$6:$I$17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22'!$M$21:$M$32</c:f>
              <c:numCache>
                <c:formatCode>0</c:formatCode>
                <c:ptCount val="12"/>
              </c:numCache>
            </c:numRef>
          </c:xVal>
          <c:yVal>
            <c:numRef>
              <c:f>'April 22'!$I$21:$I$32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22'!$U$6:$U$17</c:f>
              <c:numCache>
                <c:formatCode>0</c:formatCode>
                <c:ptCount val="12"/>
              </c:numCache>
            </c:numRef>
          </c:xVal>
          <c:yVal>
            <c:numRef>
              <c:f>'April 22'!$Q$6:$Q$17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22'!$U$21:$U$32</c:f>
              <c:numCache>
                <c:formatCode>0</c:formatCode>
                <c:ptCount val="12"/>
              </c:numCache>
            </c:numRef>
          </c:xVal>
          <c:yVal>
            <c:numRef>
              <c:f>'April 22'!$Q$21:$Q$32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3062912"/>
        <c:axId val="183064832"/>
      </c:scatterChart>
      <c:valAx>
        <c:axId val="183062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3064832"/>
        <c:crosses val="autoZero"/>
        <c:crossBetween val="midCat"/>
      </c:valAx>
      <c:valAx>
        <c:axId val="1830648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3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306291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77" l="0.70000000000000062" r="0.70000000000000062" t="0.75000000000001377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4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22'!$F$6:$F$17</c:f>
              <c:numCache>
                <c:formatCode>0.000</c:formatCode>
                <c:ptCount val="12"/>
              </c:numCache>
            </c:numRef>
          </c:xVal>
          <c:yVal>
            <c:numRef>
              <c:f>'April 22'!$A$6:$A$17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22'!$F$21:$F$32</c:f>
              <c:numCache>
                <c:formatCode>0.000</c:formatCode>
                <c:ptCount val="12"/>
              </c:numCache>
            </c:numRef>
          </c:xVal>
          <c:yVal>
            <c:numRef>
              <c:f>'April 22'!$A$21:$A$32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22'!$N$6:$N$17</c:f>
              <c:numCache>
                <c:formatCode>0.000</c:formatCode>
                <c:ptCount val="12"/>
              </c:numCache>
            </c:numRef>
          </c:xVal>
          <c:yVal>
            <c:numRef>
              <c:f>'April 22'!$I$6:$I$17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22'!$N$21:$N$32</c:f>
              <c:numCache>
                <c:formatCode>0.000</c:formatCode>
                <c:ptCount val="12"/>
              </c:numCache>
            </c:numRef>
          </c:xVal>
          <c:yVal>
            <c:numRef>
              <c:f>'April 22'!$I$21:$I$32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22'!$V$6:$V$17</c:f>
              <c:numCache>
                <c:formatCode>0.000</c:formatCode>
                <c:ptCount val="12"/>
              </c:numCache>
            </c:numRef>
          </c:xVal>
          <c:yVal>
            <c:numRef>
              <c:f>'April 22'!$Q$6:$Q$17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22'!$V$21:$V$32</c:f>
              <c:numCache>
                <c:formatCode>0.000</c:formatCode>
                <c:ptCount val="12"/>
              </c:numCache>
            </c:numRef>
          </c:xVal>
          <c:yVal>
            <c:numRef>
              <c:f>'April 22'!$Q$21:$Q$32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4166656"/>
        <c:axId val="184177024"/>
      </c:scatterChart>
      <c:valAx>
        <c:axId val="184166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177024"/>
        <c:crosses val="autoZero"/>
        <c:crossBetween val="midCat"/>
      </c:valAx>
      <c:valAx>
        <c:axId val="1841770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3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16665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01"/>
          <c:y val="0.14556992016482298"/>
          <c:w val="0.46256684491978933"/>
          <c:h val="0.7637146536183508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'January 13'!$E$6:$E$15</c:f>
              <c:numCache>
                <c:formatCode>0.00</c:formatCode>
                <c:ptCount val="10"/>
                <c:pt idx="0">
                  <c:v>0.15</c:v>
                </c:pt>
                <c:pt idx="1">
                  <c:v>0.2</c:v>
                </c:pt>
                <c:pt idx="2">
                  <c:v>2.16</c:v>
                </c:pt>
                <c:pt idx="3">
                  <c:v>2.2599999999999998</c:v>
                </c:pt>
                <c:pt idx="4">
                  <c:v>2.3199999999999998</c:v>
                </c:pt>
                <c:pt idx="5">
                  <c:v>2.4300000000000002</c:v>
                </c:pt>
                <c:pt idx="6">
                  <c:v>2.5099999999999998</c:v>
                </c:pt>
              </c:numCache>
            </c:numRef>
          </c:xVal>
          <c:yVal>
            <c:numRef>
              <c:f>'January 13'!$A$6:$A$15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'January 13'!$E$19:$E$28</c:f>
              <c:numCache>
                <c:formatCode>0.00</c:formatCode>
                <c:ptCount val="10"/>
                <c:pt idx="0">
                  <c:v>1.84</c:v>
                </c:pt>
                <c:pt idx="1">
                  <c:v>1.86</c:v>
                </c:pt>
                <c:pt idx="2">
                  <c:v>2.1</c:v>
                </c:pt>
                <c:pt idx="3">
                  <c:v>2.2599999999999998</c:v>
                </c:pt>
                <c:pt idx="4">
                  <c:v>2.36</c:v>
                </c:pt>
                <c:pt idx="5">
                  <c:v>2.4900000000000002</c:v>
                </c:pt>
                <c:pt idx="6">
                  <c:v>2.4900000000000002</c:v>
                </c:pt>
                <c:pt idx="7">
                  <c:v>2.59</c:v>
                </c:pt>
                <c:pt idx="8">
                  <c:v>2.61</c:v>
                </c:pt>
              </c:numCache>
            </c:numRef>
          </c:xVal>
          <c:yVal>
            <c:numRef>
              <c:f>'January 13'!$A$19:$A$28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'January 13'!$M$6:$M$15</c:f>
              <c:numCache>
                <c:formatCode>0.00</c:formatCode>
                <c:ptCount val="10"/>
                <c:pt idx="0">
                  <c:v>1.81</c:v>
                </c:pt>
                <c:pt idx="1">
                  <c:v>1.85</c:v>
                </c:pt>
                <c:pt idx="2">
                  <c:v>2.0699999999999998</c:v>
                </c:pt>
                <c:pt idx="3">
                  <c:v>2.27</c:v>
                </c:pt>
                <c:pt idx="4">
                  <c:v>2.36</c:v>
                </c:pt>
                <c:pt idx="5">
                  <c:v>2.4300000000000002</c:v>
                </c:pt>
                <c:pt idx="6">
                  <c:v>2.44</c:v>
                </c:pt>
                <c:pt idx="7">
                  <c:v>2.5499999999999998</c:v>
                </c:pt>
                <c:pt idx="8">
                  <c:v>2.64</c:v>
                </c:pt>
              </c:numCache>
            </c:numRef>
          </c:xVal>
          <c:yVal>
            <c:numRef>
              <c:f>'January 13'!$I$6:$I$15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'January 13'!$M$19:$M$28</c:f>
              <c:numCache>
                <c:formatCode>0.00</c:formatCode>
                <c:ptCount val="10"/>
                <c:pt idx="0">
                  <c:v>1.82</c:v>
                </c:pt>
                <c:pt idx="1">
                  <c:v>1.86</c:v>
                </c:pt>
                <c:pt idx="2">
                  <c:v>2.11</c:v>
                </c:pt>
                <c:pt idx="3">
                  <c:v>2.2999999999999998</c:v>
                </c:pt>
                <c:pt idx="4">
                  <c:v>2.38</c:v>
                </c:pt>
                <c:pt idx="5">
                  <c:v>2.39</c:v>
                </c:pt>
                <c:pt idx="6">
                  <c:v>2.42</c:v>
                </c:pt>
                <c:pt idx="7">
                  <c:v>2.48</c:v>
                </c:pt>
                <c:pt idx="8">
                  <c:v>2.5</c:v>
                </c:pt>
              </c:numCache>
            </c:numRef>
          </c:xVal>
          <c:yVal>
            <c:numRef>
              <c:f>'January 13'!$I$19:$I$28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'January 13'!$U$6:$U$15</c:f>
              <c:numCache>
                <c:formatCode>0.00</c:formatCode>
                <c:ptCount val="10"/>
                <c:pt idx="0">
                  <c:v>1.67</c:v>
                </c:pt>
                <c:pt idx="1">
                  <c:v>1.85</c:v>
                </c:pt>
                <c:pt idx="2">
                  <c:v>2.23</c:v>
                </c:pt>
                <c:pt idx="3">
                  <c:v>2.4</c:v>
                </c:pt>
              </c:numCache>
            </c:numRef>
          </c:xVal>
          <c:yVal>
            <c:numRef>
              <c:f>'January 13'!$Q$6:$Q$15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'January 13'!$U$19:$U$28</c:f>
              <c:numCache>
                <c:formatCode>0.00</c:formatCode>
                <c:ptCount val="10"/>
                <c:pt idx="0">
                  <c:v>1.8</c:v>
                </c:pt>
                <c:pt idx="1">
                  <c:v>1.99</c:v>
                </c:pt>
                <c:pt idx="2">
                  <c:v>2.17</c:v>
                </c:pt>
                <c:pt idx="3">
                  <c:v>2.2999999999999998</c:v>
                </c:pt>
              </c:numCache>
            </c:numRef>
          </c:xVal>
          <c:yVal>
            <c:numRef>
              <c:f>'January 13'!$Q$19:$Q$28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69145088"/>
        <c:axId val="169147008"/>
      </c:scatterChart>
      <c:valAx>
        <c:axId val="169145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(mS/cm)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9147008"/>
        <c:crosses val="autoZero"/>
        <c:crossBetween val="midCat"/>
      </c:valAx>
      <c:valAx>
        <c:axId val="169147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914508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7"/>
          <c:y val="0.1645573010558847"/>
          <c:w val="0.49061726423381374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22'!$G$6:$G$17</c:f>
              <c:numCache>
                <c:formatCode>0.000</c:formatCode>
                <c:ptCount val="12"/>
              </c:numCache>
            </c:numRef>
          </c:xVal>
          <c:yVal>
            <c:numRef>
              <c:f>'April 22'!$A$6:$A$17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22'!$G$21:$G$32</c:f>
              <c:numCache>
                <c:formatCode>0.000</c:formatCode>
                <c:ptCount val="12"/>
              </c:numCache>
            </c:numRef>
          </c:xVal>
          <c:yVal>
            <c:numRef>
              <c:f>'April 22'!$A$21:$A$32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22'!$O$6:$O$17</c:f>
              <c:numCache>
                <c:formatCode>0.000</c:formatCode>
                <c:ptCount val="12"/>
              </c:numCache>
            </c:numRef>
          </c:xVal>
          <c:yVal>
            <c:numRef>
              <c:f>'April 22'!$I$6:$I$17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22'!$O$21:$O$32</c:f>
              <c:numCache>
                <c:formatCode>0.000</c:formatCode>
                <c:ptCount val="12"/>
              </c:numCache>
            </c:numRef>
          </c:xVal>
          <c:yVal>
            <c:numRef>
              <c:f>'April 22'!$I$21:$I$32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22'!$W$6:$W$17</c:f>
              <c:numCache>
                <c:formatCode>0.000</c:formatCode>
                <c:ptCount val="12"/>
              </c:numCache>
            </c:numRef>
          </c:xVal>
          <c:yVal>
            <c:numRef>
              <c:f>'April 22'!$Q$6:$Q$17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22'!$W$21:$W$32</c:f>
              <c:numCache>
                <c:formatCode>0.000</c:formatCode>
                <c:ptCount val="12"/>
              </c:numCache>
            </c:numRef>
          </c:xVal>
          <c:yVal>
            <c:numRef>
              <c:f>'April 22'!$Q$21:$Q$32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4312192"/>
        <c:axId val="184314112"/>
      </c:scatterChart>
      <c:valAx>
        <c:axId val="184312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314112"/>
        <c:crosses val="autoZero"/>
        <c:crossBetween val="midCat"/>
      </c:valAx>
      <c:valAx>
        <c:axId val="1843141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3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31219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23 Morning'!$C$6:$C$17</c:f>
              <c:numCache>
                <c:formatCode>0.0</c:formatCode>
                <c:ptCount val="12"/>
                <c:pt idx="0">
                  <c:v>0.6</c:v>
                </c:pt>
                <c:pt idx="2">
                  <c:v>1.8</c:v>
                </c:pt>
                <c:pt idx="4">
                  <c:v>2.8</c:v>
                </c:pt>
                <c:pt idx="5">
                  <c:v>3.9</c:v>
                </c:pt>
              </c:numCache>
            </c:numRef>
          </c:xVal>
          <c:yVal>
            <c:numRef>
              <c:f>'April 23 Morning'!$A$6:$A$17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23 Morning'!$C$21:$C$32</c:f>
              <c:numCache>
                <c:formatCode>0.0</c:formatCode>
                <c:ptCount val="12"/>
                <c:pt idx="0">
                  <c:v>0.6</c:v>
                </c:pt>
                <c:pt idx="2">
                  <c:v>2.7</c:v>
                </c:pt>
                <c:pt idx="4">
                  <c:v>3.6</c:v>
                </c:pt>
                <c:pt idx="5">
                  <c:v>4.0999999999999996</c:v>
                </c:pt>
              </c:numCache>
            </c:numRef>
          </c:xVal>
          <c:yVal>
            <c:numRef>
              <c:f>'April 23 Morning'!$A$21:$A$32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23 Morning'!$K$6:$K$17</c:f>
              <c:numCache>
                <c:formatCode>0.0</c:formatCode>
                <c:ptCount val="12"/>
              </c:numCache>
            </c:numRef>
          </c:xVal>
          <c:yVal>
            <c:numRef>
              <c:f>'April 23 Morning'!$I$6:$I$17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23 Morning'!$K$21:$K$32</c:f>
              <c:numCache>
                <c:formatCode>0.0</c:formatCode>
                <c:ptCount val="12"/>
              </c:numCache>
            </c:numRef>
          </c:xVal>
          <c:yVal>
            <c:numRef>
              <c:f>'April 23 Morning'!$I$21:$I$32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23 Morning'!$S$6:$S$17</c:f>
              <c:numCache>
                <c:formatCode>0.0</c:formatCode>
                <c:ptCount val="12"/>
              </c:numCache>
            </c:numRef>
          </c:xVal>
          <c:yVal>
            <c:numRef>
              <c:f>'April 23 Morning'!$Q$6:$Q$17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23 Morning'!$S$21:$S$32</c:f>
              <c:numCache>
                <c:formatCode>0.0</c:formatCode>
                <c:ptCount val="12"/>
              </c:numCache>
            </c:numRef>
          </c:xVal>
          <c:yVal>
            <c:numRef>
              <c:f>'April 23 Morning'!$Q$21:$Q$32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4498816"/>
        <c:axId val="184517376"/>
      </c:scatterChart>
      <c:valAx>
        <c:axId val="18449881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517376"/>
        <c:crosses val="autoZero"/>
        <c:crossBetween val="midCat"/>
      </c:valAx>
      <c:valAx>
        <c:axId val="1845173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49881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23 Morning'!$D$6:$D$17</c:f>
              <c:numCache>
                <c:formatCode>0.00</c:formatCode>
                <c:ptCount val="12"/>
                <c:pt idx="0">
                  <c:v>7.88</c:v>
                </c:pt>
                <c:pt idx="2">
                  <c:v>6.81</c:v>
                </c:pt>
                <c:pt idx="4">
                  <c:v>6.49</c:v>
                </c:pt>
                <c:pt idx="5">
                  <c:v>6.44</c:v>
                </c:pt>
              </c:numCache>
            </c:numRef>
          </c:xVal>
          <c:yVal>
            <c:numRef>
              <c:f>'April 23 Morning'!$A$6:$A$17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23 Morning'!$D$21:$D$32</c:f>
              <c:numCache>
                <c:formatCode>0.00</c:formatCode>
                <c:ptCount val="12"/>
                <c:pt idx="0">
                  <c:v>9.2899999999999991</c:v>
                </c:pt>
                <c:pt idx="2">
                  <c:v>6.8</c:v>
                </c:pt>
                <c:pt idx="4">
                  <c:v>6.5</c:v>
                </c:pt>
                <c:pt idx="5">
                  <c:v>6.51</c:v>
                </c:pt>
              </c:numCache>
            </c:numRef>
          </c:xVal>
          <c:yVal>
            <c:numRef>
              <c:f>'April 23 Morning'!$A$21:$A$32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23 Morning'!$L$6:$L$17</c:f>
              <c:numCache>
                <c:formatCode>0.00</c:formatCode>
                <c:ptCount val="12"/>
              </c:numCache>
            </c:numRef>
          </c:xVal>
          <c:yVal>
            <c:numRef>
              <c:f>'April 23 Morning'!$I$6:$I$17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23 Morning'!$L$21:$L$32</c:f>
              <c:numCache>
                <c:formatCode>0.00</c:formatCode>
                <c:ptCount val="12"/>
              </c:numCache>
            </c:numRef>
          </c:xVal>
          <c:yVal>
            <c:numRef>
              <c:f>'April 23 Morning'!$I$21:$I$32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23 Morning'!$T$6:$T$17</c:f>
              <c:numCache>
                <c:formatCode>0.00</c:formatCode>
                <c:ptCount val="12"/>
              </c:numCache>
            </c:numRef>
          </c:xVal>
          <c:yVal>
            <c:numRef>
              <c:f>'April 23 Morning'!$Q$6:$Q$17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23 Morning'!$T$21:$T$32</c:f>
              <c:numCache>
                <c:formatCode>0.00</c:formatCode>
                <c:ptCount val="12"/>
              </c:numCache>
            </c:numRef>
          </c:xVal>
          <c:yVal>
            <c:numRef>
              <c:f>'April 23 Morning'!$Q$21:$Q$32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4234752"/>
        <c:axId val="184236672"/>
      </c:scatterChart>
      <c:valAx>
        <c:axId val="184234752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236672"/>
        <c:crosses val="autoZero"/>
        <c:crossBetween val="midCat"/>
      </c:valAx>
      <c:valAx>
        <c:axId val="1842366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23475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23 Morning'!$E$6:$E$17</c:f>
              <c:numCache>
                <c:formatCode>0</c:formatCode>
                <c:ptCount val="12"/>
                <c:pt idx="0">
                  <c:v>1357</c:v>
                </c:pt>
                <c:pt idx="2">
                  <c:v>1640</c:v>
                </c:pt>
                <c:pt idx="4">
                  <c:v>2510</c:v>
                </c:pt>
                <c:pt idx="5">
                  <c:v>2640</c:v>
                </c:pt>
              </c:numCache>
            </c:numRef>
          </c:xVal>
          <c:yVal>
            <c:numRef>
              <c:f>'April 23 Morning'!$A$6:$A$17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23 Morning'!$E$21:$E$32</c:f>
              <c:numCache>
                <c:formatCode>0</c:formatCode>
                <c:ptCount val="12"/>
                <c:pt idx="0">
                  <c:v>1060</c:v>
                </c:pt>
                <c:pt idx="2">
                  <c:v>1660</c:v>
                </c:pt>
                <c:pt idx="4">
                  <c:v>1980</c:v>
                </c:pt>
                <c:pt idx="5">
                  <c:v>2040</c:v>
                </c:pt>
              </c:numCache>
            </c:numRef>
          </c:xVal>
          <c:yVal>
            <c:numRef>
              <c:f>'April 23 Morning'!$A$21:$A$32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23 Morning'!$M$6:$M$17</c:f>
              <c:numCache>
                <c:formatCode>0</c:formatCode>
                <c:ptCount val="12"/>
              </c:numCache>
            </c:numRef>
          </c:xVal>
          <c:yVal>
            <c:numRef>
              <c:f>'April 23 Morning'!$I$6:$I$17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23 Morning'!$M$21:$M$32</c:f>
              <c:numCache>
                <c:formatCode>0</c:formatCode>
                <c:ptCount val="12"/>
              </c:numCache>
            </c:numRef>
          </c:xVal>
          <c:yVal>
            <c:numRef>
              <c:f>'April 23 Morning'!$I$21:$I$32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23 Morning'!$U$6:$U$17</c:f>
              <c:numCache>
                <c:formatCode>0</c:formatCode>
                <c:ptCount val="12"/>
              </c:numCache>
            </c:numRef>
          </c:xVal>
          <c:yVal>
            <c:numRef>
              <c:f>'April 23 Morning'!$Q$6:$Q$17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23 Morning'!$U$21:$U$32</c:f>
              <c:numCache>
                <c:formatCode>0</c:formatCode>
                <c:ptCount val="12"/>
              </c:numCache>
            </c:numRef>
          </c:xVal>
          <c:yVal>
            <c:numRef>
              <c:f>'April 23 Morning'!$Q$21:$Q$32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4445568"/>
        <c:axId val="184455936"/>
      </c:scatterChart>
      <c:valAx>
        <c:axId val="184445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455936"/>
        <c:crosses val="autoZero"/>
        <c:crossBetween val="midCat"/>
      </c:valAx>
      <c:valAx>
        <c:axId val="1844559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44556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23 Morning'!$F$6:$F$17</c:f>
              <c:numCache>
                <c:formatCode>0.000</c:formatCode>
                <c:ptCount val="12"/>
                <c:pt idx="0">
                  <c:v>0.151</c:v>
                </c:pt>
                <c:pt idx="2">
                  <c:v>0.3</c:v>
                </c:pt>
                <c:pt idx="4" formatCode="General">
                  <c:v>0.60099999999999998</c:v>
                </c:pt>
                <c:pt idx="5">
                  <c:v>0.58099999999999996</c:v>
                </c:pt>
              </c:numCache>
            </c:numRef>
          </c:xVal>
          <c:yVal>
            <c:numRef>
              <c:f>'April 23 Morning'!$A$6:$A$17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23 Morning'!$F$21:$F$32</c:f>
              <c:numCache>
                <c:formatCode>0.000</c:formatCode>
                <c:ptCount val="12"/>
                <c:pt idx="0">
                  <c:v>1.4E-2</c:v>
                </c:pt>
                <c:pt idx="2">
                  <c:v>0.42499999999999999</c:v>
                </c:pt>
                <c:pt idx="4" formatCode="General">
                  <c:v>0.53300000000000003</c:v>
                </c:pt>
                <c:pt idx="5">
                  <c:v>0.55800000000000005</c:v>
                </c:pt>
              </c:numCache>
            </c:numRef>
          </c:xVal>
          <c:yVal>
            <c:numRef>
              <c:f>'April 23 Morning'!$A$21:$A$32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23 Morning'!$N$6:$N$17</c:f>
              <c:numCache>
                <c:formatCode>0.000</c:formatCode>
                <c:ptCount val="12"/>
              </c:numCache>
            </c:numRef>
          </c:xVal>
          <c:yVal>
            <c:numRef>
              <c:f>'April 23 Morning'!$I$6:$I$17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23 Morning'!$N$21:$N$32</c:f>
              <c:numCache>
                <c:formatCode>0.000</c:formatCode>
                <c:ptCount val="12"/>
              </c:numCache>
            </c:numRef>
          </c:xVal>
          <c:yVal>
            <c:numRef>
              <c:f>'April 23 Morning'!$I$21:$I$32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23 Morning'!$V$6:$V$17</c:f>
              <c:numCache>
                <c:formatCode>0.000</c:formatCode>
                <c:ptCount val="12"/>
              </c:numCache>
            </c:numRef>
          </c:xVal>
          <c:yVal>
            <c:numRef>
              <c:f>'April 23 Morning'!$Q$6:$Q$17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23 Morning'!$V$21:$V$32</c:f>
              <c:numCache>
                <c:formatCode>0.000</c:formatCode>
                <c:ptCount val="12"/>
              </c:numCache>
            </c:numRef>
          </c:xVal>
          <c:yVal>
            <c:numRef>
              <c:f>'April 23 Morning'!$Q$21:$Q$32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4578816"/>
        <c:axId val="184580736"/>
      </c:scatterChart>
      <c:valAx>
        <c:axId val="184578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580736"/>
        <c:crosses val="autoZero"/>
        <c:crossBetween val="midCat"/>
      </c:valAx>
      <c:valAx>
        <c:axId val="1845807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57881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23 Morning'!$G$6:$G$17</c:f>
              <c:numCache>
                <c:formatCode>0.000</c:formatCode>
                <c:ptCount val="12"/>
              </c:numCache>
            </c:numRef>
          </c:xVal>
          <c:yVal>
            <c:numRef>
              <c:f>'April 23 Morning'!$A$6:$A$17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23 Morning'!$G$21:$G$32</c:f>
              <c:numCache>
                <c:formatCode>0.000</c:formatCode>
                <c:ptCount val="12"/>
              </c:numCache>
            </c:numRef>
          </c:xVal>
          <c:yVal>
            <c:numRef>
              <c:f>'April 23 Morning'!$A$21:$A$32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23 Morning'!$O$6:$O$17</c:f>
              <c:numCache>
                <c:formatCode>0.000</c:formatCode>
                <c:ptCount val="12"/>
              </c:numCache>
            </c:numRef>
          </c:xVal>
          <c:yVal>
            <c:numRef>
              <c:f>'April 23 Morning'!$I$6:$I$17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23 Morning'!$O$21:$O$32</c:f>
              <c:numCache>
                <c:formatCode>0.000</c:formatCode>
                <c:ptCount val="12"/>
              </c:numCache>
            </c:numRef>
          </c:xVal>
          <c:yVal>
            <c:numRef>
              <c:f>'April 23 Morning'!$I$21:$I$32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23 Morning'!$W$6:$W$17</c:f>
              <c:numCache>
                <c:formatCode>0.000</c:formatCode>
                <c:ptCount val="12"/>
              </c:numCache>
            </c:numRef>
          </c:xVal>
          <c:yVal>
            <c:numRef>
              <c:f>'April 23 Morning'!$Q$6:$Q$17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23 Morning'!$W$21:$W$32</c:f>
              <c:numCache>
                <c:formatCode>0.000</c:formatCode>
                <c:ptCount val="12"/>
              </c:numCache>
            </c:numRef>
          </c:xVal>
          <c:yVal>
            <c:numRef>
              <c:f>'April 23 Morning'!$Q$21:$Q$32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4638080"/>
        <c:axId val="184644352"/>
      </c:scatterChart>
      <c:valAx>
        <c:axId val="184638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644352"/>
        <c:crosses val="autoZero"/>
        <c:crossBetween val="midCat"/>
      </c:valAx>
      <c:valAx>
        <c:axId val="1846443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63808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23 Afternoon'!$C$6:$C$17</c:f>
              <c:numCache>
                <c:formatCode>0.0</c:formatCode>
                <c:ptCount val="12"/>
                <c:pt idx="1">
                  <c:v>2.5</c:v>
                </c:pt>
                <c:pt idx="3">
                  <c:v>2.6</c:v>
                </c:pt>
              </c:numCache>
            </c:numRef>
          </c:xVal>
          <c:yVal>
            <c:numRef>
              <c:f>'April 23 Afternoon'!$A$6:$A$17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23 Afternoon'!$C$21:$C$32</c:f>
              <c:numCache>
                <c:formatCode>0.0</c:formatCode>
                <c:ptCount val="12"/>
                <c:pt idx="1">
                  <c:v>2.4</c:v>
                </c:pt>
                <c:pt idx="3">
                  <c:v>2.9</c:v>
                </c:pt>
              </c:numCache>
            </c:numRef>
          </c:xVal>
          <c:yVal>
            <c:numRef>
              <c:f>'April 23 Afternoon'!$A$21:$A$32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23 Afternoon'!$K$6:$K$17</c:f>
              <c:numCache>
                <c:formatCode>0.0</c:formatCode>
                <c:ptCount val="12"/>
              </c:numCache>
            </c:numRef>
          </c:xVal>
          <c:yVal>
            <c:numRef>
              <c:f>'April 23 Afternoon'!$I$6:$I$17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23 Afternoon'!$K$21:$K$32</c:f>
              <c:numCache>
                <c:formatCode>0.0</c:formatCode>
                <c:ptCount val="12"/>
              </c:numCache>
            </c:numRef>
          </c:xVal>
          <c:yVal>
            <c:numRef>
              <c:f>'April 23 Afternoon'!$I$21:$I$32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23 Afternoon'!$S$6:$S$17</c:f>
              <c:numCache>
                <c:formatCode>0.0</c:formatCode>
                <c:ptCount val="12"/>
              </c:numCache>
            </c:numRef>
          </c:xVal>
          <c:yVal>
            <c:numRef>
              <c:f>'April 23 Afternoon'!$Q$6:$Q$17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23 Afternoon'!$S$21:$S$32</c:f>
              <c:numCache>
                <c:formatCode>0.0</c:formatCode>
                <c:ptCount val="12"/>
              </c:numCache>
            </c:numRef>
          </c:xVal>
          <c:yVal>
            <c:numRef>
              <c:f>'April 23 Afternoon'!$Q$21:$Q$32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4358016"/>
        <c:axId val="184359936"/>
      </c:scatterChart>
      <c:valAx>
        <c:axId val="18435801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359936"/>
        <c:crosses val="autoZero"/>
        <c:crossBetween val="midCat"/>
      </c:valAx>
      <c:valAx>
        <c:axId val="1843599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35801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23 Afternoon'!$D$6:$D$17</c:f>
              <c:numCache>
                <c:formatCode>0.00</c:formatCode>
                <c:ptCount val="12"/>
                <c:pt idx="1">
                  <c:v>6.56</c:v>
                </c:pt>
                <c:pt idx="3">
                  <c:v>6.58</c:v>
                </c:pt>
              </c:numCache>
            </c:numRef>
          </c:xVal>
          <c:yVal>
            <c:numRef>
              <c:f>'April 23 Afternoon'!$A$6:$A$17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23 Afternoon'!$D$21:$D$32</c:f>
              <c:numCache>
                <c:formatCode>0.00</c:formatCode>
                <c:ptCount val="12"/>
                <c:pt idx="1">
                  <c:v>6.8</c:v>
                </c:pt>
                <c:pt idx="3">
                  <c:v>6.66</c:v>
                </c:pt>
              </c:numCache>
            </c:numRef>
          </c:xVal>
          <c:yVal>
            <c:numRef>
              <c:f>'April 23 Afternoon'!$A$21:$A$32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23 Afternoon'!$L$6:$L$17</c:f>
              <c:numCache>
                <c:formatCode>0.00</c:formatCode>
                <c:ptCount val="12"/>
              </c:numCache>
            </c:numRef>
          </c:xVal>
          <c:yVal>
            <c:numRef>
              <c:f>'April 23 Afternoon'!$I$6:$I$17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23 Afternoon'!$L$21:$L$32</c:f>
              <c:numCache>
                <c:formatCode>0.00</c:formatCode>
                <c:ptCount val="12"/>
              </c:numCache>
            </c:numRef>
          </c:xVal>
          <c:yVal>
            <c:numRef>
              <c:f>'April 23 Afternoon'!$I$21:$I$32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23 Afternoon'!$T$6:$T$17</c:f>
              <c:numCache>
                <c:formatCode>0.00</c:formatCode>
                <c:ptCount val="12"/>
              </c:numCache>
            </c:numRef>
          </c:xVal>
          <c:yVal>
            <c:numRef>
              <c:f>'April 23 Afternoon'!$Q$6:$Q$17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23 Afternoon'!$T$21:$T$32</c:f>
              <c:numCache>
                <c:formatCode>0.00</c:formatCode>
                <c:ptCount val="12"/>
              </c:numCache>
            </c:numRef>
          </c:xVal>
          <c:yVal>
            <c:numRef>
              <c:f>'April 23 Afternoon'!$Q$21:$Q$32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76692224"/>
        <c:axId val="176706688"/>
      </c:scatterChart>
      <c:valAx>
        <c:axId val="176692224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706688"/>
        <c:crosses val="autoZero"/>
        <c:crossBetween val="midCat"/>
      </c:valAx>
      <c:valAx>
        <c:axId val="1767066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69222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23 Afternoon'!$E$6:$E$17</c:f>
              <c:numCache>
                <c:formatCode>0</c:formatCode>
                <c:ptCount val="12"/>
                <c:pt idx="1">
                  <c:v>1520</c:v>
                </c:pt>
                <c:pt idx="3">
                  <c:v>1740</c:v>
                </c:pt>
              </c:numCache>
            </c:numRef>
          </c:xVal>
          <c:yVal>
            <c:numRef>
              <c:f>'April 23 Afternoon'!$A$6:$A$17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23 Afternoon'!$E$21:$E$32</c:f>
              <c:numCache>
                <c:formatCode>0</c:formatCode>
                <c:ptCount val="12"/>
                <c:pt idx="1">
                  <c:v>1560</c:v>
                </c:pt>
                <c:pt idx="3">
                  <c:v>1850</c:v>
                </c:pt>
              </c:numCache>
            </c:numRef>
          </c:xVal>
          <c:yVal>
            <c:numRef>
              <c:f>'April 23 Afternoon'!$A$21:$A$32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23 Afternoon'!$M$6:$M$17</c:f>
              <c:numCache>
                <c:formatCode>0</c:formatCode>
                <c:ptCount val="12"/>
              </c:numCache>
            </c:numRef>
          </c:xVal>
          <c:yVal>
            <c:numRef>
              <c:f>'April 23 Afternoon'!$I$6:$I$17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23 Afternoon'!$M$21:$M$32</c:f>
              <c:numCache>
                <c:formatCode>0</c:formatCode>
                <c:ptCount val="12"/>
              </c:numCache>
            </c:numRef>
          </c:xVal>
          <c:yVal>
            <c:numRef>
              <c:f>'April 23 Afternoon'!$I$21:$I$32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23 Afternoon'!$U$6:$U$17</c:f>
              <c:numCache>
                <c:formatCode>0</c:formatCode>
                <c:ptCount val="12"/>
              </c:numCache>
            </c:numRef>
          </c:xVal>
          <c:yVal>
            <c:numRef>
              <c:f>'April 23 Afternoon'!$Q$6:$Q$17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23 Afternoon'!$U$21:$U$32</c:f>
              <c:numCache>
                <c:formatCode>0</c:formatCode>
                <c:ptCount val="12"/>
              </c:numCache>
            </c:numRef>
          </c:xVal>
          <c:yVal>
            <c:numRef>
              <c:f>'April 23 Afternoon'!$Q$21:$Q$32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4824960"/>
        <c:axId val="184826880"/>
      </c:scatterChart>
      <c:valAx>
        <c:axId val="184824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826880"/>
        <c:crosses val="autoZero"/>
        <c:crossBetween val="midCat"/>
      </c:valAx>
      <c:valAx>
        <c:axId val="1848268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82496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23 Afternoon'!$F$6:$F$17</c:f>
              <c:numCache>
                <c:formatCode>0.000</c:formatCode>
                <c:ptCount val="12"/>
              </c:numCache>
            </c:numRef>
          </c:xVal>
          <c:yVal>
            <c:numRef>
              <c:f>'April 23 Afternoon'!$A$6:$A$17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23 Afternoon'!$F$21:$F$32</c:f>
              <c:numCache>
                <c:formatCode>0.000</c:formatCode>
                <c:ptCount val="12"/>
              </c:numCache>
            </c:numRef>
          </c:xVal>
          <c:yVal>
            <c:numRef>
              <c:f>'April 23 Afternoon'!$A$21:$A$32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23 Afternoon'!$N$6:$N$17</c:f>
              <c:numCache>
                <c:formatCode>0.000</c:formatCode>
                <c:ptCount val="12"/>
              </c:numCache>
            </c:numRef>
          </c:xVal>
          <c:yVal>
            <c:numRef>
              <c:f>'April 23 Afternoon'!$I$6:$I$17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23 Afternoon'!$N$21:$N$32</c:f>
              <c:numCache>
                <c:formatCode>0.000</c:formatCode>
                <c:ptCount val="12"/>
              </c:numCache>
            </c:numRef>
          </c:xVal>
          <c:yVal>
            <c:numRef>
              <c:f>'April 23 Afternoon'!$I$21:$I$32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23 Afternoon'!$V$6:$V$17</c:f>
              <c:numCache>
                <c:formatCode>0.000</c:formatCode>
                <c:ptCount val="12"/>
              </c:numCache>
            </c:numRef>
          </c:xVal>
          <c:yVal>
            <c:numRef>
              <c:f>'April 23 Afternoon'!$Q$6:$Q$17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23 Afternoon'!$V$21:$V$32</c:f>
              <c:numCache>
                <c:formatCode>0.000</c:formatCode>
                <c:ptCount val="12"/>
              </c:numCache>
            </c:numRef>
          </c:xVal>
          <c:yVal>
            <c:numRef>
              <c:f>'April 23 Afternoon'!$Q$21:$Q$32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4871936"/>
        <c:axId val="184886400"/>
      </c:scatterChart>
      <c:valAx>
        <c:axId val="184871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886400"/>
        <c:crosses val="autoZero"/>
        <c:crossBetween val="midCat"/>
      </c:valAx>
      <c:valAx>
        <c:axId val="1848864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87193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69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'January 13'!$F$6:$F$15</c:f>
              <c:numCache>
                <c:formatCode>0.000</c:formatCode>
                <c:ptCount val="10"/>
              </c:numCache>
            </c:numRef>
          </c:xVal>
          <c:yVal>
            <c:numRef>
              <c:f>'January 13'!$A$6:$A$15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'January 13'!$F$19:$F$28</c:f>
              <c:numCache>
                <c:formatCode>0.000</c:formatCode>
                <c:ptCount val="10"/>
              </c:numCache>
            </c:numRef>
          </c:xVal>
          <c:yVal>
            <c:numRef>
              <c:f>'January 13'!$A$19:$A$28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'January 13'!$N$6:$N$15</c:f>
              <c:numCache>
                <c:formatCode>0.000</c:formatCode>
                <c:ptCount val="10"/>
              </c:numCache>
            </c:numRef>
          </c:xVal>
          <c:yVal>
            <c:numRef>
              <c:f>'January 13'!$I$6:$I$15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'January 13'!$N$19:$N$28</c:f>
              <c:numCache>
                <c:formatCode>0.000</c:formatCode>
                <c:ptCount val="10"/>
              </c:numCache>
            </c:numRef>
          </c:xVal>
          <c:yVal>
            <c:numRef>
              <c:f>'January 13'!$I$19:$I$28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'January 13'!$V$6:$V$15</c:f>
              <c:numCache>
                <c:formatCode>0.000</c:formatCode>
                <c:ptCount val="10"/>
              </c:numCache>
            </c:numRef>
          </c:xVal>
          <c:yVal>
            <c:numRef>
              <c:f>'January 13'!$Q$6:$Q$15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'January 13'!$V$19:$V$28</c:f>
              <c:numCache>
                <c:formatCode>0.000</c:formatCode>
                <c:ptCount val="10"/>
              </c:numCache>
            </c:numRef>
          </c:xVal>
          <c:yVal>
            <c:numRef>
              <c:f>'January 13'!$Q$19:$Q$28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1436672"/>
        <c:axId val="171455232"/>
      </c:scatterChart>
      <c:valAx>
        <c:axId val="171436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455232"/>
        <c:crosses val="autoZero"/>
        <c:crossBetween val="midCat"/>
      </c:valAx>
      <c:valAx>
        <c:axId val="1714552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43667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23 Afternoon'!$G$6:$G$17</c:f>
              <c:numCache>
                <c:formatCode>0.000</c:formatCode>
                <c:ptCount val="12"/>
                <c:pt idx="1">
                  <c:v>0.17699999999999999</c:v>
                </c:pt>
                <c:pt idx="3">
                  <c:v>0.38900000000000001</c:v>
                </c:pt>
              </c:numCache>
            </c:numRef>
          </c:xVal>
          <c:yVal>
            <c:numRef>
              <c:f>'April 23 Afternoon'!$A$6:$A$17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23 Afternoon'!$G$21:$G$32</c:f>
              <c:numCache>
                <c:formatCode>0.000</c:formatCode>
                <c:ptCount val="12"/>
                <c:pt idx="1">
                  <c:v>0.13100000000000001</c:v>
                </c:pt>
                <c:pt idx="3">
                  <c:v>0.42199999999999999</c:v>
                </c:pt>
              </c:numCache>
            </c:numRef>
          </c:xVal>
          <c:yVal>
            <c:numRef>
              <c:f>'April 23 Afternoon'!$A$21:$A$32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23 Afternoon'!$O$6:$O$17</c:f>
              <c:numCache>
                <c:formatCode>0.000</c:formatCode>
                <c:ptCount val="12"/>
              </c:numCache>
            </c:numRef>
          </c:xVal>
          <c:yVal>
            <c:numRef>
              <c:f>'April 23 Afternoon'!$I$6:$I$17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23 Afternoon'!$O$21:$O$32</c:f>
              <c:numCache>
                <c:formatCode>0.000</c:formatCode>
                <c:ptCount val="12"/>
              </c:numCache>
            </c:numRef>
          </c:xVal>
          <c:yVal>
            <c:numRef>
              <c:f>'April 23 Afternoon'!$I$21:$I$32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23 Afternoon'!$W$6:$W$17</c:f>
              <c:numCache>
                <c:formatCode>0.000</c:formatCode>
                <c:ptCount val="12"/>
              </c:numCache>
            </c:numRef>
          </c:xVal>
          <c:yVal>
            <c:numRef>
              <c:f>'April 23 Afternoon'!$Q$6:$Q$17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23 Afternoon'!$W$21:$W$32</c:f>
              <c:numCache>
                <c:formatCode>0.000</c:formatCode>
                <c:ptCount val="12"/>
              </c:numCache>
            </c:numRef>
          </c:xVal>
          <c:yVal>
            <c:numRef>
              <c:f>'April 23 Afternoon'!$Q$21:$Q$32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4931456"/>
        <c:axId val="184933376"/>
      </c:scatterChart>
      <c:valAx>
        <c:axId val="184931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933376"/>
        <c:crosses val="autoZero"/>
        <c:crossBetween val="midCat"/>
      </c:valAx>
      <c:valAx>
        <c:axId val="1849333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93145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24'!$C$6:$C$17</c:f>
              <c:numCache>
                <c:formatCode>0.0</c:formatCode>
                <c:ptCount val="12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2.9</c:v>
                </c:pt>
                <c:pt idx="4">
                  <c:v>3</c:v>
                </c:pt>
                <c:pt idx="5">
                  <c:v>4</c:v>
                </c:pt>
                <c:pt idx="6">
                  <c:v>4.0999999999999996</c:v>
                </c:pt>
                <c:pt idx="7">
                  <c:v>4.2</c:v>
                </c:pt>
                <c:pt idx="8">
                  <c:v>4</c:v>
                </c:pt>
                <c:pt idx="9">
                  <c:v>4.0999999999999996</c:v>
                </c:pt>
              </c:numCache>
            </c:numRef>
          </c:xVal>
          <c:yVal>
            <c:numRef>
              <c:f>'April 24'!$A$6:$A$17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24'!$C$21:$C$32</c:f>
              <c:numCache>
                <c:formatCode>0.0</c:formatCode>
                <c:ptCount val="12"/>
                <c:pt idx="0">
                  <c:v>0.8</c:v>
                </c:pt>
                <c:pt idx="1">
                  <c:v>2.4</c:v>
                </c:pt>
                <c:pt idx="2">
                  <c:v>2.5</c:v>
                </c:pt>
                <c:pt idx="3">
                  <c:v>3.5</c:v>
                </c:pt>
                <c:pt idx="4">
                  <c:v>3.9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4.3</c:v>
                </c:pt>
                <c:pt idx="8">
                  <c:v>4.4000000000000004</c:v>
                </c:pt>
                <c:pt idx="9">
                  <c:v>4.8</c:v>
                </c:pt>
              </c:numCache>
            </c:numRef>
          </c:xVal>
          <c:yVal>
            <c:numRef>
              <c:f>'April 24'!$A$21:$A$32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24'!$K$6:$K$17</c:f>
              <c:numCache>
                <c:formatCode>0.0</c:formatCode>
                <c:ptCount val="12"/>
              </c:numCache>
            </c:numRef>
          </c:xVal>
          <c:yVal>
            <c:numRef>
              <c:f>'April 24'!$I$6:$I$17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24'!$K$21:$K$32</c:f>
              <c:numCache>
                <c:formatCode>0.0</c:formatCode>
                <c:ptCount val="12"/>
              </c:numCache>
            </c:numRef>
          </c:xVal>
          <c:yVal>
            <c:numRef>
              <c:f>'April 24'!$I$21:$I$32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24'!$S$6:$S$17</c:f>
              <c:numCache>
                <c:formatCode>0.0</c:formatCode>
                <c:ptCount val="12"/>
              </c:numCache>
            </c:numRef>
          </c:xVal>
          <c:yVal>
            <c:numRef>
              <c:f>'April 24'!$Q$6:$Q$17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24'!$S$21:$S$32</c:f>
              <c:numCache>
                <c:formatCode>0.0</c:formatCode>
                <c:ptCount val="12"/>
              </c:numCache>
            </c:numRef>
          </c:xVal>
          <c:yVal>
            <c:numRef>
              <c:f>'April 24'!$Q$21:$Q$32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011584"/>
        <c:axId val="185030144"/>
      </c:scatterChart>
      <c:valAx>
        <c:axId val="185011584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030144"/>
        <c:crosses val="autoZero"/>
        <c:crossBetween val="midCat"/>
      </c:valAx>
      <c:valAx>
        <c:axId val="1850301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01158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24'!$D$6:$D$17</c:f>
              <c:numCache>
                <c:formatCode>0.00</c:formatCode>
                <c:ptCount val="12"/>
                <c:pt idx="0">
                  <c:v>8.75</c:v>
                </c:pt>
                <c:pt idx="1">
                  <c:v>7.92</c:v>
                </c:pt>
                <c:pt idx="2">
                  <c:v>7.54</c:v>
                </c:pt>
                <c:pt idx="3">
                  <c:v>7.05</c:v>
                </c:pt>
                <c:pt idx="4">
                  <c:v>6.96</c:v>
                </c:pt>
                <c:pt idx="5">
                  <c:v>6.82</c:v>
                </c:pt>
                <c:pt idx="6">
                  <c:v>6.76</c:v>
                </c:pt>
                <c:pt idx="7">
                  <c:v>6.67</c:v>
                </c:pt>
                <c:pt idx="8">
                  <c:v>6.61</c:v>
                </c:pt>
                <c:pt idx="9">
                  <c:v>6.56</c:v>
                </c:pt>
              </c:numCache>
            </c:numRef>
          </c:xVal>
          <c:yVal>
            <c:numRef>
              <c:f>'April 24'!$A$6:$A$17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24'!$D$21:$D$32</c:f>
              <c:numCache>
                <c:formatCode>0.00</c:formatCode>
                <c:ptCount val="12"/>
                <c:pt idx="0">
                  <c:v>9.24</c:v>
                </c:pt>
                <c:pt idx="1">
                  <c:v>7.54</c:v>
                </c:pt>
                <c:pt idx="2">
                  <c:v>7.38</c:v>
                </c:pt>
                <c:pt idx="3">
                  <c:v>6.92</c:v>
                </c:pt>
                <c:pt idx="4">
                  <c:v>6.82</c:v>
                </c:pt>
                <c:pt idx="5">
                  <c:v>6.78</c:v>
                </c:pt>
                <c:pt idx="6">
                  <c:v>6.65</c:v>
                </c:pt>
                <c:pt idx="7">
                  <c:v>6.7</c:v>
                </c:pt>
                <c:pt idx="8">
                  <c:v>6.62</c:v>
                </c:pt>
                <c:pt idx="9">
                  <c:v>6.56</c:v>
                </c:pt>
              </c:numCache>
            </c:numRef>
          </c:xVal>
          <c:yVal>
            <c:numRef>
              <c:f>'April 24'!$A$21:$A$32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24'!$L$6:$L$17</c:f>
              <c:numCache>
                <c:formatCode>0.00</c:formatCode>
                <c:ptCount val="12"/>
              </c:numCache>
            </c:numRef>
          </c:xVal>
          <c:yVal>
            <c:numRef>
              <c:f>'April 24'!$I$6:$I$17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24'!$L$21:$L$32</c:f>
              <c:numCache>
                <c:formatCode>0.00</c:formatCode>
                <c:ptCount val="12"/>
              </c:numCache>
            </c:numRef>
          </c:xVal>
          <c:yVal>
            <c:numRef>
              <c:f>'April 24'!$I$21:$I$32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24'!$T$6:$T$17</c:f>
              <c:numCache>
                <c:formatCode>0.00</c:formatCode>
                <c:ptCount val="12"/>
              </c:numCache>
            </c:numRef>
          </c:xVal>
          <c:yVal>
            <c:numRef>
              <c:f>'April 24'!$Q$6:$Q$17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24'!$T$21:$T$32</c:f>
              <c:numCache>
                <c:formatCode>0.00</c:formatCode>
                <c:ptCount val="12"/>
              </c:numCache>
            </c:numRef>
          </c:xVal>
          <c:yVal>
            <c:numRef>
              <c:f>'April 24'!$Q$21:$Q$32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071104"/>
        <c:axId val="185073024"/>
      </c:scatterChart>
      <c:valAx>
        <c:axId val="185071104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073024"/>
        <c:crosses val="autoZero"/>
        <c:crossBetween val="midCat"/>
      </c:valAx>
      <c:valAx>
        <c:axId val="1850730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07110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24'!$E$6:$E$17</c:f>
              <c:numCache>
                <c:formatCode>0</c:formatCode>
                <c:ptCount val="12"/>
                <c:pt idx="0">
                  <c:v>1468</c:v>
                </c:pt>
                <c:pt idx="1">
                  <c:v>1692</c:v>
                </c:pt>
                <c:pt idx="2">
                  <c:v>1928</c:v>
                </c:pt>
                <c:pt idx="3">
                  <c:v>2256</c:v>
                </c:pt>
                <c:pt idx="4">
                  <c:v>2220</c:v>
                </c:pt>
                <c:pt idx="5">
                  <c:v>2553</c:v>
                </c:pt>
                <c:pt idx="6">
                  <c:v>2629</c:v>
                </c:pt>
                <c:pt idx="7">
                  <c:v>2695</c:v>
                </c:pt>
                <c:pt idx="8">
                  <c:v>2721</c:v>
                </c:pt>
                <c:pt idx="9">
                  <c:v>2793</c:v>
                </c:pt>
              </c:numCache>
            </c:numRef>
          </c:xVal>
          <c:yVal>
            <c:numRef>
              <c:f>'April 24'!$A$6:$A$17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24'!$E$21:$E$32</c:f>
              <c:numCache>
                <c:formatCode>0</c:formatCode>
                <c:ptCount val="12"/>
                <c:pt idx="0">
                  <c:v>1253</c:v>
                </c:pt>
                <c:pt idx="1">
                  <c:v>1674</c:v>
                </c:pt>
                <c:pt idx="2">
                  <c:v>1833</c:v>
                </c:pt>
                <c:pt idx="3">
                  <c:v>2255</c:v>
                </c:pt>
                <c:pt idx="4">
                  <c:v>2407</c:v>
                </c:pt>
                <c:pt idx="5">
                  <c:v>2438</c:v>
                </c:pt>
                <c:pt idx="6">
                  <c:v>2645</c:v>
                </c:pt>
                <c:pt idx="7">
                  <c:v>2523</c:v>
                </c:pt>
                <c:pt idx="8">
                  <c:v>2535</c:v>
                </c:pt>
                <c:pt idx="9">
                  <c:v>2776</c:v>
                </c:pt>
              </c:numCache>
            </c:numRef>
          </c:xVal>
          <c:yVal>
            <c:numRef>
              <c:f>'April 24'!$A$21:$A$32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24'!$M$6:$M$17</c:f>
              <c:numCache>
                <c:formatCode>0</c:formatCode>
                <c:ptCount val="12"/>
              </c:numCache>
            </c:numRef>
          </c:xVal>
          <c:yVal>
            <c:numRef>
              <c:f>'April 24'!$I$6:$I$17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24'!$M$21:$M$32</c:f>
              <c:numCache>
                <c:formatCode>0</c:formatCode>
                <c:ptCount val="12"/>
              </c:numCache>
            </c:numRef>
          </c:xVal>
          <c:yVal>
            <c:numRef>
              <c:f>'April 24'!$I$21:$I$32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24'!$U$6:$U$17</c:f>
              <c:numCache>
                <c:formatCode>0</c:formatCode>
                <c:ptCount val="12"/>
              </c:numCache>
            </c:numRef>
          </c:xVal>
          <c:yVal>
            <c:numRef>
              <c:f>'April 24'!$Q$6:$Q$17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24'!$U$21:$U$32</c:f>
              <c:numCache>
                <c:formatCode>0</c:formatCode>
                <c:ptCount val="12"/>
              </c:numCache>
            </c:numRef>
          </c:xVal>
          <c:yVal>
            <c:numRef>
              <c:f>'April 24'!$Q$21:$Q$32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150848"/>
        <c:axId val="185161216"/>
      </c:scatterChart>
      <c:valAx>
        <c:axId val="185150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161216"/>
        <c:crosses val="autoZero"/>
        <c:crossBetween val="midCat"/>
      </c:valAx>
      <c:valAx>
        <c:axId val="1851612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15084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24'!$F$6:$F$17</c:f>
              <c:numCache>
                <c:formatCode>0.000</c:formatCode>
                <c:ptCount val="12"/>
                <c:pt idx="0">
                  <c:v>7.2999999999999995E-2</c:v>
                </c:pt>
                <c:pt idx="1">
                  <c:v>0.16200000000000001</c:v>
                </c:pt>
                <c:pt idx="2">
                  <c:v>0.30599999999999999</c:v>
                </c:pt>
                <c:pt idx="3">
                  <c:v>0.47299999999999998</c:v>
                </c:pt>
                <c:pt idx="4" formatCode="General">
                  <c:v>0.52</c:v>
                </c:pt>
                <c:pt idx="5">
                  <c:v>0.48499999999999999</c:v>
                </c:pt>
                <c:pt idx="7">
                  <c:v>0.49399999999999999</c:v>
                </c:pt>
                <c:pt idx="9">
                  <c:v>0.59299999999999997</c:v>
                </c:pt>
              </c:numCache>
            </c:numRef>
          </c:xVal>
          <c:yVal>
            <c:numRef>
              <c:f>'April 24'!$A$6:$A$17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24'!$F$21:$F$32</c:f>
              <c:numCache>
                <c:formatCode>0.000</c:formatCode>
                <c:ptCount val="12"/>
                <c:pt idx="0">
                  <c:v>2.5999999999999999E-2</c:v>
                </c:pt>
                <c:pt idx="1">
                  <c:v>0.193</c:v>
                </c:pt>
                <c:pt idx="2">
                  <c:v>0.245</c:v>
                </c:pt>
                <c:pt idx="3">
                  <c:v>0.45300000000000001</c:v>
                </c:pt>
                <c:pt idx="4" formatCode="General">
                  <c:v>0.47899999999999998</c:v>
                </c:pt>
                <c:pt idx="5">
                  <c:v>0.48699999999999999</c:v>
                </c:pt>
                <c:pt idx="7">
                  <c:v>0.48799999999999999</c:v>
                </c:pt>
                <c:pt idx="9">
                  <c:v>0.48399999999999999</c:v>
                </c:pt>
              </c:numCache>
            </c:numRef>
          </c:xVal>
          <c:yVal>
            <c:numRef>
              <c:f>'April 24'!$A$21:$A$32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24'!$N$6:$N$17</c:f>
              <c:numCache>
                <c:formatCode>0.000</c:formatCode>
                <c:ptCount val="12"/>
              </c:numCache>
            </c:numRef>
          </c:xVal>
          <c:yVal>
            <c:numRef>
              <c:f>'April 24'!$I$6:$I$17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24'!$N$21:$N$32</c:f>
              <c:numCache>
                <c:formatCode>0.000</c:formatCode>
                <c:ptCount val="12"/>
              </c:numCache>
            </c:numRef>
          </c:xVal>
          <c:yVal>
            <c:numRef>
              <c:f>'April 24'!$I$21:$I$32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24'!$V$6:$V$17</c:f>
              <c:numCache>
                <c:formatCode>0.000</c:formatCode>
                <c:ptCount val="12"/>
              </c:numCache>
            </c:numRef>
          </c:xVal>
          <c:yVal>
            <c:numRef>
              <c:f>'April 24'!$Q$6:$Q$17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24'!$V$21:$V$32</c:f>
              <c:numCache>
                <c:formatCode>0.000</c:formatCode>
                <c:ptCount val="12"/>
              </c:numCache>
            </c:numRef>
          </c:xVal>
          <c:yVal>
            <c:numRef>
              <c:f>'April 24'!$Q$21:$Q$32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218560"/>
        <c:axId val="185220480"/>
      </c:scatterChart>
      <c:valAx>
        <c:axId val="185218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220480"/>
        <c:crosses val="autoZero"/>
        <c:crossBetween val="midCat"/>
      </c:valAx>
      <c:valAx>
        <c:axId val="1852204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21856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24'!$G$6:$G$17</c:f>
              <c:numCache>
                <c:formatCode>0.000</c:formatCode>
                <c:ptCount val="12"/>
                <c:pt idx="0">
                  <c:v>5.5E-2</c:v>
                </c:pt>
                <c:pt idx="1">
                  <c:v>0.14499999999999999</c:v>
                </c:pt>
                <c:pt idx="2">
                  <c:v>0.24099999999999999</c:v>
                </c:pt>
                <c:pt idx="3">
                  <c:v>0.47699999999999998</c:v>
                </c:pt>
                <c:pt idx="4">
                  <c:v>0.54</c:v>
                </c:pt>
                <c:pt idx="5">
                  <c:v>0.52900000000000003</c:v>
                </c:pt>
                <c:pt idx="7">
                  <c:v>0.53500000000000003</c:v>
                </c:pt>
                <c:pt idx="9">
                  <c:v>0.63100000000000001</c:v>
                </c:pt>
              </c:numCache>
            </c:numRef>
          </c:xVal>
          <c:yVal>
            <c:numRef>
              <c:f>'April 24'!$A$6:$A$17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24'!$G$21:$G$32</c:f>
              <c:numCache>
                <c:formatCode>0.000</c:formatCode>
                <c:ptCount val="12"/>
                <c:pt idx="0">
                  <c:v>4.0000000000000001E-3</c:v>
                </c:pt>
                <c:pt idx="1">
                  <c:v>0.17299999999999999</c:v>
                </c:pt>
                <c:pt idx="2">
                  <c:v>0.254</c:v>
                </c:pt>
                <c:pt idx="3">
                  <c:v>0.49</c:v>
                </c:pt>
                <c:pt idx="4">
                  <c:v>0.46700000000000003</c:v>
                </c:pt>
                <c:pt idx="5">
                  <c:v>0.52200000000000002</c:v>
                </c:pt>
                <c:pt idx="7">
                  <c:v>0.50600000000000001</c:v>
                </c:pt>
                <c:pt idx="9">
                  <c:v>0.53400000000000003</c:v>
                </c:pt>
              </c:numCache>
            </c:numRef>
          </c:xVal>
          <c:yVal>
            <c:numRef>
              <c:f>'April 24'!$A$21:$A$32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24'!$O$6:$O$17</c:f>
              <c:numCache>
                <c:formatCode>0.000</c:formatCode>
                <c:ptCount val="12"/>
              </c:numCache>
            </c:numRef>
          </c:xVal>
          <c:yVal>
            <c:numRef>
              <c:f>'April 24'!$I$6:$I$17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24'!$O$21:$O$32</c:f>
              <c:numCache>
                <c:formatCode>0.000</c:formatCode>
                <c:ptCount val="12"/>
              </c:numCache>
            </c:numRef>
          </c:xVal>
          <c:yVal>
            <c:numRef>
              <c:f>'April 24'!$I$21:$I$32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24'!$W$6:$W$17</c:f>
              <c:numCache>
                <c:formatCode>0.000</c:formatCode>
                <c:ptCount val="12"/>
              </c:numCache>
            </c:numRef>
          </c:xVal>
          <c:yVal>
            <c:numRef>
              <c:f>'April 24'!$Q$6:$Q$17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24'!$W$21:$W$32</c:f>
              <c:numCache>
                <c:formatCode>0.000</c:formatCode>
                <c:ptCount val="12"/>
              </c:numCache>
            </c:numRef>
          </c:xVal>
          <c:yVal>
            <c:numRef>
              <c:f>'April 24'!$Q$21:$Q$32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277824"/>
        <c:axId val="185288192"/>
      </c:scatterChart>
      <c:valAx>
        <c:axId val="185277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288192"/>
        <c:crosses val="autoZero"/>
        <c:crossBetween val="midCat"/>
      </c:valAx>
      <c:valAx>
        <c:axId val="1852881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27782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25'!$C$6:$C$17</c:f>
              <c:numCache>
                <c:formatCode>0.0</c:formatCode>
                <c:ptCount val="12"/>
                <c:pt idx="0">
                  <c:v>1.7</c:v>
                </c:pt>
                <c:pt idx="1">
                  <c:v>2.4</c:v>
                </c:pt>
                <c:pt idx="2">
                  <c:v>3.9</c:v>
                </c:pt>
                <c:pt idx="3">
                  <c:v>3.5</c:v>
                </c:pt>
                <c:pt idx="4">
                  <c:v>3.9</c:v>
                </c:pt>
                <c:pt idx="7">
                  <c:v>4.5</c:v>
                </c:pt>
              </c:numCache>
            </c:numRef>
          </c:xVal>
          <c:yVal>
            <c:numRef>
              <c:f>'April 25'!$A$6:$A$17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25'!$C$21:$C$32</c:f>
              <c:numCache>
                <c:formatCode>0.0</c:formatCode>
                <c:ptCount val="12"/>
                <c:pt idx="0">
                  <c:v>1.2</c:v>
                </c:pt>
                <c:pt idx="1">
                  <c:v>2.7</c:v>
                </c:pt>
                <c:pt idx="2">
                  <c:v>2.8</c:v>
                </c:pt>
                <c:pt idx="3">
                  <c:v>3.1</c:v>
                </c:pt>
                <c:pt idx="4">
                  <c:v>3.9</c:v>
                </c:pt>
                <c:pt idx="7">
                  <c:v>4.7</c:v>
                </c:pt>
              </c:numCache>
            </c:numRef>
          </c:xVal>
          <c:yVal>
            <c:numRef>
              <c:f>'April 25'!$A$21:$A$32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25'!$K$6:$K$17</c:f>
              <c:numCache>
                <c:formatCode>0.0</c:formatCode>
                <c:ptCount val="12"/>
              </c:numCache>
            </c:numRef>
          </c:xVal>
          <c:yVal>
            <c:numRef>
              <c:f>'April 25'!$I$6:$I$17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25'!$K$21:$K$32</c:f>
              <c:numCache>
                <c:formatCode>0.0</c:formatCode>
                <c:ptCount val="12"/>
              </c:numCache>
            </c:numRef>
          </c:xVal>
          <c:yVal>
            <c:numRef>
              <c:f>'April 25'!$I$21:$I$32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25'!$S$6:$S$17</c:f>
              <c:numCache>
                <c:formatCode>0.0</c:formatCode>
                <c:ptCount val="12"/>
              </c:numCache>
            </c:numRef>
          </c:xVal>
          <c:yVal>
            <c:numRef>
              <c:f>'April 25'!$Q$6:$Q$17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25'!$S$21:$S$32</c:f>
              <c:numCache>
                <c:formatCode>0.0</c:formatCode>
                <c:ptCount val="12"/>
              </c:numCache>
            </c:numRef>
          </c:xVal>
          <c:yVal>
            <c:numRef>
              <c:f>'April 25'!$Q$21:$Q$32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337728"/>
        <c:axId val="185344000"/>
      </c:scatterChart>
      <c:valAx>
        <c:axId val="185337728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44000"/>
        <c:crosses val="autoZero"/>
        <c:crossBetween val="midCat"/>
      </c:valAx>
      <c:valAx>
        <c:axId val="1853440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3772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25'!$D$6:$D$17</c:f>
              <c:numCache>
                <c:formatCode>0.00</c:formatCode>
                <c:ptCount val="12"/>
                <c:pt idx="0">
                  <c:v>8.08</c:v>
                </c:pt>
                <c:pt idx="1">
                  <c:v>7.06</c:v>
                </c:pt>
                <c:pt idx="2">
                  <c:v>6.78</c:v>
                </c:pt>
                <c:pt idx="3">
                  <c:v>6.68</c:v>
                </c:pt>
                <c:pt idx="4">
                  <c:v>6.57</c:v>
                </c:pt>
                <c:pt idx="7">
                  <c:v>6.43</c:v>
                </c:pt>
              </c:numCache>
            </c:numRef>
          </c:xVal>
          <c:yVal>
            <c:numRef>
              <c:f>'April 25'!$A$6:$A$17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25'!$D$21:$D$32</c:f>
              <c:numCache>
                <c:formatCode>0.00</c:formatCode>
                <c:ptCount val="12"/>
                <c:pt idx="0">
                  <c:v>8.0299999999999994</c:v>
                </c:pt>
                <c:pt idx="1">
                  <c:v>6.97</c:v>
                </c:pt>
                <c:pt idx="2">
                  <c:v>6.83</c:v>
                </c:pt>
                <c:pt idx="3">
                  <c:v>6.64</c:v>
                </c:pt>
                <c:pt idx="4">
                  <c:v>6.49</c:v>
                </c:pt>
                <c:pt idx="7">
                  <c:v>6.39</c:v>
                </c:pt>
              </c:numCache>
            </c:numRef>
          </c:xVal>
          <c:yVal>
            <c:numRef>
              <c:f>'April 25'!$A$21:$A$32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25'!$L$6:$L$17</c:f>
              <c:numCache>
                <c:formatCode>0.00</c:formatCode>
                <c:ptCount val="12"/>
              </c:numCache>
            </c:numRef>
          </c:xVal>
          <c:yVal>
            <c:numRef>
              <c:f>'April 25'!$I$6:$I$17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25'!$L$21:$L$32</c:f>
              <c:numCache>
                <c:formatCode>0.00</c:formatCode>
                <c:ptCount val="12"/>
              </c:numCache>
            </c:numRef>
          </c:xVal>
          <c:yVal>
            <c:numRef>
              <c:f>'April 25'!$I$21:$I$32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25'!$T$6:$T$17</c:f>
              <c:numCache>
                <c:formatCode>0.00</c:formatCode>
                <c:ptCount val="12"/>
              </c:numCache>
            </c:numRef>
          </c:xVal>
          <c:yVal>
            <c:numRef>
              <c:f>'April 25'!$Q$6:$Q$17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25'!$T$21:$T$32</c:f>
              <c:numCache>
                <c:formatCode>0.00</c:formatCode>
                <c:ptCount val="12"/>
              </c:numCache>
            </c:numRef>
          </c:xVal>
          <c:yVal>
            <c:numRef>
              <c:f>'April 25'!$Q$21:$Q$32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393152"/>
        <c:axId val="185395072"/>
      </c:scatterChart>
      <c:valAx>
        <c:axId val="185393152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95072"/>
        <c:crosses val="autoZero"/>
        <c:crossBetween val="midCat"/>
      </c:valAx>
      <c:valAx>
        <c:axId val="1853950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39315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25'!$E$6:$E$17</c:f>
              <c:numCache>
                <c:formatCode>0</c:formatCode>
                <c:ptCount val="12"/>
                <c:pt idx="0">
                  <c:v>1476</c:v>
                </c:pt>
                <c:pt idx="1">
                  <c:v>1770</c:v>
                </c:pt>
                <c:pt idx="2">
                  <c:v>2345</c:v>
                </c:pt>
                <c:pt idx="3">
                  <c:v>2187</c:v>
                </c:pt>
                <c:pt idx="4">
                  <c:v>2390</c:v>
                </c:pt>
                <c:pt idx="7">
                  <c:v>2673</c:v>
                </c:pt>
              </c:numCache>
            </c:numRef>
          </c:xVal>
          <c:yVal>
            <c:numRef>
              <c:f>'April 25'!$A$6:$A$17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25'!$E$21:$E$32</c:f>
              <c:numCache>
                <c:formatCode>0</c:formatCode>
                <c:ptCount val="12"/>
                <c:pt idx="0">
                  <c:v>755</c:v>
                </c:pt>
                <c:pt idx="1">
                  <c:v>1645</c:v>
                </c:pt>
                <c:pt idx="2">
                  <c:v>1858</c:v>
                </c:pt>
                <c:pt idx="3">
                  <c:v>2056</c:v>
                </c:pt>
                <c:pt idx="4">
                  <c:v>2383</c:v>
                </c:pt>
                <c:pt idx="7">
                  <c:v>2692</c:v>
                </c:pt>
              </c:numCache>
            </c:numRef>
          </c:xVal>
          <c:yVal>
            <c:numRef>
              <c:f>'April 25'!$A$21:$A$32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25'!$M$6:$M$17</c:f>
              <c:numCache>
                <c:formatCode>0</c:formatCode>
                <c:ptCount val="12"/>
              </c:numCache>
            </c:numRef>
          </c:xVal>
          <c:yVal>
            <c:numRef>
              <c:f>'April 25'!$I$6:$I$17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25'!$M$21:$M$32</c:f>
              <c:numCache>
                <c:formatCode>0</c:formatCode>
                <c:ptCount val="12"/>
              </c:numCache>
            </c:numRef>
          </c:xVal>
          <c:yVal>
            <c:numRef>
              <c:f>'April 25'!$I$21:$I$32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25'!$U$6:$U$17</c:f>
              <c:numCache>
                <c:formatCode>0</c:formatCode>
                <c:ptCount val="12"/>
              </c:numCache>
            </c:numRef>
          </c:xVal>
          <c:yVal>
            <c:numRef>
              <c:f>'April 25'!$Q$6:$Q$17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25'!$U$21:$U$32</c:f>
              <c:numCache>
                <c:formatCode>0</c:formatCode>
                <c:ptCount val="12"/>
              </c:numCache>
            </c:numRef>
          </c:xVal>
          <c:yVal>
            <c:numRef>
              <c:f>'April 25'!$Q$21:$Q$32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522048"/>
        <c:axId val="185643008"/>
      </c:scatterChart>
      <c:valAx>
        <c:axId val="185522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643008"/>
        <c:crosses val="autoZero"/>
        <c:crossBetween val="midCat"/>
      </c:valAx>
      <c:valAx>
        <c:axId val="185643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52204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25'!$F$6:$F$17</c:f>
              <c:numCache>
                <c:formatCode>0.000</c:formatCode>
                <c:ptCount val="12"/>
                <c:pt idx="0">
                  <c:v>8.7999999999999995E-2</c:v>
                </c:pt>
                <c:pt idx="1">
                  <c:v>0.193</c:v>
                </c:pt>
                <c:pt idx="2">
                  <c:v>0.47799999999999998</c:v>
                </c:pt>
                <c:pt idx="3">
                  <c:v>0.48599999999999999</c:v>
                </c:pt>
                <c:pt idx="4" formatCode="General">
                  <c:v>0.48899999999999999</c:v>
                </c:pt>
                <c:pt idx="7">
                  <c:v>0.49399999999999999</c:v>
                </c:pt>
              </c:numCache>
            </c:numRef>
          </c:xVal>
          <c:yVal>
            <c:numRef>
              <c:f>'April 25'!$A$6:$A$17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25'!$F$21:$F$32</c:f>
              <c:numCache>
                <c:formatCode>0.000</c:formatCode>
                <c:ptCount val="12"/>
                <c:pt idx="0">
                  <c:v>0.02</c:v>
                </c:pt>
                <c:pt idx="1">
                  <c:v>0.17799999999999999</c:v>
                </c:pt>
                <c:pt idx="2">
                  <c:v>0.27900000000000003</c:v>
                </c:pt>
                <c:pt idx="3">
                  <c:v>0.42399999999999999</c:v>
                </c:pt>
                <c:pt idx="4" formatCode="General">
                  <c:v>0.56999999999999995</c:v>
                </c:pt>
                <c:pt idx="7">
                  <c:v>0.57599999999999996</c:v>
                </c:pt>
              </c:numCache>
            </c:numRef>
          </c:xVal>
          <c:yVal>
            <c:numRef>
              <c:f>'April 25'!$A$21:$A$32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25'!$N$6:$N$17</c:f>
              <c:numCache>
                <c:formatCode>0.000</c:formatCode>
                <c:ptCount val="12"/>
              </c:numCache>
            </c:numRef>
          </c:xVal>
          <c:yVal>
            <c:numRef>
              <c:f>'April 25'!$I$6:$I$17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25'!$N$21:$N$32</c:f>
              <c:numCache>
                <c:formatCode>0.000</c:formatCode>
                <c:ptCount val="12"/>
              </c:numCache>
            </c:numRef>
          </c:xVal>
          <c:yVal>
            <c:numRef>
              <c:f>'April 25'!$I$21:$I$32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25'!$V$6:$V$17</c:f>
              <c:numCache>
                <c:formatCode>0.000</c:formatCode>
                <c:ptCount val="12"/>
              </c:numCache>
            </c:numRef>
          </c:xVal>
          <c:yVal>
            <c:numRef>
              <c:f>'April 25'!$Q$6:$Q$17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25'!$V$21:$V$32</c:f>
              <c:numCache>
                <c:formatCode>0.000</c:formatCode>
                <c:ptCount val="12"/>
              </c:numCache>
            </c:numRef>
          </c:xVal>
          <c:yVal>
            <c:numRef>
              <c:f>'April 25'!$Q$21:$Q$32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581568"/>
        <c:axId val="185583488"/>
      </c:scatterChart>
      <c:valAx>
        <c:axId val="185581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583488"/>
        <c:crosses val="autoZero"/>
        <c:crossBetween val="midCat"/>
      </c:valAx>
      <c:valAx>
        <c:axId val="1855834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58156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81"/>
          <c:y val="0.1645573010558847"/>
          <c:w val="0.49061726423381391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'January 13'!$G$6:$G$15</c:f>
              <c:numCache>
                <c:formatCode>0.000</c:formatCode>
                <c:ptCount val="10"/>
              </c:numCache>
            </c:numRef>
          </c:xVal>
          <c:yVal>
            <c:numRef>
              <c:f>'January 13'!$A$6:$A$15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'January 13'!$G$19:$G$28</c:f>
              <c:numCache>
                <c:formatCode>0.000</c:formatCode>
                <c:ptCount val="10"/>
              </c:numCache>
            </c:numRef>
          </c:xVal>
          <c:yVal>
            <c:numRef>
              <c:f>'January 13'!$A$19:$A$28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'January 13'!$O$6:$O$15</c:f>
              <c:numCache>
                <c:formatCode>0.000</c:formatCode>
                <c:ptCount val="10"/>
              </c:numCache>
            </c:numRef>
          </c:xVal>
          <c:yVal>
            <c:numRef>
              <c:f>'January 13'!$I$6:$I$15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'January 13'!$O$19:$O$28</c:f>
              <c:numCache>
                <c:formatCode>0.000</c:formatCode>
                <c:ptCount val="10"/>
              </c:numCache>
            </c:numRef>
          </c:xVal>
          <c:yVal>
            <c:numRef>
              <c:f>'January 13'!$I$19:$I$28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'January 13'!$W$6:$W$15</c:f>
              <c:numCache>
                <c:formatCode>0.000</c:formatCode>
                <c:ptCount val="10"/>
              </c:numCache>
            </c:numRef>
          </c:xVal>
          <c:yVal>
            <c:numRef>
              <c:f>'January 13'!$Q$6:$Q$15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'January 13'!$W$19:$W$28</c:f>
              <c:numCache>
                <c:formatCode>0.000</c:formatCode>
                <c:ptCount val="10"/>
              </c:numCache>
            </c:numRef>
          </c:xVal>
          <c:yVal>
            <c:numRef>
              <c:f>'January 13'!$Q$19:$Q$28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1512576"/>
        <c:axId val="171514496"/>
      </c:scatterChart>
      <c:valAx>
        <c:axId val="171512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514496"/>
        <c:crosses val="autoZero"/>
        <c:crossBetween val="midCat"/>
      </c:valAx>
      <c:valAx>
        <c:axId val="1715144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51257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25'!$G$6:$G$17</c:f>
              <c:numCache>
                <c:formatCode>0.000</c:formatCode>
                <c:ptCount val="12"/>
                <c:pt idx="0">
                  <c:v>0.08</c:v>
                </c:pt>
                <c:pt idx="1">
                  <c:v>0.182</c:v>
                </c:pt>
                <c:pt idx="2">
                  <c:v>0.49</c:v>
                </c:pt>
                <c:pt idx="3">
                  <c:v>0.499</c:v>
                </c:pt>
                <c:pt idx="4">
                  <c:v>0.50700000000000001</c:v>
                </c:pt>
                <c:pt idx="7">
                  <c:v>0.51700000000000002</c:v>
                </c:pt>
              </c:numCache>
            </c:numRef>
          </c:xVal>
          <c:yVal>
            <c:numRef>
              <c:f>'April 25'!$A$6:$A$17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25'!$G$21:$G$32</c:f>
              <c:numCache>
                <c:formatCode>0.000</c:formatCode>
                <c:ptCount val="12"/>
                <c:pt idx="0">
                  <c:v>1.0999999999999999E-2</c:v>
                </c:pt>
                <c:pt idx="1">
                  <c:v>0.16900000000000001</c:v>
                </c:pt>
                <c:pt idx="2">
                  <c:v>0.25600000000000001</c:v>
                </c:pt>
                <c:pt idx="3">
                  <c:v>0.42</c:v>
                </c:pt>
                <c:pt idx="4">
                  <c:v>0.56999999999999995</c:v>
                </c:pt>
                <c:pt idx="7">
                  <c:v>0.505</c:v>
                </c:pt>
              </c:numCache>
            </c:numRef>
          </c:xVal>
          <c:yVal>
            <c:numRef>
              <c:f>'April 25'!$A$21:$A$32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25'!$O$6:$O$17</c:f>
              <c:numCache>
                <c:formatCode>0.000</c:formatCode>
                <c:ptCount val="12"/>
              </c:numCache>
            </c:numRef>
          </c:xVal>
          <c:yVal>
            <c:numRef>
              <c:f>'April 25'!$I$6:$I$17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25'!$O$21:$O$32</c:f>
              <c:numCache>
                <c:formatCode>0.000</c:formatCode>
                <c:ptCount val="12"/>
              </c:numCache>
            </c:numRef>
          </c:xVal>
          <c:yVal>
            <c:numRef>
              <c:f>'April 25'!$I$21:$I$32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25'!$W$6:$W$17</c:f>
              <c:numCache>
                <c:formatCode>0.000</c:formatCode>
                <c:ptCount val="12"/>
              </c:numCache>
            </c:numRef>
          </c:xVal>
          <c:yVal>
            <c:numRef>
              <c:f>'April 25'!$Q$6:$Q$17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25'!$W$21:$W$32</c:f>
              <c:numCache>
                <c:formatCode>0.000</c:formatCode>
                <c:ptCount val="12"/>
              </c:numCache>
            </c:numRef>
          </c:xVal>
          <c:yVal>
            <c:numRef>
              <c:f>'April 25'!$Q$21:$Q$32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698176"/>
        <c:axId val="185712640"/>
      </c:scatterChart>
      <c:valAx>
        <c:axId val="185698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712640"/>
        <c:crosses val="autoZero"/>
        <c:crossBetween val="midCat"/>
      </c:valAx>
      <c:valAx>
        <c:axId val="1857126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69817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27'!$C$6:$C$17</c:f>
              <c:numCache>
                <c:formatCode>0.0</c:formatCode>
                <c:ptCount val="12"/>
                <c:pt idx="0">
                  <c:v>1.6</c:v>
                </c:pt>
                <c:pt idx="1">
                  <c:v>2.7</c:v>
                </c:pt>
                <c:pt idx="3">
                  <c:v>3.5</c:v>
                </c:pt>
                <c:pt idx="4">
                  <c:v>3.9</c:v>
                </c:pt>
              </c:numCache>
            </c:numRef>
          </c:xVal>
          <c:yVal>
            <c:numRef>
              <c:f>'April 27'!$A$6:$A$17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27'!$C$21:$C$32</c:f>
              <c:numCache>
                <c:formatCode>0.0</c:formatCode>
                <c:ptCount val="12"/>
                <c:pt idx="0">
                  <c:v>1.2</c:v>
                </c:pt>
                <c:pt idx="1">
                  <c:v>3.4</c:v>
                </c:pt>
                <c:pt idx="3">
                  <c:v>3.5</c:v>
                </c:pt>
                <c:pt idx="4">
                  <c:v>3.9</c:v>
                </c:pt>
              </c:numCache>
            </c:numRef>
          </c:xVal>
          <c:yVal>
            <c:numRef>
              <c:f>'April 27'!$A$21:$A$32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27'!$K$6:$K$17</c:f>
              <c:numCache>
                <c:formatCode>0.0</c:formatCode>
                <c:ptCount val="12"/>
              </c:numCache>
            </c:numRef>
          </c:xVal>
          <c:yVal>
            <c:numRef>
              <c:f>'April 27'!$I$6:$I$17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27'!$K$21:$K$32</c:f>
              <c:numCache>
                <c:formatCode>0.0</c:formatCode>
                <c:ptCount val="12"/>
              </c:numCache>
            </c:numRef>
          </c:xVal>
          <c:yVal>
            <c:numRef>
              <c:f>'April 27'!$I$21:$I$32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27'!$S$6:$S$17</c:f>
              <c:numCache>
                <c:formatCode>0.0</c:formatCode>
                <c:ptCount val="12"/>
              </c:numCache>
            </c:numRef>
          </c:xVal>
          <c:yVal>
            <c:numRef>
              <c:f>'April 27'!$Q$6:$Q$17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27'!$S$21:$S$32</c:f>
              <c:numCache>
                <c:formatCode>0.0</c:formatCode>
                <c:ptCount val="12"/>
              </c:numCache>
            </c:numRef>
          </c:xVal>
          <c:yVal>
            <c:numRef>
              <c:f>'April 27'!$Q$21:$Q$32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729408"/>
        <c:axId val="185731328"/>
      </c:scatterChart>
      <c:valAx>
        <c:axId val="185729408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731328"/>
        <c:crosses val="autoZero"/>
        <c:crossBetween val="midCat"/>
      </c:valAx>
      <c:valAx>
        <c:axId val="1857313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72940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27'!$D$6:$D$17</c:f>
              <c:numCache>
                <c:formatCode>0.00</c:formatCode>
                <c:ptCount val="12"/>
                <c:pt idx="0">
                  <c:v>8.5</c:v>
                </c:pt>
                <c:pt idx="1">
                  <c:v>7.97</c:v>
                </c:pt>
                <c:pt idx="3">
                  <c:v>6.99</c:v>
                </c:pt>
                <c:pt idx="4">
                  <c:v>6.83</c:v>
                </c:pt>
              </c:numCache>
            </c:numRef>
          </c:xVal>
          <c:yVal>
            <c:numRef>
              <c:f>'April 27'!$A$6:$A$17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27'!$D$21:$D$32</c:f>
              <c:numCache>
                <c:formatCode>0.00</c:formatCode>
                <c:ptCount val="12"/>
                <c:pt idx="0">
                  <c:v>7.96</c:v>
                </c:pt>
                <c:pt idx="1">
                  <c:v>7.34</c:v>
                </c:pt>
                <c:pt idx="3">
                  <c:v>6.96</c:v>
                </c:pt>
                <c:pt idx="4">
                  <c:v>6.79</c:v>
                </c:pt>
              </c:numCache>
            </c:numRef>
          </c:xVal>
          <c:yVal>
            <c:numRef>
              <c:f>'April 27'!$A$21:$A$32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27'!$L$6:$L$17</c:f>
              <c:numCache>
                <c:formatCode>0.00</c:formatCode>
                <c:ptCount val="12"/>
              </c:numCache>
            </c:numRef>
          </c:xVal>
          <c:yVal>
            <c:numRef>
              <c:f>'April 27'!$I$6:$I$17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27'!$L$21:$L$32</c:f>
              <c:numCache>
                <c:formatCode>0.00</c:formatCode>
                <c:ptCount val="12"/>
              </c:numCache>
            </c:numRef>
          </c:xVal>
          <c:yVal>
            <c:numRef>
              <c:f>'April 27'!$I$21:$I$32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27'!$T$6:$T$17</c:f>
              <c:numCache>
                <c:formatCode>0.00</c:formatCode>
                <c:ptCount val="12"/>
              </c:numCache>
            </c:numRef>
          </c:xVal>
          <c:yVal>
            <c:numRef>
              <c:f>'April 27'!$Q$6:$Q$17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27'!$T$21:$T$32</c:f>
              <c:numCache>
                <c:formatCode>0.00</c:formatCode>
                <c:ptCount val="12"/>
              </c:numCache>
            </c:numRef>
          </c:xVal>
          <c:yVal>
            <c:numRef>
              <c:f>'April 27'!$Q$21:$Q$32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792768"/>
        <c:axId val="185794944"/>
      </c:scatterChart>
      <c:valAx>
        <c:axId val="185792768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794944"/>
        <c:crosses val="autoZero"/>
        <c:crossBetween val="midCat"/>
      </c:valAx>
      <c:valAx>
        <c:axId val="1857949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79276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27'!$E$6:$E$17</c:f>
              <c:numCache>
                <c:formatCode>0</c:formatCode>
                <c:ptCount val="12"/>
                <c:pt idx="0">
                  <c:v>1055</c:v>
                </c:pt>
                <c:pt idx="1">
                  <c:v>1379</c:v>
                </c:pt>
                <c:pt idx="3">
                  <c:v>1946</c:v>
                </c:pt>
                <c:pt idx="4">
                  <c:v>2163</c:v>
                </c:pt>
              </c:numCache>
            </c:numRef>
          </c:xVal>
          <c:yVal>
            <c:numRef>
              <c:f>'April 27'!$A$6:$A$17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27'!$E$21:$E$32</c:f>
              <c:numCache>
                <c:formatCode>0</c:formatCode>
                <c:ptCount val="12"/>
                <c:pt idx="0">
                  <c:v>120</c:v>
                </c:pt>
                <c:pt idx="1">
                  <c:v>1387</c:v>
                </c:pt>
                <c:pt idx="3">
                  <c:v>1824</c:v>
                </c:pt>
                <c:pt idx="4">
                  <c:v>2116</c:v>
                </c:pt>
              </c:numCache>
            </c:numRef>
          </c:xVal>
          <c:yVal>
            <c:numRef>
              <c:f>'April 27'!$A$21:$A$32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27'!$M$6:$M$17</c:f>
              <c:numCache>
                <c:formatCode>0</c:formatCode>
                <c:ptCount val="12"/>
              </c:numCache>
            </c:numRef>
          </c:xVal>
          <c:yVal>
            <c:numRef>
              <c:f>'April 27'!$I$6:$I$17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27'!$M$21:$M$32</c:f>
              <c:numCache>
                <c:formatCode>0</c:formatCode>
                <c:ptCount val="12"/>
              </c:numCache>
            </c:numRef>
          </c:xVal>
          <c:yVal>
            <c:numRef>
              <c:f>'April 27'!$I$21:$I$32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27'!$U$6:$U$17</c:f>
              <c:numCache>
                <c:formatCode>0</c:formatCode>
                <c:ptCount val="12"/>
              </c:numCache>
            </c:numRef>
          </c:xVal>
          <c:yVal>
            <c:numRef>
              <c:f>'April 27'!$Q$6:$Q$17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27'!$U$21:$U$32</c:f>
              <c:numCache>
                <c:formatCode>0</c:formatCode>
                <c:ptCount val="12"/>
              </c:numCache>
            </c:numRef>
          </c:xVal>
          <c:yVal>
            <c:numRef>
              <c:f>'April 27'!$Q$21:$Q$32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864576"/>
        <c:axId val="185866496"/>
      </c:scatterChart>
      <c:valAx>
        <c:axId val="185864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866496"/>
        <c:crosses val="autoZero"/>
        <c:crossBetween val="midCat"/>
      </c:valAx>
      <c:valAx>
        <c:axId val="1858664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86457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27'!$F$6:$F$17</c:f>
              <c:numCache>
                <c:formatCode>0.000</c:formatCode>
                <c:ptCount val="12"/>
                <c:pt idx="0">
                  <c:v>9.5000000000000001E-2</c:v>
                </c:pt>
                <c:pt idx="1">
                  <c:v>0.13200000000000001</c:v>
                </c:pt>
                <c:pt idx="3">
                  <c:v>0.45200000000000001</c:v>
                </c:pt>
                <c:pt idx="4" formatCode="General">
                  <c:v>0.53800000000000003</c:v>
                </c:pt>
              </c:numCache>
            </c:numRef>
          </c:xVal>
          <c:yVal>
            <c:numRef>
              <c:f>'April 27'!$A$6:$A$17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27'!$F$21:$F$32</c:f>
              <c:numCache>
                <c:formatCode>0.000</c:formatCode>
                <c:ptCount val="12"/>
                <c:pt idx="0">
                  <c:v>0.03</c:v>
                </c:pt>
                <c:pt idx="1">
                  <c:v>0.16</c:v>
                </c:pt>
                <c:pt idx="3">
                  <c:v>0.40400000000000003</c:v>
                </c:pt>
                <c:pt idx="4" formatCode="General">
                  <c:v>0.60199999999999998</c:v>
                </c:pt>
              </c:numCache>
            </c:numRef>
          </c:xVal>
          <c:yVal>
            <c:numRef>
              <c:f>'April 27'!$A$21:$A$32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27'!$N$6:$N$17</c:f>
              <c:numCache>
                <c:formatCode>0.000</c:formatCode>
                <c:ptCount val="12"/>
              </c:numCache>
            </c:numRef>
          </c:xVal>
          <c:yVal>
            <c:numRef>
              <c:f>'April 27'!$I$6:$I$17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27'!$N$21:$N$32</c:f>
              <c:numCache>
                <c:formatCode>0.000</c:formatCode>
                <c:ptCount val="12"/>
              </c:numCache>
            </c:numRef>
          </c:xVal>
          <c:yVal>
            <c:numRef>
              <c:f>'April 27'!$I$21:$I$32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27'!$V$6:$V$17</c:f>
              <c:numCache>
                <c:formatCode>0.000</c:formatCode>
                <c:ptCount val="12"/>
              </c:numCache>
            </c:numRef>
          </c:xVal>
          <c:yVal>
            <c:numRef>
              <c:f>'April 27'!$Q$6:$Q$17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27'!$V$21:$V$32</c:f>
              <c:numCache>
                <c:formatCode>0.000</c:formatCode>
                <c:ptCount val="12"/>
              </c:numCache>
            </c:numRef>
          </c:xVal>
          <c:yVal>
            <c:numRef>
              <c:f>'April 27'!$Q$21:$Q$32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5919744"/>
        <c:axId val="185991552"/>
      </c:scatterChart>
      <c:valAx>
        <c:axId val="185919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991552"/>
        <c:crosses val="autoZero"/>
        <c:crossBetween val="midCat"/>
      </c:valAx>
      <c:valAx>
        <c:axId val="1859915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91974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27'!$G$6:$G$17</c:f>
              <c:numCache>
                <c:formatCode>0.000</c:formatCode>
                <c:ptCount val="12"/>
                <c:pt idx="0">
                  <c:v>5.5E-2</c:v>
                </c:pt>
                <c:pt idx="3">
                  <c:v>0.41499999999999998</c:v>
                </c:pt>
              </c:numCache>
            </c:numRef>
          </c:xVal>
          <c:yVal>
            <c:numRef>
              <c:f>'April 27'!$A$6:$A$17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27'!$G$21:$G$32</c:f>
              <c:numCache>
                <c:formatCode>0.000</c:formatCode>
                <c:ptCount val="12"/>
                <c:pt idx="0">
                  <c:v>4.0000000000000001E-3</c:v>
                </c:pt>
                <c:pt idx="3">
                  <c:v>0.36699999999999999</c:v>
                </c:pt>
              </c:numCache>
            </c:numRef>
          </c:xVal>
          <c:yVal>
            <c:numRef>
              <c:f>'April 27'!$A$21:$A$32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27'!$O$6:$O$17</c:f>
              <c:numCache>
                <c:formatCode>0.000</c:formatCode>
                <c:ptCount val="12"/>
              </c:numCache>
            </c:numRef>
          </c:xVal>
          <c:yVal>
            <c:numRef>
              <c:f>'April 27'!$I$6:$I$17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27'!$O$21:$O$32</c:f>
              <c:numCache>
                <c:formatCode>0.000</c:formatCode>
                <c:ptCount val="12"/>
              </c:numCache>
            </c:numRef>
          </c:xVal>
          <c:yVal>
            <c:numRef>
              <c:f>'April 27'!$I$21:$I$32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27'!$W$6:$W$17</c:f>
              <c:numCache>
                <c:formatCode>0.000</c:formatCode>
                <c:ptCount val="12"/>
              </c:numCache>
            </c:numRef>
          </c:xVal>
          <c:yVal>
            <c:numRef>
              <c:f>'April 27'!$Q$6:$Q$17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27'!$W$21:$W$32</c:f>
              <c:numCache>
                <c:formatCode>0.000</c:formatCode>
                <c:ptCount val="12"/>
              </c:numCache>
            </c:numRef>
          </c:xVal>
          <c:yVal>
            <c:numRef>
              <c:f>'April 27'!$Q$21:$Q$32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065280"/>
        <c:axId val="186067200"/>
      </c:scatterChart>
      <c:valAx>
        <c:axId val="186065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067200"/>
        <c:crosses val="autoZero"/>
        <c:crossBetween val="midCat"/>
      </c:valAx>
      <c:valAx>
        <c:axId val="1860672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06528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29'!$C$6:$C$17</c:f>
              <c:numCache>
                <c:formatCode>0.0</c:formatCode>
                <c:ptCount val="12"/>
                <c:pt idx="0">
                  <c:v>2.5</c:v>
                </c:pt>
                <c:pt idx="1">
                  <c:v>3.8</c:v>
                </c:pt>
                <c:pt idx="2">
                  <c:v>3.8</c:v>
                </c:pt>
                <c:pt idx="3">
                  <c:v>4.2</c:v>
                </c:pt>
                <c:pt idx="4">
                  <c:v>4.5999999999999996</c:v>
                </c:pt>
              </c:numCache>
            </c:numRef>
          </c:xVal>
          <c:yVal>
            <c:numRef>
              <c:f>'April 29'!$A$6:$A$17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29'!$C$21:$C$32</c:f>
              <c:numCache>
                <c:formatCode>0.0</c:formatCode>
                <c:ptCount val="12"/>
                <c:pt idx="0">
                  <c:v>2.7</c:v>
                </c:pt>
                <c:pt idx="1">
                  <c:v>4</c:v>
                </c:pt>
                <c:pt idx="2">
                  <c:v>3.5</c:v>
                </c:pt>
                <c:pt idx="3">
                  <c:v>4.4000000000000004</c:v>
                </c:pt>
                <c:pt idx="4">
                  <c:v>4.9000000000000004</c:v>
                </c:pt>
              </c:numCache>
            </c:numRef>
          </c:xVal>
          <c:yVal>
            <c:numRef>
              <c:f>'April 29'!$A$21:$A$32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29'!$K$6:$K$17</c:f>
              <c:numCache>
                <c:formatCode>0.0</c:formatCode>
                <c:ptCount val="12"/>
              </c:numCache>
            </c:numRef>
          </c:xVal>
          <c:yVal>
            <c:numRef>
              <c:f>'April 29'!$I$6:$I$17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29'!$K$21:$K$32</c:f>
              <c:numCache>
                <c:formatCode>0.0</c:formatCode>
                <c:ptCount val="12"/>
              </c:numCache>
            </c:numRef>
          </c:xVal>
          <c:yVal>
            <c:numRef>
              <c:f>'April 29'!$I$21:$I$32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29'!$S$6:$S$17</c:f>
              <c:numCache>
                <c:formatCode>0.0</c:formatCode>
                <c:ptCount val="12"/>
              </c:numCache>
            </c:numRef>
          </c:xVal>
          <c:yVal>
            <c:numRef>
              <c:f>'April 29'!$Q$6:$Q$17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29'!$S$21:$S$32</c:f>
              <c:numCache>
                <c:formatCode>0.0</c:formatCode>
                <c:ptCount val="12"/>
              </c:numCache>
            </c:numRef>
          </c:xVal>
          <c:yVal>
            <c:numRef>
              <c:f>'April 29'!$Q$21:$Q$32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227328"/>
        <c:axId val="186245888"/>
      </c:scatterChart>
      <c:valAx>
        <c:axId val="186227328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245888"/>
        <c:crosses val="autoZero"/>
        <c:crossBetween val="midCat"/>
      </c:valAx>
      <c:valAx>
        <c:axId val="1862458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22732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29'!$D$6:$D$17</c:f>
              <c:numCache>
                <c:formatCode>0.00</c:formatCode>
                <c:ptCount val="12"/>
                <c:pt idx="0">
                  <c:v>8.58</c:v>
                </c:pt>
                <c:pt idx="1">
                  <c:v>8.3699999999999992</c:v>
                </c:pt>
                <c:pt idx="2">
                  <c:v>7.78</c:v>
                </c:pt>
                <c:pt idx="3">
                  <c:v>7.36</c:v>
                </c:pt>
                <c:pt idx="4">
                  <c:v>7.06</c:v>
                </c:pt>
              </c:numCache>
            </c:numRef>
          </c:xVal>
          <c:yVal>
            <c:numRef>
              <c:f>'April 29'!$A$6:$A$17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29'!$D$21:$D$32</c:f>
              <c:numCache>
                <c:formatCode>0.00</c:formatCode>
                <c:ptCount val="12"/>
                <c:pt idx="0">
                  <c:v>8.36</c:v>
                </c:pt>
                <c:pt idx="1">
                  <c:v>7.91</c:v>
                </c:pt>
                <c:pt idx="2">
                  <c:v>8.68</c:v>
                </c:pt>
                <c:pt idx="3">
                  <c:v>8.2899999999999991</c:v>
                </c:pt>
                <c:pt idx="4">
                  <c:v>7.29</c:v>
                </c:pt>
              </c:numCache>
            </c:numRef>
          </c:xVal>
          <c:yVal>
            <c:numRef>
              <c:f>'April 29'!$A$21:$A$32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'April 29'!$L$6:$L$17</c:f>
              <c:numCache>
                <c:formatCode>0.00</c:formatCode>
                <c:ptCount val="12"/>
              </c:numCache>
            </c:numRef>
          </c:xVal>
          <c:yVal>
            <c:numRef>
              <c:f>'April 29'!$I$6:$I$17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29'!$L$21:$L$32</c:f>
              <c:numCache>
                <c:formatCode>0.00</c:formatCode>
                <c:ptCount val="12"/>
              </c:numCache>
            </c:numRef>
          </c:xVal>
          <c:yVal>
            <c:numRef>
              <c:f>'April 29'!$I$21:$I$32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29'!$T$6:$T$17</c:f>
              <c:numCache>
                <c:formatCode>0.00</c:formatCode>
                <c:ptCount val="12"/>
              </c:numCache>
            </c:numRef>
          </c:xVal>
          <c:yVal>
            <c:numRef>
              <c:f>'April 29'!$Q$6:$Q$17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29'!$T$21:$T$32</c:f>
              <c:numCache>
                <c:formatCode>0.00</c:formatCode>
                <c:ptCount val="12"/>
              </c:numCache>
            </c:numRef>
          </c:xVal>
          <c:yVal>
            <c:numRef>
              <c:f>'April 29'!$Q$21:$Q$32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172160"/>
        <c:axId val="186174080"/>
      </c:scatterChart>
      <c:valAx>
        <c:axId val="186172160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174080"/>
        <c:crosses val="autoZero"/>
        <c:crossBetween val="midCat"/>
      </c:valAx>
      <c:valAx>
        <c:axId val="1861740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17216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29'!$E$6:$E$17</c:f>
              <c:numCache>
                <c:formatCode>0</c:formatCode>
                <c:ptCount val="12"/>
                <c:pt idx="0">
                  <c:v>970</c:v>
                </c:pt>
                <c:pt idx="1">
                  <c:v>1160</c:v>
                </c:pt>
                <c:pt idx="2">
                  <c:v>1180</c:v>
                </c:pt>
                <c:pt idx="3">
                  <c:v>1500</c:v>
                </c:pt>
                <c:pt idx="4">
                  <c:v>1770</c:v>
                </c:pt>
              </c:numCache>
            </c:numRef>
          </c:xVal>
          <c:yVal>
            <c:numRef>
              <c:f>'April 29'!$A$6:$A$17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29'!$E$21:$E$32</c:f>
              <c:numCache>
                <c:formatCode>0</c:formatCode>
                <c:ptCount val="12"/>
                <c:pt idx="0">
                  <c:v>500</c:v>
                </c:pt>
                <c:pt idx="1">
                  <c:v>1170</c:v>
                </c:pt>
                <c:pt idx="2">
                  <c:v>950</c:v>
                </c:pt>
                <c:pt idx="3">
                  <c:v>1080</c:v>
                </c:pt>
                <c:pt idx="4">
                  <c:v>1670</c:v>
                </c:pt>
              </c:numCache>
            </c:numRef>
          </c:xVal>
          <c:yVal>
            <c:numRef>
              <c:f>'April 29'!$A$21:$A$32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29'!$M$6:$M$17</c:f>
              <c:numCache>
                <c:formatCode>0</c:formatCode>
                <c:ptCount val="12"/>
              </c:numCache>
            </c:numRef>
          </c:xVal>
          <c:yVal>
            <c:numRef>
              <c:f>'April 29'!$I$6:$I$17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29'!$M$21:$M$32</c:f>
              <c:numCache>
                <c:formatCode>0</c:formatCode>
                <c:ptCount val="12"/>
              </c:numCache>
            </c:numRef>
          </c:xVal>
          <c:yVal>
            <c:numRef>
              <c:f>'April 29'!$I$21:$I$32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29'!$U$6:$U$17</c:f>
              <c:numCache>
                <c:formatCode>0</c:formatCode>
                <c:ptCount val="12"/>
              </c:numCache>
            </c:numRef>
          </c:xVal>
          <c:yVal>
            <c:numRef>
              <c:f>'April 29'!$Q$6:$Q$17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29'!$U$21:$U$32</c:f>
              <c:numCache>
                <c:formatCode>0</c:formatCode>
                <c:ptCount val="12"/>
              </c:numCache>
            </c:numRef>
          </c:xVal>
          <c:yVal>
            <c:numRef>
              <c:f>'April 29'!$Q$21:$Q$32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149504"/>
        <c:axId val="186499840"/>
      </c:scatterChart>
      <c:valAx>
        <c:axId val="1861495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499840"/>
        <c:crosses val="autoZero"/>
        <c:crossBetween val="midCat"/>
      </c:valAx>
      <c:valAx>
        <c:axId val="1864998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14950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29'!$F$6:$F$17</c:f>
              <c:numCache>
                <c:formatCode>0.000</c:formatCode>
                <c:ptCount val="12"/>
                <c:pt idx="0">
                  <c:v>8.1000000000000003E-2</c:v>
                </c:pt>
                <c:pt idx="1">
                  <c:v>8.6999999999999994E-2</c:v>
                </c:pt>
                <c:pt idx="2">
                  <c:v>0.11</c:v>
                </c:pt>
                <c:pt idx="3">
                  <c:v>0.30499999999999999</c:v>
                </c:pt>
                <c:pt idx="4" formatCode="General">
                  <c:v>0.437</c:v>
                </c:pt>
              </c:numCache>
            </c:numRef>
          </c:xVal>
          <c:yVal>
            <c:numRef>
              <c:f>'April 29'!$A$6:$A$17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29'!$F$21:$F$32</c:f>
              <c:numCache>
                <c:formatCode>0.000</c:formatCode>
                <c:ptCount val="12"/>
                <c:pt idx="0">
                  <c:v>2.9000000000000001E-2</c:v>
                </c:pt>
                <c:pt idx="1">
                  <c:v>7.1999999999999995E-2</c:v>
                </c:pt>
                <c:pt idx="2">
                  <c:v>3.9E-2</c:v>
                </c:pt>
                <c:pt idx="3">
                  <c:v>7.8E-2</c:v>
                </c:pt>
                <c:pt idx="4" formatCode="General">
                  <c:v>0.41599999999999998</c:v>
                </c:pt>
              </c:numCache>
            </c:numRef>
          </c:xVal>
          <c:yVal>
            <c:numRef>
              <c:f>'April 29'!$A$21:$A$32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29'!$N$6:$N$17</c:f>
              <c:numCache>
                <c:formatCode>0.000</c:formatCode>
                <c:ptCount val="12"/>
              </c:numCache>
            </c:numRef>
          </c:xVal>
          <c:yVal>
            <c:numRef>
              <c:f>'April 29'!$I$6:$I$17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29'!$N$21:$N$32</c:f>
              <c:numCache>
                <c:formatCode>0.000</c:formatCode>
                <c:ptCount val="12"/>
              </c:numCache>
            </c:numRef>
          </c:xVal>
          <c:yVal>
            <c:numRef>
              <c:f>'April 29'!$I$21:$I$32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29'!$V$6:$V$17</c:f>
              <c:numCache>
                <c:formatCode>0.000</c:formatCode>
                <c:ptCount val="12"/>
              </c:numCache>
            </c:numRef>
          </c:xVal>
          <c:yVal>
            <c:numRef>
              <c:f>'April 29'!$Q$6:$Q$17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29'!$V$21:$V$32</c:f>
              <c:numCache>
                <c:formatCode>0.000</c:formatCode>
                <c:ptCount val="12"/>
              </c:numCache>
            </c:numRef>
          </c:xVal>
          <c:yVal>
            <c:numRef>
              <c:f>'April 29'!$Q$21:$Q$32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565376"/>
        <c:axId val="186567296"/>
      </c:scatterChart>
      <c:valAx>
        <c:axId val="186565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567296"/>
        <c:crosses val="autoZero"/>
        <c:crossBetween val="midCat"/>
      </c:valAx>
      <c:valAx>
        <c:axId val="1865672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56537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58"/>
          <c:y val="0.11740065964168164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'February 9'!$C$6:$C$15</c:f>
              <c:numCache>
                <c:formatCode>0.0</c:formatCode>
                <c:ptCount val="10"/>
              </c:numCache>
            </c:numRef>
          </c:xVal>
          <c:yVal>
            <c:numRef>
              <c:f>'February 9'!$A$6:$A$15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'February 9'!$C$19:$C$28</c:f>
              <c:numCache>
                <c:formatCode>0.0</c:formatCode>
                <c:ptCount val="10"/>
                <c:pt idx="0">
                  <c:v>0.9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3.4</c:v>
                </c:pt>
                <c:pt idx="5">
                  <c:v>4.0999999999999996</c:v>
                </c:pt>
                <c:pt idx="6">
                  <c:v>3.6</c:v>
                </c:pt>
                <c:pt idx="7">
                  <c:v>3.8</c:v>
                </c:pt>
                <c:pt idx="8">
                  <c:v>4.2</c:v>
                </c:pt>
              </c:numCache>
            </c:numRef>
          </c:xVal>
          <c:yVal>
            <c:numRef>
              <c:f>'February 9'!$A$19:$A$28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'February 9'!$K$6:$K$15</c:f>
              <c:numCache>
                <c:formatCode>0.0</c:formatCode>
                <c:ptCount val="10"/>
                <c:pt idx="0">
                  <c:v>0.4</c:v>
                </c:pt>
                <c:pt idx="1">
                  <c:v>1.6</c:v>
                </c:pt>
                <c:pt idx="2">
                  <c:v>1.4</c:v>
                </c:pt>
                <c:pt idx="3">
                  <c:v>1.3</c:v>
                </c:pt>
                <c:pt idx="4">
                  <c:v>3.8</c:v>
                </c:pt>
                <c:pt idx="5">
                  <c:v>3.8</c:v>
                </c:pt>
                <c:pt idx="6">
                  <c:v>4.0999999999999996</c:v>
                </c:pt>
                <c:pt idx="7">
                  <c:v>3.7</c:v>
                </c:pt>
              </c:numCache>
            </c:numRef>
          </c:xVal>
          <c:yVal>
            <c:numRef>
              <c:f>'February 9'!$I$6:$I$15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'February 9'!$K$19:$K$28</c:f>
              <c:numCache>
                <c:formatCode>0.0</c:formatCode>
                <c:ptCount val="10"/>
                <c:pt idx="0">
                  <c:v>0</c:v>
                </c:pt>
                <c:pt idx="1">
                  <c:v>0.7</c:v>
                </c:pt>
                <c:pt idx="2">
                  <c:v>2</c:v>
                </c:pt>
                <c:pt idx="3">
                  <c:v>2.4</c:v>
                </c:pt>
                <c:pt idx="4">
                  <c:v>3.5</c:v>
                </c:pt>
                <c:pt idx="5">
                  <c:v>3.9</c:v>
                </c:pt>
                <c:pt idx="6">
                  <c:v>3.6</c:v>
                </c:pt>
                <c:pt idx="7">
                  <c:v>4</c:v>
                </c:pt>
                <c:pt idx="8">
                  <c:v>3.9</c:v>
                </c:pt>
                <c:pt idx="9">
                  <c:v>3.7</c:v>
                </c:pt>
              </c:numCache>
            </c:numRef>
          </c:xVal>
          <c:yVal>
            <c:numRef>
              <c:f>'February 9'!$I$19:$I$28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'February 9'!$S$6:$S$15</c:f>
              <c:numCache>
                <c:formatCode>0.0</c:formatCode>
                <c:ptCount val="10"/>
                <c:pt idx="0">
                  <c:v>0.7</c:v>
                </c:pt>
                <c:pt idx="1">
                  <c:v>0.7</c:v>
                </c:pt>
                <c:pt idx="2">
                  <c:v>1.6</c:v>
                </c:pt>
                <c:pt idx="3">
                  <c:v>2.2999999999999998</c:v>
                </c:pt>
              </c:numCache>
            </c:numRef>
          </c:xVal>
          <c:yVal>
            <c:numRef>
              <c:f>'February 9'!$Q$6:$Q$15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'February 9'!$S$19:$S$28</c:f>
              <c:numCache>
                <c:formatCode>0.0</c:formatCode>
                <c:ptCount val="10"/>
                <c:pt idx="0">
                  <c:v>0.3</c:v>
                </c:pt>
                <c:pt idx="1">
                  <c:v>0.8</c:v>
                </c:pt>
                <c:pt idx="2">
                  <c:v>1.1000000000000001</c:v>
                </c:pt>
                <c:pt idx="3">
                  <c:v>2.9</c:v>
                </c:pt>
                <c:pt idx="4">
                  <c:v>2.8</c:v>
                </c:pt>
              </c:numCache>
            </c:numRef>
          </c:xVal>
          <c:yVal>
            <c:numRef>
              <c:f>'February 9'!$Q$19:$Q$28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1600896"/>
        <c:axId val="171623552"/>
      </c:scatterChart>
      <c:valAx>
        <c:axId val="17160089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623552"/>
        <c:crosses val="autoZero"/>
        <c:crossBetween val="midCat"/>
      </c:valAx>
      <c:valAx>
        <c:axId val="1716235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5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60089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54" l="0.70000000000000062" r="0.70000000000000062" t="0.75000000000001354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'April 29'!$G$6:$G$17</c:f>
              <c:numCache>
                <c:formatCode>0.000</c:formatCode>
                <c:ptCount val="12"/>
              </c:numCache>
            </c:numRef>
          </c:xVal>
          <c:yVal>
            <c:numRef>
              <c:f>'April 29'!$A$6:$A$17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'April 29'!$G$21:$G$32</c:f>
              <c:numCache>
                <c:formatCode>0.000</c:formatCode>
                <c:ptCount val="12"/>
              </c:numCache>
            </c:numRef>
          </c:xVal>
          <c:yVal>
            <c:numRef>
              <c:f>'April 29'!$A$21:$A$32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'April 29'!$O$6:$O$17</c:f>
              <c:numCache>
                <c:formatCode>0.000</c:formatCode>
                <c:ptCount val="12"/>
              </c:numCache>
            </c:numRef>
          </c:xVal>
          <c:yVal>
            <c:numRef>
              <c:f>'April 29'!$I$6:$I$17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'April 29'!$O$21:$O$32</c:f>
              <c:numCache>
                <c:formatCode>0.000</c:formatCode>
                <c:ptCount val="12"/>
              </c:numCache>
            </c:numRef>
          </c:xVal>
          <c:yVal>
            <c:numRef>
              <c:f>'April 29'!$I$21:$I$32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'April 29'!$W$6:$W$17</c:f>
              <c:numCache>
                <c:formatCode>0.000</c:formatCode>
                <c:ptCount val="12"/>
              </c:numCache>
            </c:numRef>
          </c:xVal>
          <c:yVal>
            <c:numRef>
              <c:f>'April 29'!$Q$6:$Q$17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'April 29'!$W$21:$W$32</c:f>
              <c:numCache>
                <c:formatCode>0.000</c:formatCode>
                <c:ptCount val="12"/>
              </c:numCache>
            </c:numRef>
          </c:xVal>
          <c:yVal>
            <c:numRef>
              <c:f>'April 29'!$Q$21:$Q$32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587776"/>
        <c:axId val="186618624"/>
      </c:scatterChart>
      <c:valAx>
        <c:axId val="186587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618624"/>
        <c:crosses val="autoZero"/>
        <c:crossBetween val="midCat"/>
      </c:valAx>
      <c:valAx>
        <c:axId val="1866186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58777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'May 22'!$C$6:$C$17</c:f>
              <c:numCache>
                <c:formatCode>0.0</c:formatCode>
                <c:ptCount val="12"/>
                <c:pt idx="0">
                  <c:v>9</c:v>
                </c:pt>
                <c:pt idx="1">
                  <c:v>7.4</c:v>
                </c:pt>
                <c:pt idx="2">
                  <c:v>9.1999999999999993</c:v>
                </c:pt>
                <c:pt idx="3">
                  <c:v>10</c:v>
                </c:pt>
                <c:pt idx="4">
                  <c:v>9.5</c:v>
                </c:pt>
                <c:pt idx="5">
                  <c:v>8.1</c:v>
                </c:pt>
                <c:pt idx="6">
                  <c:v>7.3</c:v>
                </c:pt>
                <c:pt idx="7">
                  <c:v>7.3</c:v>
                </c:pt>
              </c:numCache>
            </c:numRef>
          </c:xVal>
          <c:yVal>
            <c:numRef>
              <c:f>'May 22'!$A$6:$A$17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'May 22'!$C$21:$C$32</c:f>
              <c:numCache>
                <c:formatCode>0.0</c:formatCode>
                <c:ptCount val="12"/>
              </c:numCache>
            </c:numRef>
          </c:xVal>
          <c:yVal>
            <c:numRef>
              <c:f>'May 22'!$A$21:$A$32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'May 22'!$K$6:$K$17</c:f>
              <c:numCache>
                <c:formatCode>0.0</c:formatCode>
                <c:ptCount val="12"/>
                <c:pt idx="0">
                  <c:v>7.3</c:v>
                </c:pt>
                <c:pt idx="2">
                  <c:v>8</c:v>
                </c:pt>
                <c:pt idx="4">
                  <c:v>8.6</c:v>
                </c:pt>
                <c:pt idx="5">
                  <c:v>9.1</c:v>
                </c:pt>
                <c:pt idx="6">
                  <c:v>7.7</c:v>
                </c:pt>
                <c:pt idx="7">
                  <c:v>6.1</c:v>
                </c:pt>
                <c:pt idx="8">
                  <c:v>6.3</c:v>
                </c:pt>
              </c:numCache>
            </c:numRef>
          </c:xVal>
          <c:yVal>
            <c:numRef>
              <c:f>'May 22'!$I$6:$I$17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'May 22'!$K$21:$K$32</c:f>
              <c:numCache>
                <c:formatCode>0.0</c:formatCode>
                <c:ptCount val="12"/>
                <c:pt idx="0">
                  <c:v>8.3000000000000007</c:v>
                </c:pt>
                <c:pt idx="2">
                  <c:v>9.8000000000000007</c:v>
                </c:pt>
                <c:pt idx="4">
                  <c:v>9.8000000000000007</c:v>
                </c:pt>
                <c:pt idx="5">
                  <c:v>8.5</c:v>
                </c:pt>
                <c:pt idx="6">
                  <c:v>7.3</c:v>
                </c:pt>
                <c:pt idx="7">
                  <c:v>7.1</c:v>
                </c:pt>
                <c:pt idx="8">
                  <c:v>6.1</c:v>
                </c:pt>
                <c:pt idx="9">
                  <c:v>6.6</c:v>
                </c:pt>
                <c:pt idx="10">
                  <c:v>7.5</c:v>
                </c:pt>
              </c:numCache>
            </c:numRef>
          </c:xVal>
          <c:yVal>
            <c:numRef>
              <c:f>'May 22'!$I$21:$I$32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'May 22'!$S$6:$S$17</c:f>
              <c:numCache>
                <c:formatCode>0.0</c:formatCode>
                <c:ptCount val="12"/>
                <c:pt idx="0">
                  <c:v>6.8</c:v>
                </c:pt>
                <c:pt idx="2">
                  <c:v>9.1999999999999993</c:v>
                </c:pt>
                <c:pt idx="4">
                  <c:v>9.5</c:v>
                </c:pt>
                <c:pt idx="5">
                  <c:v>8.1</c:v>
                </c:pt>
              </c:numCache>
            </c:numRef>
          </c:xVal>
          <c:yVal>
            <c:numRef>
              <c:f>'May 22'!$Q$6:$Q$17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'May 22'!$S$21:$S$32</c:f>
              <c:numCache>
                <c:formatCode>0.0</c:formatCode>
                <c:ptCount val="12"/>
                <c:pt idx="0">
                  <c:v>7.5</c:v>
                </c:pt>
                <c:pt idx="2">
                  <c:v>8.3000000000000007</c:v>
                </c:pt>
                <c:pt idx="4">
                  <c:v>9.5</c:v>
                </c:pt>
                <c:pt idx="5">
                  <c:v>9.3000000000000007</c:v>
                </c:pt>
              </c:numCache>
            </c:numRef>
          </c:xVal>
          <c:yVal>
            <c:numRef>
              <c:f>'May 22'!$Q$21:$Q$32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688640"/>
        <c:axId val="186690560"/>
      </c:scatterChart>
      <c:valAx>
        <c:axId val="186688640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690560"/>
        <c:crosses val="autoZero"/>
        <c:crossBetween val="midCat"/>
      </c:valAx>
      <c:valAx>
        <c:axId val="1866905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68864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'May 22'!$D$6:$D$17</c:f>
              <c:numCache>
                <c:formatCode>0.00</c:formatCode>
                <c:ptCount val="12"/>
                <c:pt idx="0">
                  <c:v>7.59</c:v>
                </c:pt>
                <c:pt idx="1">
                  <c:v>7.63</c:v>
                </c:pt>
                <c:pt idx="2">
                  <c:v>6.97</c:v>
                </c:pt>
                <c:pt idx="3">
                  <c:v>7</c:v>
                </c:pt>
                <c:pt idx="4">
                  <c:v>6.89</c:v>
                </c:pt>
                <c:pt idx="5">
                  <c:v>6.92</c:v>
                </c:pt>
                <c:pt idx="6">
                  <c:v>6.88</c:v>
                </c:pt>
                <c:pt idx="7">
                  <c:v>6.87</c:v>
                </c:pt>
              </c:numCache>
            </c:numRef>
          </c:xVal>
          <c:yVal>
            <c:numRef>
              <c:f>'May 22'!$A$6:$A$17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'May 22'!$D$21:$D$32</c:f>
              <c:numCache>
                <c:formatCode>0.00</c:formatCode>
                <c:ptCount val="12"/>
              </c:numCache>
            </c:numRef>
          </c:xVal>
          <c:yVal>
            <c:numRef>
              <c:f>'May 22'!$A$21:$A$32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'May 22'!$L$6:$L$17</c:f>
              <c:numCache>
                <c:formatCode>0.00</c:formatCode>
                <c:ptCount val="12"/>
                <c:pt idx="0">
                  <c:v>7.65</c:v>
                </c:pt>
                <c:pt idx="2">
                  <c:v>7.1</c:v>
                </c:pt>
                <c:pt idx="4">
                  <c:v>6.93</c:v>
                </c:pt>
                <c:pt idx="5">
                  <c:v>6.98</c:v>
                </c:pt>
                <c:pt idx="6">
                  <c:v>6.89</c:v>
                </c:pt>
                <c:pt idx="7">
                  <c:v>6.88</c:v>
                </c:pt>
                <c:pt idx="8">
                  <c:v>6.88</c:v>
                </c:pt>
              </c:numCache>
            </c:numRef>
          </c:xVal>
          <c:yVal>
            <c:numRef>
              <c:f>'May 22'!$I$6:$I$17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'May 22'!$L$21:$L$32</c:f>
              <c:numCache>
                <c:formatCode>0.00</c:formatCode>
                <c:ptCount val="12"/>
                <c:pt idx="0">
                  <c:v>7.63</c:v>
                </c:pt>
                <c:pt idx="2">
                  <c:v>7.03</c:v>
                </c:pt>
                <c:pt idx="4">
                  <c:v>6.92</c:v>
                </c:pt>
                <c:pt idx="5">
                  <c:v>6.91</c:v>
                </c:pt>
                <c:pt idx="6">
                  <c:v>6.91</c:v>
                </c:pt>
                <c:pt idx="7">
                  <c:v>6.91</c:v>
                </c:pt>
                <c:pt idx="8">
                  <c:v>6.9</c:v>
                </c:pt>
                <c:pt idx="9">
                  <c:v>6.89</c:v>
                </c:pt>
                <c:pt idx="10">
                  <c:v>6.92</c:v>
                </c:pt>
              </c:numCache>
            </c:numRef>
          </c:xVal>
          <c:yVal>
            <c:numRef>
              <c:f>'May 22'!$I$21:$I$32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'May 22'!$T$6:$T$17</c:f>
              <c:numCache>
                <c:formatCode>0.00</c:formatCode>
                <c:ptCount val="12"/>
                <c:pt idx="0">
                  <c:v>7.69</c:v>
                </c:pt>
                <c:pt idx="2">
                  <c:v>7.1</c:v>
                </c:pt>
                <c:pt idx="4">
                  <c:v>6.93</c:v>
                </c:pt>
                <c:pt idx="5">
                  <c:v>6.96</c:v>
                </c:pt>
              </c:numCache>
            </c:numRef>
          </c:xVal>
          <c:yVal>
            <c:numRef>
              <c:f>'May 22'!$Q$6:$Q$17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'May 22'!$T$21:$T$32</c:f>
              <c:numCache>
                <c:formatCode>0.00</c:formatCode>
                <c:ptCount val="12"/>
                <c:pt idx="0">
                  <c:v>7.71</c:v>
                </c:pt>
                <c:pt idx="2">
                  <c:v>7.3</c:v>
                </c:pt>
                <c:pt idx="4">
                  <c:v>6.93</c:v>
                </c:pt>
                <c:pt idx="5">
                  <c:v>6.95</c:v>
                </c:pt>
              </c:numCache>
            </c:numRef>
          </c:xVal>
          <c:yVal>
            <c:numRef>
              <c:f>'May 22'!$Q$21:$Q$32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739712"/>
        <c:axId val="186754176"/>
      </c:scatterChart>
      <c:valAx>
        <c:axId val="186739712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754176"/>
        <c:crosses val="autoZero"/>
        <c:crossBetween val="midCat"/>
      </c:valAx>
      <c:valAx>
        <c:axId val="1867541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73971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'May 22'!$E$6:$E$17</c:f>
              <c:numCache>
                <c:formatCode>0</c:formatCode>
                <c:ptCount val="12"/>
                <c:pt idx="0">
                  <c:v>1381</c:v>
                </c:pt>
                <c:pt idx="1">
                  <c:v>1332</c:v>
                </c:pt>
                <c:pt idx="2">
                  <c:v>2135</c:v>
                </c:pt>
                <c:pt idx="3">
                  <c:v>2353</c:v>
                </c:pt>
                <c:pt idx="4">
                  <c:v>2426</c:v>
                </c:pt>
                <c:pt idx="5">
                  <c:v>2510</c:v>
                </c:pt>
                <c:pt idx="6">
                  <c:v>2540</c:v>
                </c:pt>
                <c:pt idx="7">
                  <c:v>2574</c:v>
                </c:pt>
              </c:numCache>
            </c:numRef>
          </c:xVal>
          <c:yVal>
            <c:numRef>
              <c:f>'May 22'!$A$6:$A$17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'May 22'!$E$21:$E$32</c:f>
              <c:numCache>
                <c:formatCode>0</c:formatCode>
                <c:ptCount val="12"/>
              </c:numCache>
            </c:numRef>
          </c:xVal>
          <c:yVal>
            <c:numRef>
              <c:f>'May 22'!$A$21:$A$32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'May 22'!$M$6:$M$17</c:f>
              <c:numCache>
                <c:formatCode>0</c:formatCode>
                <c:ptCount val="12"/>
                <c:pt idx="0">
                  <c:v>1340</c:v>
                </c:pt>
                <c:pt idx="2">
                  <c:v>1732</c:v>
                </c:pt>
                <c:pt idx="4">
                  <c:v>2442</c:v>
                </c:pt>
                <c:pt idx="5">
                  <c:v>2190</c:v>
                </c:pt>
                <c:pt idx="6">
                  <c:v>2547</c:v>
                </c:pt>
                <c:pt idx="7">
                  <c:v>2632</c:v>
                </c:pt>
                <c:pt idx="8">
                  <c:v>2632</c:v>
                </c:pt>
              </c:numCache>
            </c:numRef>
          </c:xVal>
          <c:yVal>
            <c:numRef>
              <c:f>'May 22'!$I$6:$I$17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'May 22'!$M$21:$M$32</c:f>
              <c:numCache>
                <c:formatCode>0</c:formatCode>
                <c:ptCount val="12"/>
                <c:pt idx="0">
                  <c:v>1345</c:v>
                </c:pt>
                <c:pt idx="2">
                  <c:v>2155</c:v>
                </c:pt>
                <c:pt idx="4">
                  <c:v>2346</c:v>
                </c:pt>
                <c:pt idx="5">
                  <c:v>2528</c:v>
                </c:pt>
                <c:pt idx="6">
                  <c:v>2623</c:v>
                </c:pt>
                <c:pt idx="7">
                  <c:v>2611</c:v>
                </c:pt>
                <c:pt idx="8">
                  <c:v>2650</c:v>
                </c:pt>
                <c:pt idx="9">
                  <c:v>2619</c:v>
                </c:pt>
                <c:pt idx="10">
                  <c:v>2518</c:v>
                </c:pt>
              </c:numCache>
            </c:numRef>
          </c:xVal>
          <c:yVal>
            <c:numRef>
              <c:f>'May 22'!$I$21:$I$32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'May 22'!$U$6:$U$17</c:f>
              <c:numCache>
                <c:formatCode>0</c:formatCode>
                <c:ptCount val="12"/>
                <c:pt idx="0">
                  <c:v>1353</c:v>
                </c:pt>
                <c:pt idx="2">
                  <c:v>1926</c:v>
                </c:pt>
                <c:pt idx="4">
                  <c:v>2406</c:v>
                </c:pt>
                <c:pt idx="5">
                  <c:v>2385</c:v>
                </c:pt>
              </c:numCache>
            </c:numRef>
          </c:xVal>
          <c:yVal>
            <c:numRef>
              <c:f>'May 22'!$Q$6:$Q$17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'May 22'!$U$21:$U$32</c:f>
              <c:numCache>
                <c:formatCode>0</c:formatCode>
                <c:ptCount val="12"/>
                <c:pt idx="0">
                  <c:v>1310</c:v>
                </c:pt>
                <c:pt idx="2">
                  <c:v>1631</c:v>
                </c:pt>
                <c:pt idx="4">
                  <c:v>2359</c:v>
                </c:pt>
                <c:pt idx="5">
                  <c:v>2353</c:v>
                </c:pt>
              </c:numCache>
            </c:numRef>
          </c:xVal>
          <c:yVal>
            <c:numRef>
              <c:f>'May 22'!$Q$21:$Q$32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836096"/>
        <c:axId val="186838016"/>
      </c:scatterChart>
      <c:valAx>
        <c:axId val="186836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838016"/>
        <c:crosses val="autoZero"/>
        <c:crossBetween val="midCat"/>
      </c:valAx>
      <c:valAx>
        <c:axId val="1868380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83609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'May 22'!$F$6:$F$17</c:f>
              <c:numCache>
                <c:formatCode>0.000</c:formatCode>
                <c:ptCount val="12"/>
                <c:pt idx="0">
                  <c:v>0.18</c:v>
                </c:pt>
                <c:pt idx="1">
                  <c:v>0.17299999999999999</c:v>
                </c:pt>
                <c:pt idx="2">
                  <c:v>0.45200000000000001</c:v>
                </c:pt>
                <c:pt idx="5">
                  <c:v>0.53300000000000003</c:v>
                </c:pt>
                <c:pt idx="7">
                  <c:v>0.52300000000000002</c:v>
                </c:pt>
              </c:numCache>
            </c:numRef>
          </c:xVal>
          <c:yVal>
            <c:numRef>
              <c:f>'May 22'!$A$6:$A$17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'May 22'!$F$21:$F$32</c:f>
              <c:numCache>
                <c:formatCode>0.000</c:formatCode>
                <c:ptCount val="12"/>
              </c:numCache>
            </c:numRef>
          </c:xVal>
          <c:yVal>
            <c:numRef>
              <c:f>'May 22'!$A$21:$A$32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'May 22'!$N$6:$N$17</c:f>
              <c:numCache>
                <c:formatCode>0.000</c:formatCode>
                <c:ptCount val="12"/>
                <c:pt idx="0">
                  <c:v>0.157</c:v>
                </c:pt>
                <c:pt idx="2">
                  <c:v>0.39700000000000002</c:v>
                </c:pt>
                <c:pt idx="5">
                  <c:v>0.42499999999999999</c:v>
                </c:pt>
                <c:pt idx="7">
                  <c:v>0.38300000000000001</c:v>
                </c:pt>
              </c:numCache>
            </c:numRef>
          </c:xVal>
          <c:yVal>
            <c:numRef>
              <c:f>'May 22'!$I$6:$I$17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'May 22'!$N$21:$N$32</c:f>
              <c:numCache>
                <c:formatCode>0.000</c:formatCode>
                <c:ptCount val="12"/>
                <c:pt idx="0">
                  <c:v>0.16800000000000001</c:v>
                </c:pt>
                <c:pt idx="2">
                  <c:v>0.41099999999999998</c:v>
                </c:pt>
                <c:pt idx="5">
                  <c:v>0.40300000000000002</c:v>
                </c:pt>
                <c:pt idx="7">
                  <c:v>0.371</c:v>
                </c:pt>
                <c:pt idx="9">
                  <c:v>0.38200000000000001</c:v>
                </c:pt>
              </c:numCache>
            </c:numRef>
          </c:xVal>
          <c:yVal>
            <c:numRef>
              <c:f>'May 22'!$I$21:$I$32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'May 22'!$V$6:$V$17</c:f>
              <c:numCache>
                <c:formatCode>0.000</c:formatCode>
                <c:ptCount val="12"/>
                <c:pt idx="0">
                  <c:v>0.17899999999999999</c:v>
                </c:pt>
                <c:pt idx="2">
                  <c:v>0.39800000000000002</c:v>
                </c:pt>
                <c:pt idx="5">
                  <c:v>0.42399999999999999</c:v>
                </c:pt>
              </c:numCache>
            </c:numRef>
          </c:xVal>
          <c:yVal>
            <c:numRef>
              <c:f>'May 22'!$Q$6:$Q$17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'May 22'!$V$21:$V$32</c:f>
              <c:numCache>
                <c:formatCode>0.000</c:formatCode>
                <c:ptCount val="12"/>
                <c:pt idx="0">
                  <c:v>0.16</c:v>
                </c:pt>
                <c:pt idx="2">
                  <c:v>0.36</c:v>
                </c:pt>
                <c:pt idx="5">
                  <c:v>0.51200000000000001</c:v>
                </c:pt>
              </c:numCache>
            </c:numRef>
          </c:xVal>
          <c:yVal>
            <c:numRef>
              <c:f>'May 22'!$Q$21:$Q$32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870784"/>
        <c:axId val="186893440"/>
      </c:scatterChart>
      <c:valAx>
        <c:axId val="186870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893440"/>
        <c:crosses val="autoZero"/>
        <c:crossBetween val="midCat"/>
      </c:valAx>
      <c:valAx>
        <c:axId val="1868934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87078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ORP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'May 22'!$G$6:$G$17</c:f>
              <c:numCache>
                <c:formatCode>0</c:formatCode>
                <c:ptCount val="12"/>
                <c:pt idx="0">
                  <c:v>164</c:v>
                </c:pt>
                <c:pt idx="1">
                  <c:v>167</c:v>
                </c:pt>
                <c:pt idx="2">
                  <c:v>182</c:v>
                </c:pt>
                <c:pt idx="3">
                  <c:v>185</c:v>
                </c:pt>
                <c:pt idx="4">
                  <c:v>185</c:v>
                </c:pt>
                <c:pt idx="5">
                  <c:v>184</c:v>
                </c:pt>
                <c:pt idx="6">
                  <c:v>182</c:v>
                </c:pt>
                <c:pt idx="7">
                  <c:v>180</c:v>
                </c:pt>
              </c:numCache>
            </c:numRef>
          </c:xVal>
          <c:yVal>
            <c:numRef>
              <c:f>'May 22'!$A$6:$A$17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'May 22'!$G$21:$G$32</c:f>
              <c:numCache>
                <c:formatCode>0.000</c:formatCode>
                <c:ptCount val="12"/>
              </c:numCache>
            </c:numRef>
          </c:xVal>
          <c:yVal>
            <c:numRef>
              <c:f>'May 22'!$A$21:$A$32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'May 22'!$O$6:$O$17</c:f>
              <c:numCache>
                <c:formatCode>0</c:formatCode>
                <c:ptCount val="12"/>
                <c:pt idx="0">
                  <c:v>170</c:v>
                </c:pt>
                <c:pt idx="2">
                  <c:v>181</c:v>
                </c:pt>
                <c:pt idx="4">
                  <c:v>165</c:v>
                </c:pt>
                <c:pt idx="5">
                  <c:v>166</c:v>
                </c:pt>
                <c:pt idx="6">
                  <c:v>163</c:v>
                </c:pt>
                <c:pt idx="7">
                  <c:v>163</c:v>
                </c:pt>
                <c:pt idx="8">
                  <c:v>163</c:v>
                </c:pt>
              </c:numCache>
            </c:numRef>
          </c:xVal>
          <c:yVal>
            <c:numRef>
              <c:f>'May 22'!$I$6:$I$17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'May 22'!$O$21:$O$32</c:f>
              <c:numCache>
                <c:formatCode>0</c:formatCode>
                <c:ptCount val="12"/>
                <c:pt idx="0">
                  <c:v>164</c:v>
                </c:pt>
                <c:pt idx="2">
                  <c:v>168</c:v>
                </c:pt>
                <c:pt idx="4">
                  <c:v>166</c:v>
                </c:pt>
                <c:pt idx="5">
                  <c:v>156</c:v>
                </c:pt>
                <c:pt idx="6">
                  <c:v>148</c:v>
                </c:pt>
                <c:pt idx="7">
                  <c:v>152</c:v>
                </c:pt>
                <c:pt idx="8">
                  <c:v>165</c:v>
                </c:pt>
                <c:pt idx="9">
                  <c:v>158</c:v>
                </c:pt>
                <c:pt idx="10">
                  <c:v>160</c:v>
                </c:pt>
              </c:numCache>
            </c:numRef>
          </c:xVal>
          <c:yVal>
            <c:numRef>
              <c:f>'May 22'!$I$21:$I$32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'May 22'!$W$6:$W$17</c:f>
              <c:numCache>
                <c:formatCode>0</c:formatCode>
                <c:ptCount val="12"/>
                <c:pt idx="0">
                  <c:v>155</c:v>
                </c:pt>
                <c:pt idx="2">
                  <c:v>152</c:v>
                </c:pt>
                <c:pt idx="4">
                  <c:v>153</c:v>
                </c:pt>
                <c:pt idx="5">
                  <c:v>162</c:v>
                </c:pt>
              </c:numCache>
            </c:numRef>
          </c:xVal>
          <c:yVal>
            <c:numRef>
              <c:f>'May 22'!$Q$6:$Q$17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'May 22'!$W$21:$W$32</c:f>
              <c:numCache>
                <c:formatCode>0</c:formatCode>
                <c:ptCount val="12"/>
                <c:pt idx="0">
                  <c:v>170</c:v>
                </c:pt>
                <c:pt idx="2">
                  <c:v>180</c:v>
                </c:pt>
                <c:pt idx="4">
                  <c:v>149</c:v>
                </c:pt>
                <c:pt idx="5">
                  <c:v>150</c:v>
                </c:pt>
              </c:numCache>
            </c:numRef>
          </c:xVal>
          <c:yVal>
            <c:numRef>
              <c:f>'May 22'!$Q$21:$Q$32</c:f>
              <c:numCache>
                <c:formatCode>0.0</c:formatCode>
                <c:ptCount val="12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942592"/>
        <c:axId val="186944512"/>
      </c:scatterChart>
      <c:valAx>
        <c:axId val="186942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944512"/>
        <c:crosses val="autoZero"/>
        <c:crossBetween val="midCat"/>
      </c:valAx>
      <c:valAx>
        <c:axId val="1869445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94259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5'!$C$6:$C$18</c:f>
              <c:numCache>
                <c:formatCode>0.0</c:formatCode>
                <c:ptCount val="13"/>
                <c:pt idx="0">
                  <c:v>11.3</c:v>
                </c:pt>
                <c:pt idx="1">
                  <c:v>11.2</c:v>
                </c:pt>
                <c:pt idx="2">
                  <c:v>11.3</c:v>
                </c:pt>
                <c:pt idx="3">
                  <c:v>11.2</c:v>
                </c:pt>
                <c:pt idx="4">
                  <c:v>11.3</c:v>
                </c:pt>
                <c:pt idx="5">
                  <c:v>11.5</c:v>
                </c:pt>
                <c:pt idx="6">
                  <c:v>10.8</c:v>
                </c:pt>
              </c:numCache>
            </c:numRef>
          </c:xVal>
          <c:yVal>
            <c:numRef>
              <c:f>'June 5'!$A$6:$A$18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5'!$C$22:$C$34</c:f>
              <c:numCache>
                <c:formatCode>0.0</c:formatCode>
                <c:ptCount val="13"/>
              </c:numCache>
            </c:numRef>
          </c:xVal>
          <c:yVal>
            <c:numRef>
              <c:f>'June 5'!$A$22:$A$34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'June 5'!$K$6:$K$18</c:f>
              <c:numCache>
                <c:formatCode>0.0</c:formatCode>
                <c:ptCount val="13"/>
                <c:pt idx="0">
                  <c:v>11.7</c:v>
                </c:pt>
                <c:pt idx="1">
                  <c:v>11.1</c:v>
                </c:pt>
                <c:pt idx="2">
                  <c:v>10.3</c:v>
                </c:pt>
                <c:pt idx="3">
                  <c:v>10.5</c:v>
                </c:pt>
                <c:pt idx="4">
                  <c:v>10.8</c:v>
                </c:pt>
                <c:pt idx="5">
                  <c:v>11.2</c:v>
                </c:pt>
                <c:pt idx="6">
                  <c:v>11.1</c:v>
                </c:pt>
              </c:numCache>
            </c:numRef>
          </c:xVal>
          <c:yVal>
            <c:numRef>
              <c:f>'June 5'!$I$6:$I$18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5'!$K$22:$K$34</c:f>
              <c:numCache>
                <c:formatCode>0.0</c:formatCode>
                <c:ptCount val="13"/>
              </c:numCache>
            </c:numRef>
          </c:xVal>
          <c:yVal>
            <c:numRef>
              <c:f>'June 5'!$I$22:$I$34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5'!$S$6:$S$18</c:f>
              <c:numCache>
                <c:formatCode>0.0</c:formatCode>
                <c:ptCount val="13"/>
              </c:numCache>
            </c:numRef>
          </c:xVal>
          <c:yVal>
            <c:numRef>
              <c:f>'June 5'!$Q$6:$Q$18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5'!$S$22:$S$34</c:f>
              <c:numCache>
                <c:formatCode>0.0</c:formatCode>
                <c:ptCount val="13"/>
              </c:numCache>
            </c:numRef>
          </c:xVal>
          <c:yVal>
            <c:numRef>
              <c:f>'June 5'!$Q$22:$Q$34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axId val="187112832"/>
        <c:axId val="187127296"/>
      </c:scatterChart>
      <c:valAx>
        <c:axId val="187112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127296"/>
        <c:crosses val="autoZero"/>
        <c:crossBetween val="midCat"/>
      </c:valAx>
      <c:valAx>
        <c:axId val="1871272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112832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5'!$D$6:$D$18</c:f>
              <c:numCache>
                <c:formatCode>0.00</c:formatCode>
                <c:ptCount val="13"/>
                <c:pt idx="0">
                  <c:v>7.16</c:v>
                </c:pt>
                <c:pt idx="1">
                  <c:v>7.11</c:v>
                </c:pt>
                <c:pt idx="2">
                  <c:v>7.09</c:v>
                </c:pt>
                <c:pt idx="3">
                  <c:v>7.12</c:v>
                </c:pt>
                <c:pt idx="4">
                  <c:v>7.11</c:v>
                </c:pt>
                <c:pt idx="5">
                  <c:v>6.69</c:v>
                </c:pt>
                <c:pt idx="6">
                  <c:v>6.45</c:v>
                </c:pt>
              </c:numCache>
            </c:numRef>
          </c:xVal>
          <c:yVal>
            <c:numRef>
              <c:f>'June 5'!$A$6:$A$18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5'!$D$22:$D$34</c:f>
              <c:numCache>
                <c:formatCode>0.00</c:formatCode>
                <c:ptCount val="13"/>
              </c:numCache>
            </c:numRef>
          </c:xVal>
          <c:yVal>
            <c:numRef>
              <c:f>'June 5'!$A$22:$A$34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'June 5'!$L$6:$L$18</c:f>
              <c:numCache>
                <c:formatCode>0.00</c:formatCode>
                <c:ptCount val="13"/>
                <c:pt idx="0">
                  <c:v>7.15</c:v>
                </c:pt>
                <c:pt idx="1">
                  <c:v>7.2</c:v>
                </c:pt>
                <c:pt idx="2">
                  <c:v>7.33</c:v>
                </c:pt>
                <c:pt idx="3">
                  <c:v>7.35</c:v>
                </c:pt>
                <c:pt idx="4">
                  <c:v>7.06</c:v>
                </c:pt>
                <c:pt idx="5">
                  <c:v>6.66</c:v>
                </c:pt>
                <c:pt idx="6">
                  <c:v>6.41</c:v>
                </c:pt>
              </c:numCache>
            </c:numRef>
          </c:xVal>
          <c:yVal>
            <c:numRef>
              <c:f>'June 5'!$I$6:$I$18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5'!$L$22:$L$34</c:f>
              <c:numCache>
                <c:formatCode>0.00</c:formatCode>
                <c:ptCount val="13"/>
              </c:numCache>
            </c:numRef>
          </c:xVal>
          <c:yVal>
            <c:numRef>
              <c:f>'June 5'!$I$22:$I$34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5'!$T$6:$T$18</c:f>
              <c:numCache>
                <c:formatCode>0.00</c:formatCode>
                <c:ptCount val="13"/>
              </c:numCache>
            </c:numRef>
          </c:xVal>
          <c:yVal>
            <c:numRef>
              <c:f>'June 5'!$Q$6:$Q$18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5'!$T$22:$T$34</c:f>
              <c:numCache>
                <c:formatCode>0.00</c:formatCode>
                <c:ptCount val="13"/>
              </c:numCache>
            </c:numRef>
          </c:xVal>
          <c:yVal>
            <c:numRef>
              <c:f>'June 5'!$Q$22:$Q$34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axId val="187205120"/>
        <c:axId val="187207040"/>
      </c:scatterChart>
      <c:valAx>
        <c:axId val="187205120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207040"/>
        <c:crosses val="autoZero"/>
        <c:crossBetween val="midCat"/>
      </c:valAx>
      <c:valAx>
        <c:axId val="1872070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205120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5'!$E$6:$E$18</c:f>
              <c:numCache>
                <c:formatCode>0</c:formatCode>
                <c:ptCount val="13"/>
                <c:pt idx="0">
                  <c:v>1706</c:v>
                </c:pt>
                <c:pt idx="1">
                  <c:v>1703</c:v>
                </c:pt>
                <c:pt idx="2">
                  <c:v>1701</c:v>
                </c:pt>
                <c:pt idx="3">
                  <c:v>1705</c:v>
                </c:pt>
                <c:pt idx="4">
                  <c:v>1701</c:v>
                </c:pt>
                <c:pt idx="5">
                  <c:v>1918</c:v>
                </c:pt>
                <c:pt idx="6">
                  <c:v>2280</c:v>
                </c:pt>
              </c:numCache>
            </c:numRef>
          </c:xVal>
          <c:yVal>
            <c:numRef>
              <c:f>'June 5'!$A$6:$A$18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5'!$E$22:$E$34</c:f>
              <c:numCache>
                <c:formatCode>0</c:formatCode>
                <c:ptCount val="13"/>
              </c:numCache>
            </c:numRef>
          </c:xVal>
          <c:yVal>
            <c:numRef>
              <c:f>'June 5'!$A$22:$A$34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5'!$M$6:$M$18</c:f>
              <c:numCache>
                <c:formatCode>0</c:formatCode>
                <c:ptCount val="13"/>
                <c:pt idx="0">
                  <c:v>1706</c:v>
                </c:pt>
                <c:pt idx="1">
                  <c:v>1668</c:v>
                </c:pt>
                <c:pt idx="2">
                  <c:v>1618</c:v>
                </c:pt>
                <c:pt idx="3">
                  <c:v>1603</c:v>
                </c:pt>
                <c:pt idx="4">
                  <c:v>1679</c:v>
                </c:pt>
                <c:pt idx="5">
                  <c:v>1947</c:v>
                </c:pt>
                <c:pt idx="6">
                  <c:v>2348</c:v>
                </c:pt>
              </c:numCache>
            </c:numRef>
          </c:xVal>
          <c:yVal>
            <c:numRef>
              <c:f>'June 5'!$I$6:$I$18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5'!$M$22:$M$34</c:f>
              <c:numCache>
                <c:formatCode>0</c:formatCode>
                <c:ptCount val="13"/>
              </c:numCache>
            </c:numRef>
          </c:xVal>
          <c:yVal>
            <c:numRef>
              <c:f>'June 5'!$I$22:$I$34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5'!$U$6:$U$18</c:f>
              <c:numCache>
                <c:formatCode>0</c:formatCode>
                <c:ptCount val="13"/>
              </c:numCache>
            </c:numRef>
          </c:xVal>
          <c:yVal>
            <c:numRef>
              <c:f>'June 5'!$Q$6:$Q$18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5'!$U$22:$U$34</c:f>
              <c:numCache>
                <c:formatCode>0</c:formatCode>
                <c:ptCount val="13"/>
              </c:numCache>
            </c:numRef>
          </c:xVal>
          <c:yVal>
            <c:numRef>
              <c:f>'June 5'!$Q$22:$Q$34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axId val="187272576"/>
        <c:axId val="187282944"/>
      </c:scatterChart>
      <c:valAx>
        <c:axId val="187272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282944"/>
        <c:crosses val="autoZero"/>
        <c:crossBetween val="midCat"/>
      </c:valAx>
      <c:valAx>
        <c:axId val="1872829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272576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5'!$F$6:$F$18</c:f>
              <c:numCache>
                <c:formatCode>0.000</c:formatCode>
                <c:ptCount val="13"/>
                <c:pt idx="0">
                  <c:v>0.29399999999999998</c:v>
                </c:pt>
                <c:pt idx="1">
                  <c:v>0.29399999999999998</c:v>
                </c:pt>
                <c:pt idx="2">
                  <c:v>0.29499999999999998</c:v>
                </c:pt>
                <c:pt idx="3">
                  <c:v>0.29299999999999998</c:v>
                </c:pt>
                <c:pt idx="4">
                  <c:v>0.29399999999999998</c:v>
                </c:pt>
                <c:pt idx="5" formatCode="General">
                  <c:v>0.30099999999999999</c:v>
                </c:pt>
                <c:pt idx="6">
                  <c:v>0.36599999999999999</c:v>
                </c:pt>
              </c:numCache>
            </c:numRef>
          </c:xVal>
          <c:yVal>
            <c:numRef>
              <c:f>'June 5'!$A$6:$A$18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5'!$F$22:$F$34</c:f>
              <c:numCache>
                <c:formatCode>0.000</c:formatCode>
                <c:ptCount val="13"/>
              </c:numCache>
            </c:numRef>
          </c:xVal>
          <c:yVal>
            <c:numRef>
              <c:f>'June 5'!$A$22:$A$34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5'!$N$6:$N$18</c:f>
              <c:numCache>
                <c:formatCode>0.000</c:formatCode>
                <c:ptCount val="13"/>
                <c:pt idx="0">
                  <c:v>0.28100000000000003</c:v>
                </c:pt>
                <c:pt idx="1">
                  <c:v>0.27700000000000002</c:v>
                </c:pt>
                <c:pt idx="2">
                  <c:v>0.27300000000000002</c:v>
                </c:pt>
                <c:pt idx="3">
                  <c:v>0.27200000000000002</c:v>
                </c:pt>
                <c:pt idx="4">
                  <c:v>0.28199999999999997</c:v>
                </c:pt>
                <c:pt idx="5" formatCode="General">
                  <c:v>0.28100000000000003</c:v>
                </c:pt>
                <c:pt idx="6">
                  <c:v>0.496</c:v>
                </c:pt>
              </c:numCache>
            </c:numRef>
          </c:xVal>
          <c:yVal>
            <c:numRef>
              <c:f>'June 5'!$I$6:$I$18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5'!$N$22:$N$34</c:f>
              <c:numCache>
                <c:formatCode>0.000</c:formatCode>
                <c:ptCount val="13"/>
              </c:numCache>
            </c:numRef>
          </c:xVal>
          <c:yVal>
            <c:numRef>
              <c:f>'June 5'!$I$22:$I$34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5'!$V$6:$V$18</c:f>
              <c:numCache>
                <c:formatCode>0.000</c:formatCode>
                <c:ptCount val="13"/>
              </c:numCache>
            </c:numRef>
          </c:xVal>
          <c:yVal>
            <c:numRef>
              <c:f>'June 5'!$Q$6:$Q$18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5'!$V$22:$V$34</c:f>
              <c:numCache>
                <c:formatCode>0.000</c:formatCode>
                <c:ptCount val="13"/>
              </c:numCache>
            </c:numRef>
          </c:xVal>
          <c:yVal>
            <c:numRef>
              <c:f>'June 5'!$Q$22:$Q$34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axId val="187012608"/>
        <c:axId val="187014528"/>
      </c:scatterChart>
      <c:valAx>
        <c:axId val="187012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014528"/>
        <c:crosses val="autoZero"/>
        <c:crossBetween val="midCat"/>
      </c:valAx>
      <c:valAx>
        <c:axId val="1870145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012608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 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58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'February 9'!$D$6:$D$15</c:f>
              <c:numCache>
                <c:formatCode>0.00</c:formatCode>
                <c:ptCount val="10"/>
              </c:numCache>
            </c:numRef>
          </c:xVal>
          <c:yVal>
            <c:numRef>
              <c:f>'February 9'!$A$6:$A$15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'February 9'!$D$19:$D$28</c:f>
              <c:numCache>
                <c:formatCode>0.00</c:formatCode>
                <c:ptCount val="10"/>
                <c:pt idx="0">
                  <c:v>7.32</c:v>
                </c:pt>
                <c:pt idx="1">
                  <c:v>7.1</c:v>
                </c:pt>
                <c:pt idx="2">
                  <c:v>6.93</c:v>
                </c:pt>
                <c:pt idx="3">
                  <c:v>6.77</c:v>
                </c:pt>
                <c:pt idx="4">
                  <c:v>6.67</c:v>
                </c:pt>
                <c:pt idx="5">
                  <c:v>6.61</c:v>
                </c:pt>
                <c:pt idx="6">
                  <c:v>6.62</c:v>
                </c:pt>
                <c:pt idx="7">
                  <c:v>6.65</c:v>
                </c:pt>
                <c:pt idx="8">
                  <c:v>6.53</c:v>
                </c:pt>
              </c:numCache>
            </c:numRef>
          </c:xVal>
          <c:yVal>
            <c:numRef>
              <c:f>'February 9'!$A$19:$A$28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'February 9'!$L$6:$L$15</c:f>
              <c:numCache>
                <c:formatCode>0.00</c:formatCode>
                <c:ptCount val="10"/>
                <c:pt idx="0">
                  <c:v>7.19</c:v>
                </c:pt>
                <c:pt idx="1">
                  <c:v>6.94</c:v>
                </c:pt>
                <c:pt idx="2">
                  <c:v>6.76</c:v>
                </c:pt>
                <c:pt idx="3">
                  <c:v>6.75</c:v>
                </c:pt>
                <c:pt idx="4">
                  <c:v>6.62</c:v>
                </c:pt>
                <c:pt idx="5">
                  <c:v>6.56</c:v>
                </c:pt>
                <c:pt idx="6">
                  <c:v>6.54</c:v>
                </c:pt>
                <c:pt idx="7">
                  <c:v>6.59</c:v>
                </c:pt>
              </c:numCache>
            </c:numRef>
          </c:xVal>
          <c:yVal>
            <c:numRef>
              <c:f>'February 9'!$I$6:$I$15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'February 9'!$L$19:$L$28</c:f>
              <c:numCache>
                <c:formatCode>0.00</c:formatCode>
                <c:ptCount val="10"/>
                <c:pt idx="0">
                  <c:v>7.29</c:v>
                </c:pt>
                <c:pt idx="1">
                  <c:v>6.98</c:v>
                </c:pt>
                <c:pt idx="2">
                  <c:v>6.65</c:v>
                </c:pt>
                <c:pt idx="3">
                  <c:v>6.61</c:v>
                </c:pt>
                <c:pt idx="4">
                  <c:v>6.55</c:v>
                </c:pt>
                <c:pt idx="5">
                  <c:v>6.5</c:v>
                </c:pt>
                <c:pt idx="6">
                  <c:v>6.51</c:v>
                </c:pt>
                <c:pt idx="7">
                  <c:v>6.64</c:v>
                </c:pt>
                <c:pt idx="8">
                  <c:v>6.49</c:v>
                </c:pt>
                <c:pt idx="9">
                  <c:v>6.5</c:v>
                </c:pt>
              </c:numCache>
            </c:numRef>
          </c:xVal>
          <c:yVal>
            <c:numRef>
              <c:f>'February 9'!$I$19:$I$28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'February 9'!$T$6:$T$15</c:f>
              <c:numCache>
                <c:formatCode>0.00</c:formatCode>
                <c:ptCount val="10"/>
                <c:pt idx="0">
                  <c:v>7.22</c:v>
                </c:pt>
                <c:pt idx="1">
                  <c:v>6.64</c:v>
                </c:pt>
                <c:pt idx="2">
                  <c:v>6.62</c:v>
                </c:pt>
                <c:pt idx="3">
                  <c:v>6.61</c:v>
                </c:pt>
              </c:numCache>
            </c:numRef>
          </c:xVal>
          <c:yVal>
            <c:numRef>
              <c:f>'February 9'!$Q$6:$Q$15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'February 9'!$T$19:$T$28</c:f>
              <c:numCache>
                <c:formatCode>0.00</c:formatCode>
                <c:ptCount val="10"/>
                <c:pt idx="0">
                  <c:v>7.1</c:v>
                </c:pt>
                <c:pt idx="1">
                  <c:v>8.92</c:v>
                </c:pt>
                <c:pt idx="2">
                  <c:v>6.7</c:v>
                </c:pt>
                <c:pt idx="3">
                  <c:v>6.55</c:v>
                </c:pt>
                <c:pt idx="4">
                  <c:v>6.64</c:v>
                </c:pt>
              </c:numCache>
            </c:numRef>
          </c:xVal>
          <c:yVal>
            <c:numRef>
              <c:f>'February 9'!$Q$19:$Q$28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2942464"/>
        <c:axId val="172944384"/>
      </c:scatterChart>
      <c:valAx>
        <c:axId val="172942464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2944384"/>
        <c:crosses val="autoZero"/>
        <c:crossBetween val="midCat"/>
      </c:valAx>
      <c:valAx>
        <c:axId val="1729443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294246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77" l="0.70000000000000062" r="0.70000000000000062" t="0.75000000000001377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5'!$G$6:$G$18</c:f>
              <c:numCache>
                <c:formatCode>0.000</c:formatCode>
                <c:ptCount val="13"/>
              </c:numCache>
            </c:numRef>
          </c:xVal>
          <c:yVal>
            <c:numRef>
              <c:f>'June 5'!$A$6:$A$18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5'!$G$22:$G$34</c:f>
              <c:numCache>
                <c:formatCode>0.000</c:formatCode>
                <c:ptCount val="13"/>
              </c:numCache>
            </c:numRef>
          </c:xVal>
          <c:yVal>
            <c:numRef>
              <c:f>'June 5'!$A$22:$A$34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5'!$O$6:$O$18</c:f>
              <c:numCache>
                <c:formatCode>0.000</c:formatCode>
                <c:ptCount val="13"/>
              </c:numCache>
            </c:numRef>
          </c:xVal>
          <c:yVal>
            <c:numRef>
              <c:f>'June 5'!$I$6:$I$18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5'!$O$22:$O$34</c:f>
              <c:numCache>
                <c:formatCode>0.000</c:formatCode>
                <c:ptCount val="13"/>
              </c:numCache>
            </c:numRef>
          </c:xVal>
          <c:yVal>
            <c:numRef>
              <c:f>'June 5'!$I$22:$I$34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5'!$W$6:$W$18</c:f>
              <c:numCache>
                <c:formatCode>0.000</c:formatCode>
                <c:ptCount val="13"/>
              </c:numCache>
            </c:numRef>
          </c:xVal>
          <c:yVal>
            <c:numRef>
              <c:f>'June 5'!$Q$6:$Q$18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5'!$W$22:$W$34</c:f>
              <c:numCache>
                <c:formatCode>0.000</c:formatCode>
                <c:ptCount val="13"/>
              </c:numCache>
            </c:numRef>
          </c:xVal>
          <c:yVal>
            <c:numRef>
              <c:f>'June 5'!$Q$22:$Q$34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axId val="187252096"/>
        <c:axId val="187450880"/>
      </c:scatterChart>
      <c:valAx>
        <c:axId val="187252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450880"/>
        <c:crosses val="autoZero"/>
        <c:crossBetween val="midCat"/>
      </c:valAx>
      <c:valAx>
        <c:axId val="1874508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25209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13 - AAS'!$C$6:$C$17</c:f>
              <c:numCache>
                <c:formatCode>0.0</c:formatCode>
                <c:ptCount val="12"/>
                <c:pt idx="0">
                  <c:v>11.1</c:v>
                </c:pt>
                <c:pt idx="1">
                  <c:v>11.2</c:v>
                </c:pt>
                <c:pt idx="2">
                  <c:v>11.2</c:v>
                </c:pt>
                <c:pt idx="4">
                  <c:v>11.5</c:v>
                </c:pt>
                <c:pt idx="5">
                  <c:v>10.5</c:v>
                </c:pt>
                <c:pt idx="6">
                  <c:v>9.8000000000000007</c:v>
                </c:pt>
              </c:numCache>
            </c:numRef>
          </c:xVal>
          <c:yVal>
            <c:numRef>
              <c:f>'June 13 - AAS'!$A$6:$A$17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13 - AAS'!$C$21:$C$32</c:f>
              <c:numCache>
                <c:formatCode>0.0</c:formatCode>
                <c:ptCount val="12"/>
              </c:numCache>
            </c:numRef>
          </c:xVal>
          <c:yVal>
            <c:numRef>
              <c:f>'June 13 - AAS'!$A$21:$A$32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'June 13 - AAS'!$K$6:$K$17</c:f>
              <c:numCache>
                <c:formatCode>0.0</c:formatCode>
                <c:ptCount val="12"/>
                <c:pt idx="0">
                  <c:v>10.9</c:v>
                </c:pt>
                <c:pt idx="1">
                  <c:v>10.9</c:v>
                </c:pt>
                <c:pt idx="2">
                  <c:v>10.6</c:v>
                </c:pt>
                <c:pt idx="4">
                  <c:v>10.8</c:v>
                </c:pt>
                <c:pt idx="5">
                  <c:v>10.7</c:v>
                </c:pt>
                <c:pt idx="6">
                  <c:v>10.5</c:v>
                </c:pt>
                <c:pt idx="7">
                  <c:v>9.1999999999999993</c:v>
                </c:pt>
              </c:numCache>
            </c:numRef>
          </c:xVal>
          <c:yVal>
            <c:numRef>
              <c:f>'June 13 - AAS'!$I$6:$I$17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13 - AAS'!$K$21:$K$32</c:f>
              <c:numCache>
                <c:formatCode>0.0</c:formatCode>
                <c:ptCount val="12"/>
                <c:pt idx="0">
                  <c:v>11.3</c:v>
                </c:pt>
                <c:pt idx="1">
                  <c:v>11</c:v>
                </c:pt>
                <c:pt idx="2">
                  <c:v>11</c:v>
                </c:pt>
                <c:pt idx="4">
                  <c:v>12.1</c:v>
                </c:pt>
                <c:pt idx="5">
                  <c:v>12.3</c:v>
                </c:pt>
                <c:pt idx="6">
                  <c:v>10.3</c:v>
                </c:pt>
                <c:pt idx="7">
                  <c:v>10</c:v>
                </c:pt>
                <c:pt idx="8">
                  <c:v>8.1</c:v>
                </c:pt>
                <c:pt idx="9">
                  <c:v>7.9</c:v>
                </c:pt>
                <c:pt idx="10">
                  <c:v>7.7</c:v>
                </c:pt>
                <c:pt idx="11">
                  <c:v>6.7</c:v>
                </c:pt>
              </c:numCache>
            </c:numRef>
          </c:xVal>
          <c:yVal>
            <c:numRef>
              <c:f>'June 13 - AAS'!$I$21:$I$32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13 - AAS'!$S$6:$S$17</c:f>
              <c:numCache>
                <c:formatCode>0.0</c:formatCode>
                <c:ptCount val="12"/>
                <c:pt idx="0">
                  <c:v>10.9</c:v>
                </c:pt>
                <c:pt idx="1">
                  <c:v>11.3</c:v>
                </c:pt>
                <c:pt idx="2">
                  <c:v>11.3</c:v>
                </c:pt>
                <c:pt idx="4">
                  <c:v>12</c:v>
                </c:pt>
                <c:pt idx="5">
                  <c:v>11.8</c:v>
                </c:pt>
              </c:numCache>
            </c:numRef>
          </c:xVal>
          <c:yVal>
            <c:numRef>
              <c:f>'June 13 - AAS'!$Q$6:$Q$17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13 - AAS'!$S$21:$S$32</c:f>
              <c:numCache>
                <c:formatCode>0.0</c:formatCode>
                <c:ptCount val="12"/>
                <c:pt idx="0">
                  <c:v>11.1</c:v>
                </c:pt>
                <c:pt idx="1">
                  <c:v>11.2</c:v>
                </c:pt>
                <c:pt idx="2">
                  <c:v>10.8</c:v>
                </c:pt>
                <c:pt idx="4">
                  <c:v>10.5</c:v>
                </c:pt>
              </c:numCache>
            </c:numRef>
          </c:xVal>
          <c:yVal>
            <c:numRef>
              <c:f>'June 13 - AAS'!$Q$21:$Q$32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7606912"/>
        <c:axId val="187613184"/>
      </c:scatterChart>
      <c:valAx>
        <c:axId val="187606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613184"/>
        <c:crosses val="autoZero"/>
        <c:crossBetween val="midCat"/>
      </c:valAx>
      <c:valAx>
        <c:axId val="1876131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60691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13 - AAS'!$D$6:$D$17</c:f>
              <c:numCache>
                <c:formatCode>0.00</c:formatCode>
                <c:ptCount val="12"/>
                <c:pt idx="0">
                  <c:v>7.61</c:v>
                </c:pt>
                <c:pt idx="1">
                  <c:v>7.58</c:v>
                </c:pt>
                <c:pt idx="2">
                  <c:v>7.58</c:v>
                </c:pt>
                <c:pt idx="4">
                  <c:v>6.72</c:v>
                </c:pt>
                <c:pt idx="5">
                  <c:v>6.7</c:v>
                </c:pt>
                <c:pt idx="6">
                  <c:v>6.56</c:v>
                </c:pt>
              </c:numCache>
            </c:numRef>
          </c:xVal>
          <c:yVal>
            <c:numRef>
              <c:f>'June 13 - AAS'!$A$6:$A$17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13 - AAS'!$D$21:$D$32</c:f>
              <c:numCache>
                <c:formatCode>0.00</c:formatCode>
                <c:ptCount val="12"/>
              </c:numCache>
            </c:numRef>
          </c:xVal>
          <c:yVal>
            <c:numRef>
              <c:f>'June 13 - AAS'!$A$21:$A$32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'June 13 - AAS'!$L$6:$L$17</c:f>
              <c:numCache>
                <c:formatCode>0.00</c:formatCode>
                <c:ptCount val="12"/>
                <c:pt idx="0">
                  <c:v>7.68</c:v>
                </c:pt>
                <c:pt idx="1">
                  <c:v>7.66</c:v>
                </c:pt>
                <c:pt idx="2">
                  <c:v>7.75</c:v>
                </c:pt>
                <c:pt idx="4">
                  <c:v>6.99</c:v>
                </c:pt>
                <c:pt idx="5">
                  <c:v>6.72</c:v>
                </c:pt>
                <c:pt idx="6">
                  <c:v>6.62</c:v>
                </c:pt>
                <c:pt idx="7">
                  <c:v>6.55</c:v>
                </c:pt>
              </c:numCache>
            </c:numRef>
          </c:xVal>
          <c:yVal>
            <c:numRef>
              <c:f>'June 13 - AAS'!$I$6:$I$17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13 - AAS'!$L$21:$L$32</c:f>
              <c:numCache>
                <c:formatCode>0.00</c:formatCode>
                <c:ptCount val="12"/>
                <c:pt idx="0">
                  <c:v>7.58</c:v>
                </c:pt>
                <c:pt idx="1">
                  <c:v>7.61</c:v>
                </c:pt>
                <c:pt idx="2">
                  <c:v>7.33</c:v>
                </c:pt>
                <c:pt idx="4">
                  <c:v>6.67</c:v>
                </c:pt>
                <c:pt idx="5">
                  <c:v>6.79</c:v>
                </c:pt>
                <c:pt idx="6">
                  <c:v>6.57</c:v>
                </c:pt>
                <c:pt idx="7">
                  <c:v>6.6</c:v>
                </c:pt>
                <c:pt idx="8">
                  <c:v>6.52</c:v>
                </c:pt>
                <c:pt idx="9">
                  <c:v>6.55</c:v>
                </c:pt>
                <c:pt idx="10">
                  <c:v>6.52</c:v>
                </c:pt>
                <c:pt idx="11">
                  <c:v>6.52</c:v>
                </c:pt>
              </c:numCache>
            </c:numRef>
          </c:xVal>
          <c:yVal>
            <c:numRef>
              <c:f>'June 13 - AAS'!$I$21:$I$32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13 - AAS'!$T$6:$T$17</c:f>
              <c:numCache>
                <c:formatCode>0.00</c:formatCode>
                <c:ptCount val="12"/>
                <c:pt idx="0">
                  <c:v>7.62</c:v>
                </c:pt>
                <c:pt idx="1">
                  <c:v>7.6</c:v>
                </c:pt>
                <c:pt idx="2">
                  <c:v>7.7</c:v>
                </c:pt>
                <c:pt idx="4">
                  <c:v>6.76</c:v>
                </c:pt>
                <c:pt idx="5">
                  <c:v>6.6</c:v>
                </c:pt>
              </c:numCache>
            </c:numRef>
          </c:xVal>
          <c:yVal>
            <c:numRef>
              <c:f>'June 13 - AAS'!$Q$6:$Q$17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13 - AAS'!$T$21:$T$32</c:f>
              <c:numCache>
                <c:formatCode>0.00</c:formatCode>
                <c:ptCount val="12"/>
                <c:pt idx="0">
                  <c:v>7.46</c:v>
                </c:pt>
                <c:pt idx="1">
                  <c:v>7.39</c:v>
                </c:pt>
                <c:pt idx="2">
                  <c:v>7.42</c:v>
                </c:pt>
                <c:pt idx="4">
                  <c:v>7.41</c:v>
                </c:pt>
              </c:numCache>
            </c:numRef>
          </c:xVal>
          <c:yVal>
            <c:numRef>
              <c:f>'June 13 - AAS'!$Q$21:$Q$32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7420672"/>
        <c:axId val="187422592"/>
      </c:scatterChart>
      <c:valAx>
        <c:axId val="187420672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422592"/>
        <c:crosses val="autoZero"/>
        <c:crossBetween val="midCat"/>
      </c:valAx>
      <c:valAx>
        <c:axId val="1874225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42067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13 - AAS'!$E$6:$E$17</c:f>
              <c:numCache>
                <c:formatCode>0</c:formatCode>
                <c:ptCount val="12"/>
                <c:pt idx="0">
                  <c:v>1792</c:v>
                </c:pt>
                <c:pt idx="1">
                  <c:v>1765</c:v>
                </c:pt>
                <c:pt idx="2">
                  <c:v>1769</c:v>
                </c:pt>
                <c:pt idx="4">
                  <c:v>2161</c:v>
                </c:pt>
                <c:pt idx="5">
                  <c:v>2397</c:v>
                </c:pt>
                <c:pt idx="6">
                  <c:v>2511</c:v>
                </c:pt>
              </c:numCache>
            </c:numRef>
          </c:xVal>
          <c:yVal>
            <c:numRef>
              <c:f>'June 13 - AAS'!$A$6:$A$17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13 - AAS'!$E$21:$E$32</c:f>
              <c:numCache>
                <c:formatCode>0</c:formatCode>
                <c:ptCount val="12"/>
              </c:numCache>
            </c:numRef>
          </c:xVal>
          <c:yVal>
            <c:numRef>
              <c:f>'June 13 - AAS'!$A$21:$A$32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13 - AAS'!$M$6:$M$17</c:f>
              <c:numCache>
                <c:formatCode>0</c:formatCode>
                <c:ptCount val="12"/>
                <c:pt idx="0">
                  <c:v>1729</c:v>
                </c:pt>
                <c:pt idx="1">
                  <c:v>1721</c:v>
                </c:pt>
                <c:pt idx="2">
                  <c:v>1683</c:v>
                </c:pt>
                <c:pt idx="4">
                  <c:v>1952</c:v>
                </c:pt>
                <c:pt idx="5">
                  <c:v>2149</c:v>
                </c:pt>
                <c:pt idx="6">
                  <c:v>2375</c:v>
                </c:pt>
                <c:pt idx="7">
                  <c:v>2639</c:v>
                </c:pt>
              </c:numCache>
            </c:numRef>
          </c:xVal>
          <c:yVal>
            <c:numRef>
              <c:f>'June 13 - AAS'!$I$6:$I$17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13 - AAS'!$M$21:$M$32</c:f>
              <c:numCache>
                <c:formatCode>0</c:formatCode>
                <c:ptCount val="12"/>
                <c:pt idx="0">
                  <c:v>1775</c:v>
                </c:pt>
                <c:pt idx="1">
                  <c:v>1727</c:v>
                </c:pt>
                <c:pt idx="2">
                  <c:v>1766</c:v>
                </c:pt>
                <c:pt idx="4">
                  <c:v>2255</c:v>
                </c:pt>
                <c:pt idx="5">
                  <c:v>2049</c:v>
                </c:pt>
                <c:pt idx="6">
                  <c:v>2577</c:v>
                </c:pt>
                <c:pt idx="7">
                  <c:v>2494</c:v>
                </c:pt>
                <c:pt idx="8">
                  <c:v>2749</c:v>
                </c:pt>
                <c:pt idx="9">
                  <c:v>2769</c:v>
                </c:pt>
                <c:pt idx="10">
                  <c:v>2788</c:v>
                </c:pt>
                <c:pt idx="11">
                  <c:v>2853</c:v>
                </c:pt>
              </c:numCache>
            </c:numRef>
          </c:xVal>
          <c:yVal>
            <c:numRef>
              <c:f>'June 13 - AAS'!$I$21:$I$32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13 - AAS'!$U$6:$U$17</c:f>
              <c:numCache>
                <c:formatCode>0</c:formatCode>
                <c:ptCount val="12"/>
                <c:pt idx="0">
                  <c:v>1757</c:v>
                </c:pt>
                <c:pt idx="1">
                  <c:v>1750</c:v>
                </c:pt>
                <c:pt idx="2">
                  <c:v>1708</c:v>
                </c:pt>
                <c:pt idx="4">
                  <c:v>2137</c:v>
                </c:pt>
                <c:pt idx="5">
                  <c:v>2475</c:v>
                </c:pt>
              </c:numCache>
            </c:numRef>
          </c:xVal>
          <c:yVal>
            <c:numRef>
              <c:f>'June 13 - AAS'!$Q$6:$Q$17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13 - AAS'!$U$21:$U$32</c:f>
              <c:numCache>
                <c:formatCode>0</c:formatCode>
                <c:ptCount val="12"/>
                <c:pt idx="0">
                  <c:v>1792</c:v>
                </c:pt>
                <c:pt idx="1">
                  <c:v>1788</c:v>
                </c:pt>
                <c:pt idx="2">
                  <c:v>1792</c:v>
                </c:pt>
                <c:pt idx="4">
                  <c:v>1760</c:v>
                </c:pt>
              </c:numCache>
            </c:numRef>
          </c:xVal>
          <c:yVal>
            <c:numRef>
              <c:f>'June 13 - AAS'!$Q$21:$Q$32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7791232"/>
        <c:axId val="187822080"/>
      </c:scatterChart>
      <c:valAx>
        <c:axId val="187791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822080"/>
        <c:crosses val="autoZero"/>
        <c:crossBetween val="midCat"/>
      </c:valAx>
      <c:valAx>
        <c:axId val="1878220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79123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>
      <c:oddHeader>&amp;L&amp;10
&amp;G&amp;C&amp;20Cross Valley Pond Water Quality Profile
June 13, 2010 - AAS&amp;R&amp;G</c:oddHeader>
    </c:headerFooter>
    <c:pageMargins b="0.75000000000001421" l="0.70000000000000062" r="0.70000000000000062" t="0.75000000000001421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13 - AAS'!$F$6:$F$17</c:f>
              <c:numCache>
                <c:formatCode>0.00</c:formatCode>
                <c:ptCount val="12"/>
                <c:pt idx="0">
                  <c:v>0.32373000000000002</c:v>
                </c:pt>
                <c:pt idx="1">
                  <c:v>0.32263999999999998</c:v>
                </c:pt>
                <c:pt idx="2">
                  <c:v>0.33572000000000002</c:v>
                </c:pt>
                <c:pt idx="5">
                  <c:v>0.34989000000000003</c:v>
                </c:pt>
              </c:numCache>
            </c:numRef>
          </c:xVal>
          <c:yVal>
            <c:numRef>
              <c:f>'June 13 - AAS'!$A$6:$A$17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13 - AAS'!$F$21:$F$32</c:f>
              <c:numCache>
                <c:formatCode>0.000</c:formatCode>
                <c:ptCount val="12"/>
              </c:numCache>
            </c:numRef>
          </c:xVal>
          <c:yVal>
            <c:numRef>
              <c:f>'June 13 - AAS'!$A$21:$A$32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13 - AAS'!$N$6:$N$17</c:f>
              <c:numCache>
                <c:formatCode>0.00</c:formatCode>
                <c:ptCount val="12"/>
                <c:pt idx="0">
                  <c:v>0.30520000000000003</c:v>
                </c:pt>
                <c:pt idx="1">
                  <c:v>0.30956</c:v>
                </c:pt>
                <c:pt idx="2">
                  <c:v>0.28667000000000004</c:v>
                </c:pt>
                <c:pt idx="5">
                  <c:v>0.53192000000000006</c:v>
                </c:pt>
                <c:pt idx="7">
                  <c:v>0.45671</c:v>
                </c:pt>
              </c:numCache>
            </c:numRef>
          </c:xVal>
          <c:yVal>
            <c:numRef>
              <c:f>'June 13 - AAS'!$I$6:$I$17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13 - AAS'!$N$21:$N$32</c:f>
              <c:numCache>
                <c:formatCode>0.00</c:formatCode>
                <c:ptCount val="12"/>
                <c:pt idx="0">
                  <c:v>0.31174000000000002</c:v>
                </c:pt>
                <c:pt idx="1">
                  <c:v>0.30193000000000003</c:v>
                </c:pt>
                <c:pt idx="2">
                  <c:v>0.39676</c:v>
                </c:pt>
                <c:pt idx="5">
                  <c:v>0.51556999999999997</c:v>
                </c:pt>
                <c:pt idx="7">
                  <c:v>0.51993</c:v>
                </c:pt>
                <c:pt idx="9">
                  <c:v>0.54827000000000004</c:v>
                </c:pt>
                <c:pt idx="11">
                  <c:v>0.50467000000000006</c:v>
                </c:pt>
              </c:numCache>
            </c:numRef>
          </c:xVal>
          <c:yVal>
            <c:numRef>
              <c:f>'June 13 - AAS'!$I$21:$I$32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13 - AAS'!$V$6:$V$17</c:f>
              <c:numCache>
                <c:formatCode>0.00</c:formatCode>
                <c:ptCount val="12"/>
                <c:pt idx="0">
                  <c:v>0.32263999999999998</c:v>
                </c:pt>
                <c:pt idx="1">
                  <c:v>0.31174000000000002</c:v>
                </c:pt>
                <c:pt idx="2">
                  <c:v>0.26923000000000002</c:v>
                </c:pt>
                <c:pt idx="5">
                  <c:v>0.57443000000000011</c:v>
                </c:pt>
              </c:numCache>
            </c:numRef>
          </c:xVal>
          <c:yVal>
            <c:numRef>
              <c:f>'June 13 - AAS'!$Q$6:$Q$17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13 - AAS'!$V$21:$V$32</c:f>
              <c:numCache>
                <c:formatCode>0.00</c:formatCode>
                <c:ptCount val="12"/>
                <c:pt idx="0">
                  <c:v>0.31828000000000001</c:v>
                </c:pt>
                <c:pt idx="1">
                  <c:v>0.33245000000000002</c:v>
                </c:pt>
                <c:pt idx="2">
                  <c:v>0.32155</c:v>
                </c:pt>
              </c:numCache>
            </c:numRef>
          </c:xVal>
          <c:yVal>
            <c:numRef>
              <c:f>'June 13 - AAS'!$Q$21:$Q$32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7736064"/>
        <c:axId val="187737984"/>
      </c:scatterChart>
      <c:valAx>
        <c:axId val="187736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737984"/>
        <c:crosses val="autoZero"/>
        <c:crossBetween val="midCat"/>
      </c:valAx>
      <c:valAx>
        <c:axId val="1877379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73606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ORP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13 - AAS'!$G$6:$G$17</c:f>
              <c:numCache>
                <c:formatCode>0</c:formatCode>
                <c:ptCount val="12"/>
                <c:pt idx="0">
                  <c:v>149</c:v>
                </c:pt>
                <c:pt idx="1">
                  <c:v>144</c:v>
                </c:pt>
                <c:pt idx="2">
                  <c:v>143</c:v>
                </c:pt>
                <c:pt idx="4">
                  <c:v>159</c:v>
                </c:pt>
                <c:pt idx="5">
                  <c:v>164</c:v>
                </c:pt>
                <c:pt idx="6">
                  <c:v>166</c:v>
                </c:pt>
              </c:numCache>
            </c:numRef>
          </c:xVal>
          <c:yVal>
            <c:numRef>
              <c:f>'June 13 - AAS'!$A$6:$A$17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13 - AAS'!$G$21:$G$32</c:f>
              <c:numCache>
                <c:formatCode>0.000</c:formatCode>
                <c:ptCount val="12"/>
              </c:numCache>
            </c:numRef>
          </c:xVal>
          <c:yVal>
            <c:numRef>
              <c:f>'June 13 - AAS'!$A$21:$A$32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13 - AAS'!$O$6:$O$17</c:f>
              <c:numCache>
                <c:formatCode>0</c:formatCode>
                <c:ptCount val="12"/>
                <c:pt idx="0">
                  <c:v>171</c:v>
                </c:pt>
                <c:pt idx="1">
                  <c:v>161</c:v>
                </c:pt>
                <c:pt idx="2">
                  <c:v>136</c:v>
                </c:pt>
                <c:pt idx="4">
                  <c:v>149</c:v>
                </c:pt>
                <c:pt idx="5">
                  <c:v>158</c:v>
                </c:pt>
                <c:pt idx="6">
                  <c:v>161</c:v>
                </c:pt>
                <c:pt idx="7">
                  <c:v>165</c:v>
                </c:pt>
              </c:numCache>
            </c:numRef>
          </c:xVal>
          <c:yVal>
            <c:numRef>
              <c:f>'June 13 - AAS'!$I$6:$I$17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13 - AAS'!$O$21:$O$32</c:f>
              <c:numCache>
                <c:formatCode>0</c:formatCode>
                <c:ptCount val="12"/>
                <c:pt idx="0">
                  <c:v>134</c:v>
                </c:pt>
                <c:pt idx="1">
                  <c:v>129</c:v>
                </c:pt>
                <c:pt idx="2">
                  <c:v>132</c:v>
                </c:pt>
                <c:pt idx="4">
                  <c:v>143</c:v>
                </c:pt>
                <c:pt idx="5">
                  <c:v>144</c:v>
                </c:pt>
                <c:pt idx="6">
                  <c:v>143</c:v>
                </c:pt>
                <c:pt idx="7">
                  <c:v>143</c:v>
                </c:pt>
                <c:pt idx="8">
                  <c:v>142</c:v>
                </c:pt>
                <c:pt idx="9">
                  <c:v>136</c:v>
                </c:pt>
                <c:pt idx="10">
                  <c:v>137</c:v>
                </c:pt>
                <c:pt idx="11">
                  <c:v>140</c:v>
                </c:pt>
              </c:numCache>
            </c:numRef>
          </c:xVal>
          <c:yVal>
            <c:numRef>
              <c:f>'June 13 - AAS'!$I$21:$I$32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13 - AAS'!$W$6:$W$17</c:f>
              <c:numCache>
                <c:formatCode>0</c:formatCode>
                <c:ptCount val="12"/>
                <c:pt idx="0">
                  <c:v>128</c:v>
                </c:pt>
                <c:pt idx="1">
                  <c:v>125</c:v>
                </c:pt>
                <c:pt idx="2">
                  <c:v>117</c:v>
                </c:pt>
                <c:pt idx="4">
                  <c:v>141</c:v>
                </c:pt>
                <c:pt idx="5">
                  <c:v>139</c:v>
                </c:pt>
              </c:numCache>
            </c:numRef>
          </c:xVal>
          <c:yVal>
            <c:numRef>
              <c:f>'June 13 - AAS'!$Q$6:$Q$17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13 - AAS'!$W$21:$W$32</c:f>
              <c:numCache>
                <c:formatCode>0</c:formatCode>
                <c:ptCount val="12"/>
                <c:pt idx="0">
                  <c:v>158</c:v>
                </c:pt>
                <c:pt idx="1">
                  <c:v>161</c:v>
                </c:pt>
                <c:pt idx="2">
                  <c:v>157</c:v>
                </c:pt>
                <c:pt idx="4">
                  <c:v>157</c:v>
                </c:pt>
              </c:numCache>
            </c:numRef>
          </c:xVal>
          <c:yVal>
            <c:numRef>
              <c:f>'June 13 - AAS'!$Q$21:$Q$32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7910016"/>
        <c:axId val="187920384"/>
      </c:scatterChart>
      <c:valAx>
        <c:axId val="187910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920384"/>
        <c:crosses val="autoZero"/>
        <c:crossBetween val="midCat"/>
      </c:valAx>
      <c:valAx>
        <c:axId val="1879203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91001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88"/>
          <c:y val="0.11740065964168173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13 - ICP-OES'!$C$6:$C$17</c:f>
              <c:numCache>
                <c:formatCode>0.0</c:formatCode>
                <c:ptCount val="12"/>
                <c:pt idx="0">
                  <c:v>11.1</c:v>
                </c:pt>
                <c:pt idx="1">
                  <c:v>11.2</c:v>
                </c:pt>
                <c:pt idx="2">
                  <c:v>11.2</c:v>
                </c:pt>
                <c:pt idx="4">
                  <c:v>11.5</c:v>
                </c:pt>
                <c:pt idx="5">
                  <c:v>10.5</c:v>
                </c:pt>
                <c:pt idx="6">
                  <c:v>9.8000000000000007</c:v>
                </c:pt>
              </c:numCache>
            </c:numRef>
          </c:xVal>
          <c:yVal>
            <c:numRef>
              <c:f>'June 13 - ICP-OES'!$A$6:$A$17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13 - ICP-OES'!$C$21:$C$32</c:f>
              <c:numCache>
                <c:formatCode>0.0</c:formatCode>
                <c:ptCount val="12"/>
              </c:numCache>
            </c:numRef>
          </c:xVal>
          <c:yVal>
            <c:numRef>
              <c:f>'June 13 - ICP-OES'!$A$21:$A$32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'June 13 - ICP-OES'!$K$6:$K$17</c:f>
              <c:numCache>
                <c:formatCode>0.0</c:formatCode>
                <c:ptCount val="12"/>
                <c:pt idx="0">
                  <c:v>10.9</c:v>
                </c:pt>
                <c:pt idx="1">
                  <c:v>10.9</c:v>
                </c:pt>
                <c:pt idx="2">
                  <c:v>10.6</c:v>
                </c:pt>
                <c:pt idx="4">
                  <c:v>10.8</c:v>
                </c:pt>
                <c:pt idx="5">
                  <c:v>10.7</c:v>
                </c:pt>
                <c:pt idx="6">
                  <c:v>10.5</c:v>
                </c:pt>
                <c:pt idx="7">
                  <c:v>9.1999999999999993</c:v>
                </c:pt>
              </c:numCache>
            </c:numRef>
          </c:xVal>
          <c:yVal>
            <c:numRef>
              <c:f>'June 13 - ICP-OES'!$I$6:$I$17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13 - ICP-OES'!$K$21:$K$32</c:f>
              <c:numCache>
                <c:formatCode>0.0</c:formatCode>
                <c:ptCount val="12"/>
                <c:pt idx="0">
                  <c:v>11.3</c:v>
                </c:pt>
                <c:pt idx="1">
                  <c:v>11</c:v>
                </c:pt>
                <c:pt idx="2">
                  <c:v>11</c:v>
                </c:pt>
                <c:pt idx="4">
                  <c:v>12.1</c:v>
                </c:pt>
                <c:pt idx="5">
                  <c:v>12.3</c:v>
                </c:pt>
                <c:pt idx="6">
                  <c:v>10.3</c:v>
                </c:pt>
                <c:pt idx="7">
                  <c:v>10</c:v>
                </c:pt>
                <c:pt idx="8">
                  <c:v>8.1</c:v>
                </c:pt>
                <c:pt idx="9">
                  <c:v>7.9</c:v>
                </c:pt>
                <c:pt idx="10">
                  <c:v>7.7</c:v>
                </c:pt>
                <c:pt idx="11">
                  <c:v>6.7</c:v>
                </c:pt>
              </c:numCache>
            </c:numRef>
          </c:xVal>
          <c:yVal>
            <c:numRef>
              <c:f>'June 13 - ICP-OES'!$I$21:$I$32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13 - ICP-OES'!$S$6:$S$17</c:f>
              <c:numCache>
                <c:formatCode>0.0</c:formatCode>
                <c:ptCount val="12"/>
                <c:pt idx="0">
                  <c:v>10.9</c:v>
                </c:pt>
                <c:pt idx="1">
                  <c:v>11.3</c:v>
                </c:pt>
                <c:pt idx="2">
                  <c:v>11.3</c:v>
                </c:pt>
                <c:pt idx="4">
                  <c:v>12</c:v>
                </c:pt>
                <c:pt idx="5">
                  <c:v>11.8</c:v>
                </c:pt>
              </c:numCache>
            </c:numRef>
          </c:xVal>
          <c:yVal>
            <c:numRef>
              <c:f>'June 13 - ICP-OES'!$Q$6:$Q$17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13 - ICP-OES'!$S$21:$S$32</c:f>
              <c:numCache>
                <c:formatCode>0.0</c:formatCode>
                <c:ptCount val="12"/>
                <c:pt idx="0">
                  <c:v>11.1</c:v>
                </c:pt>
                <c:pt idx="1">
                  <c:v>11.2</c:v>
                </c:pt>
                <c:pt idx="2">
                  <c:v>10.8</c:v>
                </c:pt>
                <c:pt idx="4">
                  <c:v>10.5</c:v>
                </c:pt>
              </c:numCache>
            </c:numRef>
          </c:xVal>
          <c:yVal>
            <c:numRef>
              <c:f>'June 13 - ICP-OES'!$Q$21:$Q$32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6343808"/>
        <c:axId val="186345728"/>
      </c:scatterChart>
      <c:valAx>
        <c:axId val="186343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345728"/>
        <c:crosses val="autoZero"/>
        <c:crossBetween val="midCat"/>
      </c:valAx>
      <c:valAx>
        <c:axId val="1863457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34380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88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13 - ICP-OES'!$D$6:$D$17</c:f>
              <c:numCache>
                <c:formatCode>0.00</c:formatCode>
                <c:ptCount val="12"/>
                <c:pt idx="0">
                  <c:v>7.61</c:v>
                </c:pt>
                <c:pt idx="1">
                  <c:v>7.58</c:v>
                </c:pt>
                <c:pt idx="2">
                  <c:v>7.58</c:v>
                </c:pt>
                <c:pt idx="4">
                  <c:v>6.72</c:v>
                </c:pt>
                <c:pt idx="5">
                  <c:v>6.7</c:v>
                </c:pt>
                <c:pt idx="6">
                  <c:v>6.56</c:v>
                </c:pt>
              </c:numCache>
            </c:numRef>
          </c:xVal>
          <c:yVal>
            <c:numRef>
              <c:f>'June 13 - ICP-OES'!$A$6:$A$17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13 - ICP-OES'!$D$21:$D$32</c:f>
              <c:numCache>
                <c:formatCode>0.00</c:formatCode>
                <c:ptCount val="12"/>
              </c:numCache>
            </c:numRef>
          </c:xVal>
          <c:yVal>
            <c:numRef>
              <c:f>'June 13 - ICP-OES'!$A$21:$A$32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'June 13 - ICP-OES'!$L$6:$L$17</c:f>
              <c:numCache>
                <c:formatCode>0.00</c:formatCode>
                <c:ptCount val="12"/>
                <c:pt idx="0">
                  <c:v>7.68</c:v>
                </c:pt>
                <c:pt idx="1">
                  <c:v>7.66</c:v>
                </c:pt>
                <c:pt idx="2">
                  <c:v>7.75</c:v>
                </c:pt>
                <c:pt idx="4">
                  <c:v>6.99</c:v>
                </c:pt>
                <c:pt idx="5">
                  <c:v>6.72</c:v>
                </c:pt>
                <c:pt idx="6">
                  <c:v>6.62</c:v>
                </c:pt>
                <c:pt idx="7">
                  <c:v>6.55</c:v>
                </c:pt>
              </c:numCache>
            </c:numRef>
          </c:xVal>
          <c:yVal>
            <c:numRef>
              <c:f>'June 13 - ICP-OES'!$I$6:$I$17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13 - ICP-OES'!$L$21:$L$32</c:f>
              <c:numCache>
                <c:formatCode>0.00</c:formatCode>
                <c:ptCount val="12"/>
                <c:pt idx="0">
                  <c:v>7.58</c:v>
                </c:pt>
                <c:pt idx="1">
                  <c:v>7.61</c:v>
                </c:pt>
                <c:pt idx="2">
                  <c:v>7.33</c:v>
                </c:pt>
                <c:pt idx="4">
                  <c:v>6.67</c:v>
                </c:pt>
                <c:pt idx="5">
                  <c:v>6.79</c:v>
                </c:pt>
                <c:pt idx="6">
                  <c:v>6.57</c:v>
                </c:pt>
                <c:pt idx="7">
                  <c:v>6.6</c:v>
                </c:pt>
                <c:pt idx="8">
                  <c:v>6.52</c:v>
                </c:pt>
                <c:pt idx="9">
                  <c:v>6.55</c:v>
                </c:pt>
                <c:pt idx="10">
                  <c:v>6.52</c:v>
                </c:pt>
                <c:pt idx="11">
                  <c:v>6.52</c:v>
                </c:pt>
              </c:numCache>
            </c:numRef>
          </c:xVal>
          <c:yVal>
            <c:numRef>
              <c:f>'June 13 - ICP-OES'!$I$21:$I$32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13 - ICP-OES'!$T$6:$T$17</c:f>
              <c:numCache>
                <c:formatCode>0.00</c:formatCode>
                <c:ptCount val="12"/>
                <c:pt idx="0">
                  <c:v>7.62</c:v>
                </c:pt>
                <c:pt idx="1">
                  <c:v>7.6</c:v>
                </c:pt>
                <c:pt idx="2">
                  <c:v>7.7</c:v>
                </c:pt>
                <c:pt idx="4">
                  <c:v>6.76</c:v>
                </c:pt>
                <c:pt idx="5">
                  <c:v>6.6</c:v>
                </c:pt>
              </c:numCache>
            </c:numRef>
          </c:xVal>
          <c:yVal>
            <c:numRef>
              <c:f>'June 13 - ICP-OES'!$Q$6:$Q$17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13 - ICP-OES'!$T$21:$T$32</c:f>
              <c:numCache>
                <c:formatCode>0.00</c:formatCode>
                <c:ptCount val="12"/>
                <c:pt idx="0">
                  <c:v>7.46</c:v>
                </c:pt>
                <c:pt idx="1">
                  <c:v>7.39</c:v>
                </c:pt>
                <c:pt idx="2">
                  <c:v>7.42</c:v>
                </c:pt>
                <c:pt idx="4">
                  <c:v>7.41</c:v>
                </c:pt>
              </c:numCache>
            </c:numRef>
          </c:xVal>
          <c:yVal>
            <c:numRef>
              <c:f>'June 13 - ICP-OES'!$Q$21:$Q$32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8180736"/>
        <c:axId val="188191104"/>
      </c:scatterChart>
      <c:valAx>
        <c:axId val="18818073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191104"/>
        <c:crosses val="autoZero"/>
        <c:crossBetween val="midCat"/>
      </c:valAx>
      <c:valAx>
        <c:axId val="1881911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18073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29"/>
          <c:y val="0.14556992016482309"/>
          <c:w val="0.46256684491978955"/>
          <c:h val="0.7637146536183518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13 - ICP-OES'!$E$6:$E$17</c:f>
              <c:numCache>
                <c:formatCode>0</c:formatCode>
                <c:ptCount val="12"/>
                <c:pt idx="0">
                  <c:v>1792</c:v>
                </c:pt>
                <c:pt idx="1">
                  <c:v>1765</c:v>
                </c:pt>
                <c:pt idx="2">
                  <c:v>1769</c:v>
                </c:pt>
                <c:pt idx="4">
                  <c:v>2161</c:v>
                </c:pt>
                <c:pt idx="5">
                  <c:v>2397</c:v>
                </c:pt>
                <c:pt idx="6">
                  <c:v>2511</c:v>
                </c:pt>
              </c:numCache>
            </c:numRef>
          </c:xVal>
          <c:yVal>
            <c:numRef>
              <c:f>'June 13 - ICP-OES'!$A$6:$A$17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13 - ICP-OES'!$E$21:$E$32</c:f>
              <c:numCache>
                <c:formatCode>0</c:formatCode>
                <c:ptCount val="12"/>
              </c:numCache>
            </c:numRef>
          </c:xVal>
          <c:yVal>
            <c:numRef>
              <c:f>'June 13 - ICP-OES'!$A$21:$A$32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13 - ICP-OES'!$M$6:$M$17</c:f>
              <c:numCache>
                <c:formatCode>0</c:formatCode>
                <c:ptCount val="12"/>
                <c:pt idx="0">
                  <c:v>1729</c:v>
                </c:pt>
                <c:pt idx="1">
                  <c:v>1721</c:v>
                </c:pt>
                <c:pt idx="2">
                  <c:v>1683</c:v>
                </c:pt>
                <c:pt idx="4">
                  <c:v>1952</c:v>
                </c:pt>
                <c:pt idx="5">
                  <c:v>2149</c:v>
                </c:pt>
                <c:pt idx="6">
                  <c:v>2375</c:v>
                </c:pt>
                <c:pt idx="7">
                  <c:v>2639</c:v>
                </c:pt>
              </c:numCache>
            </c:numRef>
          </c:xVal>
          <c:yVal>
            <c:numRef>
              <c:f>'June 13 - ICP-OES'!$I$6:$I$17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13 - ICP-OES'!$M$21:$M$32</c:f>
              <c:numCache>
                <c:formatCode>0</c:formatCode>
                <c:ptCount val="12"/>
                <c:pt idx="0">
                  <c:v>1775</c:v>
                </c:pt>
                <c:pt idx="1">
                  <c:v>1727</c:v>
                </c:pt>
                <c:pt idx="2">
                  <c:v>1766</c:v>
                </c:pt>
                <c:pt idx="4">
                  <c:v>2255</c:v>
                </c:pt>
                <c:pt idx="5">
                  <c:v>2049</c:v>
                </c:pt>
                <c:pt idx="6">
                  <c:v>2577</c:v>
                </c:pt>
                <c:pt idx="7">
                  <c:v>2494</c:v>
                </c:pt>
                <c:pt idx="8">
                  <c:v>2749</c:v>
                </c:pt>
                <c:pt idx="9">
                  <c:v>2769</c:v>
                </c:pt>
                <c:pt idx="10">
                  <c:v>2788</c:v>
                </c:pt>
                <c:pt idx="11">
                  <c:v>2853</c:v>
                </c:pt>
              </c:numCache>
            </c:numRef>
          </c:xVal>
          <c:yVal>
            <c:numRef>
              <c:f>'June 13 - ICP-OES'!$I$21:$I$32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13 - ICP-OES'!$U$6:$U$17</c:f>
              <c:numCache>
                <c:formatCode>0</c:formatCode>
                <c:ptCount val="12"/>
                <c:pt idx="0">
                  <c:v>1757</c:v>
                </c:pt>
                <c:pt idx="1">
                  <c:v>1750</c:v>
                </c:pt>
                <c:pt idx="2">
                  <c:v>1708</c:v>
                </c:pt>
                <c:pt idx="4">
                  <c:v>2137</c:v>
                </c:pt>
                <c:pt idx="5">
                  <c:v>2475</c:v>
                </c:pt>
              </c:numCache>
            </c:numRef>
          </c:xVal>
          <c:yVal>
            <c:numRef>
              <c:f>'June 13 - ICP-OES'!$Q$6:$Q$17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13 - ICP-OES'!$U$21:$U$32</c:f>
              <c:numCache>
                <c:formatCode>0</c:formatCode>
                <c:ptCount val="12"/>
                <c:pt idx="0">
                  <c:v>1792</c:v>
                </c:pt>
                <c:pt idx="1">
                  <c:v>1788</c:v>
                </c:pt>
                <c:pt idx="2">
                  <c:v>1792</c:v>
                </c:pt>
                <c:pt idx="4">
                  <c:v>1760</c:v>
                </c:pt>
              </c:numCache>
            </c:numRef>
          </c:xVal>
          <c:yVal>
            <c:numRef>
              <c:f>'June 13 - ICP-OES'!$Q$21:$Q$32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8260736"/>
        <c:axId val="188262656"/>
      </c:scatterChart>
      <c:valAx>
        <c:axId val="188260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262656"/>
        <c:crosses val="autoZero"/>
        <c:crossBetween val="midCat"/>
      </c:valAx>
      <c:valAx>
        <c:axId val="1882626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57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26073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>
      <c:oddHeader>&amp;L&amp;10
&amp;G&amp;C&amp;20Cross Valley Pond Water Quality Profile
June 13, 2010 - AAS&amp;R&amp;G</c:oddHeader>
    </c:headerFooter>
    <c:pageMargins b="0.75000000000001443" l="0.70000000000000062" r="0.70000000000000062" t="0.75000000000001443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619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13 - ICP-OES'!$F$6:$F$17</c:f>
              <c:numCache>
                <c:formatCode>0.000</c:formatCode>
                <c:ptCount val="12"/>
                <c:pt idx="0">
                  <c:v>0.28399999999999997</c:v>
                </c:pt>
                <c:pt idx="1">
                  <c:v>0.29899999999999999</c:v>
                </c:pt>
                <c:pt idx="2">
                  <c:v>0.29699999999999999</c:v>
                </c:pt>
                <c:pt idx="5">
                  <c:v>0.33500000000000002</c:v>
                </c:pt>
              </c:numCache>
            </c:numRef>
          </c:xVal>
          <c:yVal>
            <c:numRef>
              <c:f>'June 13 - ICP-OES'!$A$6:$A$17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13 - ICP-OES'!$F$21:$F$32</c:f>
              <c:numCache>
                <c:formatCode>0.000</c:formatCode>
                <c:ptCount val="12"/>
              </c:numCache>
            </c:numRef>
          </c:xVal>
          <c:yVal>
            <c:numRef>
              <c:f>'June 13 - ICP-OES'!$A$21:$A$32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13 - ICP-OES'!$N$6:$N$17</c:f>
              <c:numCache>
                <c:formatCode>0.000</c:formatCode>
                <c:ptCount val="12"/>
                <c:pt idx="0">
                  <c:v>0.26500000000000001</c:v>
                </c:pt>
                <c:pt idx="1">
                  <c:v>0.26400000000000001</c:v>
                </c:pt>
                <c:pt idx="2">
                  <c:v>0.253</c:v>
                </c:pt>
                <c:pt idx="5">
                  <c:v>0.45200000000000001</c:v>
                </c:pt>
                <c:pt idx="7">
                  <c:v>0.39500000000000002</c:v>
                </c:pt>
              </c:numCache>
            </c:numRef>
          </c:xVal>
          <c:yVal>
            <c:numRef>
              <c:f>'June 13 - ICP-OES'!$I$6:$I$17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13 - ICP-OES'!$N$21:$N$32</c:f>
              <c:numCache>
                <c:formatCode>0.000</c:formatCode>
                <c:ptCount val="12"/>
                <c:pt idx="0">
                  <c:v>0.27600000000000002</c:v>
                </c:pt>
                <c:pt idx="1">
                  <c:v>0.26100000000000001</c:v>
                </c:pt>
                <c:pt idx="2">
                  <c:v>0.35699999999999998</c:v>
                </c:pt>
                <c:pt idx="5">
                  <c:v>0.46</c:v>
                </c:pt>
                <c:pt idx="7">
                  <c:v>0.443</c:v>
                </c:pt>
                <c:pt idx="9">
                  <c:v>0.46700000000000003</c:v>
                </c:pt>
                <c:pt idx="11">
                  <c:v>0.442</c:v>
                </c:pt>
              </c:numCache>
            </c:numRef>
          </c:xVal>
          <c:yVal>
            <c:numRef>
              <c:f>'June 13 - ICP-OES'!$I$21:$I$32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13 - ICP-OES'!$V$6:$V$17</c:f>
              <c:numCache>
                <c:formatCode>0.000</c:formatCode>
                <c:ptCount val="12"/>
                <c:pt idx="0">
                  <c:v>0.28000000000000003</c:v>
                </c:pt>
                <c:pt idx="1">
                  <c:v>0.28199999999999997</c:v>
                </c:pt>
                <c:pt idx="2">
                  <c:v>0.24299999999999999</c:v>
                </c:pt>
                <c:pt idx="5">
                  <c:v>0.48599999999999999</c:v>
                </c:pt>
              </c:numCache>
            </c:numRef>
          </c:xVal>
          <c:yVal>
            <c:numRef>
              <c:f>'June 13 - ICP-OES'!$Q$6:$Q$17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13 - ICP-OES'!$V$21:$V$32</c:f>
              <c:numCache>
                <c:formatCode>0.000</c:formatCode>
                <c:ptCount val="12"/>
                <c:pt idx="0">
                  <c:v>0.29399999999999998</c:v>
                </c:pt>
                <c:pt idx="1">
                  <c:v>0.29699999999999999</c:v>
                </c:pt>
                <c:pt idx="2">
                  <c:v>0.29299999999999998</c:v>
                </c:pt>
              </c:numCache>
            </c:numRef>
          </c:xVal>
          <c:yVal>
            <c:numRef>
              <c:f>'June 13 - ICP-OES'!$Q$21:$Q$32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8307712"/>
        <c:axId val="188326272"/>
      </c:scatterChart>
      <c:valAx>
        <c:axId val="188307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326272"/>
        <c:crosses val="autoZero"/>
        <c:crossBetween val="midCat"/>
      </c:valAx>
      <c:valAx>
        <c:axId val="1883262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57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30771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79"/>
          <c:y val="0.14556992016482292"/>
          <c:w val="0.46256684491978922"/>
          <c:h val="0.763714653618350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'February 9'!$E$6:$E$15</c:f>
              <c:numCache>
                <c:formatCode>0.00</c:formatCode>
                <c:ptCount val="10"/>
              </c:numCache>
            </c:numRef>
          </c:xVal>
          <c:yVal>
            <c:numRef>
              <c:f>'February 9'!$A$6:$A$15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'February 9'!$E$19:$E$28</c:f>
              <c:numCache>
                <c:formatCode>0.00</c:formatCode>
                <c:ptCount val="10"/>
                <c:pt idx="0">
                  <c:v>1.75</c:v>
                </c:pt>
                <c:pt idx="1">
                  <c:v>1.79</c:v>
                </c:pt>
                <c:pt idx="2">
                  <c:v>1.99</c:v>
                </c:pt>
                <c:pt idx="3">
                  <c:v>2.16</c:v>
                </c:pt>
                <c:pt idx="4">
                  <c:v>2.2999999999999998</c:v>
                </c:pt>
                <c:pt idx="5">
                  <c:v>2.39</c:v>
                </c:pt>
                <c:pt idx="6">
                  <c:v>2.41</c:v>
                </c:pt>
                <c:pt idx="7">
                  <c:v>2.5</c:v>
                </c:pt>
                <c:pt idx="8">
                  <c:v>2.5499999999999998</c:v>
                </c:pt>
              </c:numCache>
            </c:numRef>
          </c:xVal>
          <c:yVal>
            <c:numRef>
              <c:f>'February 9'!$A$19:$A$28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'February 9'!$M$6:$M$15</c:f>
              <c:numCache>
                <c:formatCode>0.00</c:formatCode>
                <c:ptCount val="10"/>
                <c:pt idx="0">
                  <c:v>1.76</c:v>
                </c:pt>
                <c:pt idx="1">
                  <c:v>1.84</c:v>
                </c:pt>
                <c:pt idx="2">
                  <c:v>2.04</c:v>
                </c:pt>
                <c:pt idx="3">
                  <c:v>2.06</c:v>
                </c:pt>
                <c:pt idx="4">
                  <c:v>2.25</c:v>
                </c:pt>
                <c:pt idx="5">
                  <c:v>2.42</c:v>
                </c:pt>
                <c:pt idx="6">
                  <c:v>2.46</c:v>
                </c:pt>
                <c:pt idx="7">
                  <c:v>2.34</c:v>
                </c:pt>
              </c:numCache>
            </c:numRef>
          </c:xVal>
          <c:yVal>
            <c:numRef>
              <c:f>'February 9'!$I$6:$I$15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'February 9'!$M$19:$M$28</c:f>
              <c:numCache>
                <c:formatCode>0.00</c:formatCode>
                <c:ptCount val="10"/>
                <c:pt idx="0">
                  <c:v>1.73</c:v>
                </c:pt>
                <c:pt idx="1">
                  <c:v>1.82</c:v>
                </c:pt>
                <c:pt idx="2">
                  <c:v>2.12</c:v>
                </c:pt>
                <c:pt idx="3">
                  <c:v>2.27</c:v>
                </c:pt>
                <c:pt idx="4">
                  <c:v>2.2999999999999998</c:v>
                </c:pt>
                <c:pt idx="5">
                  <c:v>2.4</c:v>
                </c:pt>
                <c:pt idx="6">
                  <c:v>2.48</c:v>
                </c:pt>
                <c:pt idx="7">
                  <c:v>2.4500000000000002</c:v>
                </c:pt>
                <c:pt idx="8">
                  <c:v>2.5099999999999998</c:v>
                </c:pt>
                <c:pt idx="9">
                  <c:v>2.5099999999999998</c:v>
                </c:pt>
              </c:numCache>
            </c:numRef>
          </c:xVal>
          <c:yVal>
            <c:numRef>
              <c:f>'February 9'!$I$19:$I$28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'February 9'!$U$6:$U$15</c:f>
              <c:numCache>
                <c:formatCode>0.00</c:formatCode>
                <c:ptCount val="10"/>
                <c:pt idx="0">
                  <c:v>1.76</c:v>
                </c:pt>
                <c:pt idx="1">
                  <c:v>1.83</c:v>
                </c:pt>
                <c:pt idx="2">
                  <c:v>2.14</c:v>
                </c:pt>
                <c:pt idx="3">
                  <c:v>2.21</c:v>
                </c:pt>
              </c:numCache>
            </c:numRef>
          </c:xVal>
          <c:yVal>
            <c:numRef>
              <c:f>'February 9'!$Q$6:$Q$15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'February 9'!$U$19:$U$28</c:f>
              <c:numCache>
                <c:formatCode>0.00</c:formatCode>
                <c:ptCount val="10"/>
                <c:pt idx="0">
                  <c:v>1.59</c:v>
                </c:pt>
                <c:pt idx="1">
                  <c:v>1.75</c:v>
                </c:pt>
                <c:pt idx="2">
                  <c:v>2.04</c:v>
                </c:pt>
                <c:pt idx="3">
                  <c:v>2.2999999999999998</c:v>
                </c:pt>
                <c:pt idx="4">
                  <c:v>2.21</c:v>
                </c:pt>
              </c:numCache>
            </c:numRef>
          </c:xVal>
          <c:yVal>
            <c:numRef>
              <c:f>'February 9'!$Q$19:$Q$28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5204992"/>
        <c:axId val="175227648"/>
      </c:scatterChart>
      <c:valAx>
        <c:axId val="175204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(mS/cm)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5227648"/>
        <c:crosses val="autoZero"/>
        <c:crossBetween val="midCat"/>
      </c:valAx>
      <c:valAx>
        <c:axId val="1752276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3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520499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77" l="0.70000000000000062" r="0.70000000000000062" t="0.75000000000001377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ORP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106"/>
          <c:y val="0.1645573010558847"/>
          <c:w val="0.49061726423381413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13 - ICP-OES'!$G$6:$G$17</c:f>
              <c:numCache>
                <c:formatCode>0</c:formatCode>
                <c:ptCount val="12"/>
                <c:pt idx="0">
                  <c:v>149</c:v>
                </c:pt>
                <c:pt idx="1">
                  <c:v>144</c:v>
                </c:pt>
                <c:pt idx="2">
                  <c:v>143</c:v>
                </c:pt>
                <c:pt idx="4">
                  <c:v>159</c:v>
                </c:pt>
                <c:pt idx="5">
                  <c:v>164</c:v>
                </c:pt>
                <c:pt idx="6">
                  <c:v>166</c:v>
                </c:pt>
              </c:numCache>
            </c:numRef>
          </c:xVal>
          <c:yVal>
            <c:numRef>
              <c:f>'June 13 - ICP-OES'!$A$6:$A$17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13 - ICP-OES'!$G$21:$G$32</c:f>
              <c:numCache>
                <c:formatCode>0.000</c:formatCode>
                <c:ptCount val="12"/>
              </c:numCache>
            </c:numRef>
          </c:xVal>
          <c:yVal>
            <c:numRef>
              <c:f>'June 13 - ICP-OES'!$A$21:$A$32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13 - ICP-OES'!$O$6:$O$17</c:f>
              <c:numCache>
                <c:formatCode>0</c:formatCode>
                <c:ptCount val="12"/>
                <c:pt idx="0">
                  <c:v>171</c:v>
                </c:pt>
                <c:pt idx="1">
                  <c:v>161</c:v>
                </c:pt>
                <c:pt idx="2">
                  <c:v>136</c:v>
                </c:pt>
                <c:pt idx="4">
                  <c:v>149</c:v>
                </c:pt>
                <c:pt idx="5">
                  <c:v>158</c:v>
                </c:pt>
                <c:pt idx="6">
                  <c:v>161</c:v>
                </c:pt>
                <c:pt idx="7">
                  <c:v>165</c:v>
                </c:pt>
              </c:numCache>
            </c:numRef>
          </c:xVal>
          <c:yVal>
            <c:numRef>
              <c:f>'June 13 - ICP-OES'!$I$6:$I$17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13 - ICP-OES'!$O$21:$O$32</c:f>
              <c:numCache>
                <c:formatCode>0</c:formatCode>
                <c:ptCount val="12"/>
                <c:pt idx="0">
                  <c:v>134</c:v>
                </c:pt>
                <c:pt idx="1">
                  <c:v>129</c:v>
                </c:pt>
                <c:pt idx="2">
                  <c:v>132</c:v>
                </c:pt>
                <c:pt idx="4">
                  <c:v>143</c:v>
                </c:pt>
                <c:pt idx="5">
                  <c:v>144</c:v>
                </c:pt>
                <c:pt idx="6">
                  <c:v>143</c:v>
                </c:pt>
                <c:pt idx="7">
                  <c:v>143</c:v>
                </c:pt>
                <c:pt idx="8">
                  <c:v>142</c:v>
                </c:pt>
                <c:pt idx="9">
                  <c:v>136</c:v>
                </c:pt>
                <c:pt idx="10">
                  <c:v>137</c:v>
                </c:pt>
                <c:pt idx="11">
                  <c:v>140</c:v>
                </c:pt>
              </c:numCache>
            </c:numRef>
          </c:xVal>
          <c:yVal>
            <c:numRef>
              <c:f>'June 13 - ICP-OES'!$I$21:$I$32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13 - ICP-OES'!$W$6:$W$17</c:f>
              <c:numCache>
                <c:formatCode>0</c:formatCode>
                <c:ptCount val="12"/>
                <c:pt idx="0">
                  <c:v>128</c:v>
                </c:pt>
                <c:pt idx="1">
                  <c:v>125</c:v>
                </c:pt>
                <c:pt idx="2">
                  <c:v>117</c:v>
                </c:pt>
                <c:pt idx="4">
                  <c:v>141</c:v>
                </c:pt>
                <c:pt idx="5">
                  <c:v>139</c:v>
                </c:pt>
              </c:numCache>
            </c:numRef>
          </c:xVal>
          <c:yVal>
            <c:numRef>
              <c:f>'June 13 - ICP-OES'!$Q$6:$Q$17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13 - ICP-OES'!$W$21:$W$32</c:f>
              <c:numCache>
                <c:formatCode>0</c:formatCode>
                <c:ptCount val="12"/>
                <c:pt idx="0">
                  <c:v>158</c:v>
                </c:pt>
                <c:pt idx="1">
                  <c:v>161</c:v>
                </c:pt>
                <c:pt idx="2">
                  <c:v>157</c:v>
                </c:pt>
                <c:pt idx="4">
                  <c:v>157</c:v>
                </c:pt>
              </c:numCache>
            </c:numRef>
          </c:xVal>
          <c:yVal>
            <c:numRef>
              <c:f>'June 13 - ICP-OES'!$Q$21:$Q$32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7838848"/>
        <c:axId val="187840768"/>
      </c:scatterChart>
      <c:valAx>
        <c:axId val="187838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840768"/>
        <c:crosses val="autoZero"/>
        <c:crossBetween val="midCat"/>
      </c:valAx>
      <c:valAx>
        <c:axId val="1878407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57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83884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25'!$C$6:$C$16</c:f>
              <c:numCache>
                <c:formatCode>0.0</c:formatCode>
                <c:ptCount val="11"/>
                <c:pt idx="0">
                  <c:v>15.6</c:v>
                </c:pt>
                <c:pt idx="1">
                  <c:v>14.7</c:v>
                </c:pt>
                <c:pt idx="2">
                  <c:v>14.5</c:v>
                </c:pt>
                <c:pt idx="3">
                  <c:v>13.1</c:v>
                </c:pt>
                <c:pt idx="4">
                  <c:v>11.4</c:v>
                </c:pt>
                <c:pt idx="5">
                  <c:v>10.4</c:v>
                </c:pt>
              </c:numCache>
            </c:numRef>
          </c:xVal>
          <c:yVal>
            <c:numRef>
              <c:f>'June 25'!$A$6:$A$16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25'!$C$21:$C$32</c:f>
              <c:numCache>
                <c:formatCode>0.0</c:formatCode>
                <c:ptCount val="12"/>
                <c:pt idx="0">
                  <c:v>14.2</c:v>
                </c:pt>
                <c:pt idx="1">
                  <c:v>14.2</c:v>
                </c:pt>
                <c:pt idx="2">
                  <c:v>14.1</c:v>
                </c:pt>
                <c:pt idx="3">
                  <c:v>13.4</c:v>
                </c:pt>
                <c:pt idx="4">
                  <c:v>12</c:v>
                </c:pt>
                <c:pt idx="5">
                  <c:v>9.5</c:v>
                </c:pt>
                <c:pt idx="6">
                  <c:v>8.4</c:v>
                </c:pt>
                <c:pt idx="7">
                  <c:v>8.8000000000000007</c:v>
                </c:pt>
              </c:numCache>
            </c:numRef>
          </c:xVal>
          <c:yVal>
            <c:numRef>
              <c:f>'June 25'!$A$21:$A$32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'June 25'!$K$6:$K$16</c:f>
              <c:numCache>
                <c:formatCode>0.0</c:formatCode>
                <c:ptCount val="11"/>
                <c:pt idx="0">
                  <c:v>14.4</c:v>
                </c:pt>
                <c:pt idx="1">
                  <c:v>14.5</c:v>
                </c:pt>
                <c:pt idx="2">
                  <c:v>14.2</c:v>
                </c:pt>
                <c:pt idx="3">
                  <c:v>13</c:v>
                </c:pt>
                <c:pt idx="4">
                  <c:v>11.1</c:v>
                </c:pt>
                <c:pt idx="5">
                  <c:v>10</c:v>
                </c:pt>
                <c:pt idx="6">
                  <c:v>8.9</c:v>
                </c:pt>
                <c:pt idx="7">
                  <c:v>8.6</c:v>
                </c:pt>
                <c:pt idx="8">
                  <c:v>8.1999999999999993</c:v>
                </c:pt>
              </c:numCache>
            </c:numRef>
          </c:xVal>
          <c:yVal>
            <c:numRef>
              <c:f>'June 25'!$I$6:$I$16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-7.8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25'!$K$21:$K$32</c:f>
              <c:numCache>
                <c:formatCode>0.0</c:formatCode>
                <c:ptCount val="12"/>
              </c:numCache>
            </c:numRef>
          </c:xVal>
          <c:yVal>
            <c:numRef>
              <c:f>'June 25'!$I$21:$I$32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25'!$S$6:$S$16</c:f>
              <c:numCache>
                <c:formatCode>0.0</c:formatCode>
                <c:ptCount val="11"/>
              </c:numCache>
            </c:numRef>
          </c:xVal>
          <c:yVal>
            <c:numRef>
              <c:f>'June 25'!$Q$6:$Q$16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25'!$S$21:$S$32</c:f>
              <c:numCache>
                <c:formatCode>0.0</c:formatCode>
                <c:ptCount val="12"/>
              </c:numCache>
            </c:numRef>
          </c:xVal>
          <c:yVal>
            <c:numRef>
              <c:f>'June 25'!$Q$21:$Q$32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8430976"/>
        <c:axId val="188457728"/>
      </c:scatterChart>
      <c:valAx>
        <c:axId val="188430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457728"/>
        <c:crosses val="autoZero"/>
        <c:crossBetween val="midCat"/>
      </c:valAx>
      <c:valAx>
        <c:axId val="1884577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43097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25'!$D$6:$D$16</c:f>
              <c:numCache>
                <c:formatCode>0.00</c:formatCode>
                <c:ptCount val="11"/>
                <c:pt idx="0">
                  <c:v>8.25</c:v>
                </c:pt>
                <c:pt idx="1">
                  <c:v>8.18</c:v>
                </c:pt>
                <c:pt idx="2">
                  <c:v>8.18</c:v>
                </c:pt>
                <c:pt idx="3">
                  <c:v>7.19</c:v>
                </c:pt>
                <c:pt idx="4">
                  <c:v>7.1</c:v>
                </c:pt>
                <c:pt idx="5">
                  <c:v>7.1</c:v>
                </c:pt>
              </c:numCache>
            </c:numRef>
          </c:xVal>
          <c:yVal>
            <c:numRef>
              <c:f>'June 25'!$A$6:$A$16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25'!$D$21:$D$32</c:f>
              <c:numCache>
                <c:formatCode>0.00</c:formatCode>
                <c:ptCount val="12"/>
                <c:pt idx="0">
                  <c:v>8.02</c:v>
                </c:pt>
                <c:pt idx="1">
                  <c:v>8.0299999999999994</c:v>
                </c:pt>
                <c:pt idx="2">
                  <c:v>8.0299999999999994</c:v>
                </c:pt>
                <c:pt idx="3">
                  <c:v>6.97</c:v>
                </c:pt>
                <c:pt idx="4">
                  <c:v>6.97</c:v>
                </c:pt>
                <c:pt idx="5">
                  <c:v>7.04</c:v>
                </c:pt>
                <c:pt idx="6">
                  <c:v>6.99</c:v>
                </c:pt>
                <c:pt idx="7">
                  <c:v>7</c:v>
                </c:pt>
              </c:numCache>
            </c:numRef>
          </c:xVal>
          <c:yVal>
            <c:numRef>
              <c:f>'June 25'!$A$21:$A$32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'June 25'!$L$6:$L$16</c:f>
              <c:numCache>
                <c:formatCode>0.00</c:formatCode>
                <c:ptCount val="11"/>
                <c:pt idx="0">
                  <c:v>7.79</c:v>
                </c:pt>
                <c:pt idx="1">
                  <c:v>7.79</c:v>
                </c:pt>
                <c:pt idx="2">
                  <c:v>7.25</c:v>
                </c:pt>
                <c:pt idx="3">
                  <c:v>6.83</c:v>
                </c:pt>
                <c:pt idx="4">
                  <c:v>6.84</c:v>
                </c:pt>
                <c:pt idx="5">
                  <c:v>6.89</c:v>
                </c:pt>
                <c:pt idx="6">
                  <c:v>6.94</c:v>
                </c:pt>
                <c:pt idx="7">
                  <c:v>6.91</c:v>
                </c:pt>
                <c:pt idx="8">
                  <c:v>6.94</c:v>
                </c:pt>
              </c:numCache>
            </c:numRef>
          </c:xVal>
          <c:yVal>
            <c:numRef>
              <c:f>'June 25'!$I$6:$I$16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-7.8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25'!$L$21:$L$32</c:f>
              <c:numCache>
                <c:formatCode>0.00</c:formatCode>
                <c:ptCount val="12"/>
              </c:numCache>
            </c:numRef>
          </c:xVal>
          <c:yVal>
            <c:numRef>
              <c:f>'June 25'!$I$21:$I$32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25'!$T$6:$T$16</c:f>
              <c:numCache>
                <c:formatCode>0.00</c:formatCode>
                <c:ptCount val="11"/>
              </c:numCache>
            </c:numRef>
          </c:xVal>
          <c:yVal>
            <c:numRef>
              <c:f>'June 25'!$Q$6:$Q$16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25'!$T$21:$T$32</c:f>
              <c:numCache>
                <c:formatCode>0.00</c:formatCode>
                <c:ptCount val="12"/>
              </c:numCache>
            </c:numRef>
          </c:xVal>
          <c:yVal>
            <c:numRef>
              <c:f>'June 25'!$Q$21:$Q$32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8375808"/>
        <c:axId val="188377728"/>
      </c:scatterChart>
      <c:valAx>
        <c:axId val="188375808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377728"/>
        <c:crosses val="autoZero"/>
        <c:crossBetween val="midCat"/>
      </c:valAx>
      <c:valAx>
        <c:axId val="1883777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37580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25'!$E$6:$E$16</c:f>
              <c:numCache>
                <c:formatCode>0</c:formatCode>
                <c:ptCount val="11"/>
                <c:pt idx="0">
                  <c:v>1625</c:v>
                </c:pt>
                <c:pt idx="1">
                  <c:v>1614</c:v>
                </c:pt>
                <c:pt idx="2">
                  <c:v>1611</c:v>
                </c:pt>
                <c:pt idx="3">
                  <c:v>2423</c:v>
                </c:pt>
                <c:pt idx="4">
                  <c:v>2503</c:v>
                </c:pt>
                <c:pt idx="5">
                  <c:v>2536</c:v>
                </c:pt>
              </c:numCache>
            </c:numRef>
          </c:xVal>
          <c:yVal>
            <c:numRef>
              <c:f>'June 25'!$A$6:$A$16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25'!$E$21:$E$32</c:f>
              <c:numCache>
                <c:formatCode>0</c:formatCode>
                <c:ptCount val="12"/>
                <c:pt idx="0">
                  <c:v>1627</c:v>
                </c:pt>
                <c:pt idx="1">
                  <c:v>1609</c:v>
                </c:pt>
                <c:pt idx="2">
                  <c:v>1602</c:v>
                </c:pt>
                <c:pt idx="3">
                  <c:v>2258</c:v>
                </c:pt>
                <c:pt idx="4">
                  <c:v>2393</c:v>
                </c:pt>
                <c:pt idx="5">
                  <c:v>2574</c:v>
                </c:pt>
                <c:pt idx="6">
                  <c:v>2657</c:v>
                </c:pt>
                <c:pt idx="7">
                  <c:v>2581</c:v>
                </c:pt>
              </c:numCache>
            </c:numRef>
          </c:xVal>
          <c:yVal>
            <c:numRef>
              <c:f>'June 25'!$A$21:$A$32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25'!$M$6:$M$16</c:f>
              <c:numCache>
                <c:formatCode>0</c:formatCode>
                <c:ptCount val="11"/>
                <c:pt idx="0">
                  <c:v>1629</c:v>
                </c:pt>
                <c:pt idx="1">
                  <c:v>1629</c:v>
                </c:pt>
                <c:pt idx="2">
                  <c:v>1785</c:v>
                </c:pt>
                <c:pt idx="3">
                  <c:v>2326</c:v>
                </c:pt>
                <c:pt idx="4">
                  <c:v>2544</c:v>
                </c:pt>
                <c:pt idx="5">
                  <c:v>2542</c:v>
                </c:pt>
                <c:pt idx="6">
                  <c:v>2633</c:v>
                </c:pt>
                <c:pt idx="7">
                  <c:v>2631</c:v>
                </c:pt>
                <c:pt idx="8">
                  <c:v>2614</c:v>
                </c:pt>
              </c:numCache>
            </c:numRef>
          </c:xVal>
          <c:yVal>
            <c:numRef>
              <c:f>'June 25'!$I$6:$I$16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-7.8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25'!$M$21:$M$32</c:f>
              <c:numCache>
                <c:formatCode>0</c:formatCode>
                <c:ptCount val="12"/>
              </c:numCache>
            </c:numRef>
          </c:xVal>
          <c:yVal>
            <c:numRef>
              <c:f>'June 25'!$I$21:$I$32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25'!$U$6:$U$16</c:f>
              <c:numCache>
                <c:formatCode>0</c:formatCode>
                <c:ptCount val="11"/>
              </c:numCache>
            </c:numRef>
          </c:xVal>
          <c:yVal>
            <c:numRef>
              <c:f>'June 25'!$Q$6:$Q$16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25'!$U$21:$U$32</c:f>
              <c:numCache>
                <c:formatCode>0</c:formatCode>
                <c:ptCount val="12"/>
              </c:numCache>
            </c:numRef>
          </c:xVal>
          <c:yVal>
            <c:numRef>
              <c:f>'June 25'!$Q$21:$Q$32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8574336"/>
        <c:axId val="188592896"/>
      </c:scatterChart>
      <c:valAx>
        <c:axId val="188574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592896"/>
        <c:crosses val="autoZero"/>
        <c:crossBetween val="midCat"/>
      </c:valAx>
      <c:valAx>
        <c:axId val="1885928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57433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25'!$F$6:$F$16</c:f>
              <c:numCache>
                <c:formatCode>0.000</c:formatCode>
                <c:ptCount val="11"/>
                <c:pt idx="0">
                  <c:v>0.186</c:v>
                </c:pt>
                <c:pt idx="1">
                  <c:v>0.20100000000000001</c:v>
                </c:pt>
                <c:pt idx="2">
                  <c:v>0.19900000000000001</c:v>
                </c:pt>
                <c:pt idx="4">
                  <c:v>0.48699999999999999</c:v>
                </c:pt>
              </c:numCache>
            </c:numRef>
          </c:xVal>
          <c:yVal>
            <c:numRef>
              <c:f>'June 25'!$A$6:$A$16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25'!$F$21:$F$32</c:f>
              <c:numCache>
                <c:formatCode>0.000</c:formatCode>
                <c:ptCount val="12"/>
                <c:pt idx="0">
                  <c:v>0.22</c:v>
                </c:pt>
                <c:pt idx="1">
                  <c:v>0.19900000000000001</c:v>
                </c:pt>
                <c:pt idx="2">
                  <c:v>0.20499999999999999</c:v>
                </c:pt>
                <c:pt idx="4" formatCode="General">
                  <c:v>0.47199999999999998</c:v>
                </c:pt>
                <c:pt idx="6" formatCode="General">
                  <c:v>0.45300000000000001</c:v>
                </c:pt>
              </c:numCache>
            </c:numRef>
          </c:xVal>
          <c:yVal>
            <c:numRef>
              <c:f>'June 25'!$A$21:$A$32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25'!$N$6:$N$16</c:f>
              <c:numCache>
                <c:formatCode>0.000</c:formatCode>
                <c:ptCount val="11"/>
                <c:pt idx="0">
                  <c:v>0.22</c:v>
                </c:pt>
                <c:pt idx="1">
                  <c:v>0.218</c:v>
                </c:pt>
                <c:pt idx="2">
                  <c:v>0.30199999999999999</c:v>
                </c:pt>
                <c:pt idx="4">
                  <c:v>0.47499999999999998</c:v>
                </c:pt>
                <c:pt idx="6">
                  <c:v>0.435</c:v>
                </c:pt>
                <c:pt idx="8">
                  <c:v>0.42199999999999999</c:v>
                </c:pt>
              </c:numCache>
            </c:numRef>
          </c:xVal>
          <c:yVal>
            <c:numRef>
              <c:f>'June 25'!$I$6:$I$16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-7.8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25'!$N$21:$N$32</c:f>
              <c:numCache>
                <c:formatCode>0.000</c:formatCode>
                <c:ptCount val="12"/>
              </c:numCache>
            </c:numRef>
          </c:xVal>
          <c:yVal>
            <c:numRef>
              <c:f>'June 25'!$I$21:$I$32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25'!$V$6:$V$16</c:f>
              <c:numCache>
                <c:formatCode>0.000</c:formatCode>
                <c:ptCount val="11"/>
              </c:numCache>
            </c:numRef>
          </c:xVal>
          <c:yVal>
            <c:numRef>
              <c:f>'June 25'!$Q$6:$Q$16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25'!$V$21:$V$32</c:f>
              <c:numCache>
                <c:formatCode>0.000</c:formatCode>
                <c:ptCount val="12"/>
              </c:numCache>
            </c:numRef>
          </c:xVal>
          <c:yVal>
            <c:numRef>
              <c:f>'June 25'!$Q$21:$Q$32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8646144"/>
        <c:axId val="188648064"/>
      </c:scatterChart>
      <c:valAx>
        <c:axId val="188646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648064"/>
        <c:crosses val="autoZero"/>
        <c:crossBetween val="midCat"/>
      </c:valAx>
      <c:valAx>
        <c:axId val="1886480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64614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'June 25'!$G$6:$G$16</c:f>
              <c:numCache>
                <c:formatCode>0.000</c:formatCode>
                <c:ptCount val="11"/>
              </c:numCache>
            </c:numRef>
          </c:xVal>
          <c:yVal>
            <c:numRef>
              <c:f>'June 25'!$A$6:$A$16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'June 25'!$G$21:$G$32</c:f>
              <c:numCache>
                <c:formatCode>0.000</c:formatCode>
                <c:ptCount val="12"/>
              </c:numCache>
            </c:numRef>
          </c:xVal>
          <c:yVal>
            <c:numRef>
              <c:f>'June 25'!$A$21:$A$32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'June 25'!$O$6:$O$16</c:f>
              <c:numCache>
                <c:formatCode>0.000</c:formatCode>
                <c:ptCount val="11"/>
              </c:numCache>
            </c:numRef>
          </c:xVal>
          <c:yVal>
            <c:numRef>
              <c:f>'June 25'!$I$6:$I$16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-7.8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'June 25'!$O$21:$O$32</c:f>
              <c:numCache>
                <c:formatCode>0.000</c:formatCode>
                <c:ptCount val="12"/>
              </c:numCache>
            </c:numRef>
          </c:xVal>
          <c:yVal>
            <c:numRef>
              <c:f>'June 25'!$I$21:$I$32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'June 25'!$W$6:$W$16</c:f>
              <c:numCache>
                <c:formatCode>0.000</c:formatCode>
                <c:ptCount val="11"/>
              </c:numCache>
            </c:numRef>
          </c:xVal>
          <c:yVal>
            <c:numRef>
              <c:f>'June 25'!$Q$6:$Q$16</c:f>
              <c:numCache>
                <c:formatCode>0.0</c:formatCode>
                <c:ptCount val="11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'June 25'!$W$21:$W$32</c:f>
              <c:numCache>
                <c:formatCode>0.000</c:formatCode>
                <c:ptCount val="12"/>
              </c:numCache>
            </c:numRef>
          </c:xVal>
          <c:yVal>
            <c:numRef>
              <c:f>'June 25'!$Q$21:$Q$32</c:f>
              <c:numCache>
                <c:formatCode>0.0</c:formatCode>
                <c:ptCount val="12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-7</c:v>
                </c:pt>
                <c:pt idx="9">
                  <c:v>-8</c:v>
                </c:pt>
                <c:pt idx="10">
                  <c:v>-9</c:v>
                </c:pt>
                <c:pt idx="11">
                  <c:v>-10</c:v>
                </c:pt>
              </c:numCache>
            </c:numRef>
          </c:yVal>
          <c:smooth val="1"/>
        </c:ser>
        <c:axId val="188713600"/>
        <c:axId val="188723968"/>
      </c:scatterChart>
      <c:valAx>
        <c:axId val="188713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723968"/>
        <c:crosses val="autoZero"/>
        <c:crossBetween val="midCat"/>
      </c:valAx>
      <c:valAx>
        <c:axId val="1887239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71360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'July 11'!$C$6:$C$16</c:f>
              <c:numCache>
                <c:formatCode>0.0</c:formatCode>
                <c:ptCount val="11"/>
                <c:pt idx="0">
                  <c:v>14.3</c:v>
                </c:pt>
                <c:pt idx="1">
                  <c:v>14.3</c:v>
                </c:pt>
                <c:pt idx="2">
                  <c:v>13.8</c:v>
                </c:pt>
                <c:pt idx="3">
                  <c:v>13</c:v>
                </c:pt>
                <c:pt idx="4">
                  <c:v>11.5</c:v>
                </c:pt>
                <c:pt idx="5">
                  <c:v>9.8000000000000007</c:v>
                </c:pt>
              </c:numCache>
            </c:numRef>
          </c:xVal>
          <c:yVal>
            <c:numRef>
              <c:f>'July 11'!$A$6:$A$16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-4.9000000000000004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'July 11'!$C$21:$C$31</c:f>
              <c:numCache>
                <c:formatCode>0.0</c:formatCode>
                <c:ptCount val="11"/>
                <c:pt idx="0">
                  <c:v>13.9</c:v>
                </c:pt>
                <c:pt idx="1">
                  <c:v>14.2</c:v>
                </c:pt>
                <c:pt idx="2">
                  <c:v>13.6</c:v>
                </c:pt>
                <c:pt idx="3">
                  <c:v>12.9</c:v>
                </c:pt>
                <c:pt idx="4">
                  <c:v>10.6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8.1</c:v>
                </c:pt>
              </c:numCache>
            </c:numRef>
          </c:xVal>
          <c:yVal>
            <c:numRef>
              <c:f>'July 11'!$A$21:$A$31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'July 11'!$K$6:$K$16</c:f>
              <c:numCache>
                <c:formatCode>0.0</c:formatCode>
                <c:ptCount val="11"/>
                <c:pt idx="0">
                  <c:v>13.7</c:v>
                </c:pt>
                <c:pt idx="1">
                  <c:v>13.8</c:v>
                </c:pt>
                <c:pt idx="2">
                  <c:v>13.5</c:v>
                </c:pt>
                <c:pt idx="3">
                  <c:v>12.8</c:v>
                </c:pt>
                <c:pt idx="4">
                  <c:v>11.4</c:v>
                </c:pt>
                <c:pt idx="5">
                  <c:v>10.5</c:v>
                </c:pt>
                <c:pt idx="6">
                  <c:v>8.8000000000000007</c:v>
                </c:pt>
                <c:pt idx="7">
                  <c:v>7.6</c:v>
                </c:pt>
              </c:numCache>
            </c:numRef>
          </c:xVal>
          <c:yVal>
            <c:numRef>
              <c:f>'July 11'!$I$6:$I$16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'July 11'!$K$21:$K$31</c:f>
              <c:numCache>
                <c:formatCode>0.0</c:formatCode>
                <c:ptCount val="11"/>
                <c:pt idx="0">
                  <c:v>14.1</c:v>
                </c:pt>
                <c:pt idx="1">
                  <c:v>14.9</c:v>
                </c:pt>
                <c:pt idx="2">
                  <c:v>14</c:v>
                </c:pt>
                <c:pt idx="3">
                  <c:v>13.3</c:v>
                </c:pt>
                <c:pt idx="4">
                  <c:v>10.7</c:v>
                </c:pt>
                <c:pt idx="5">
                  <c:v>9.3000000000000007</c:v>
                </c:pt>
                <c:pt idx="6">
                  <c:v>8.6</c:v>
                </c:pt>
                <c:pt idx="7">
                  <c:v>8.3000000000000007</c:v>
                </c:pt>
                <c:pt idx="8">
                  <c:v>7.7</c:v>
                </c:pt>
              </c:numCache>
            </c:numRef>
          </c:xVal>
          <c:yVal>
            <c:numRef>
              <c:f>'July 11'!$I$21:$I$31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'July 11'!$S$6:$S$16</c:f>
              <c:numCache>
                <c:formatCode>0.0</c:formatCode>
                <c:ptCount val="11"/>
                <c:pt idx="0">
                  <c:v>13.8</c:v>
                </c:pt>
                <c:pt idx="1">
                  <c:v>14</c:v>
                </c:pt>
                <c:pt idx="2">
                  <c:v>14.5</c:v>
                </c:pt>
                <c:pt idx="3">
                  <c:v>11.7</c:v>
                </c:pt>
              </c:numCache>
            </c:numRef>
          </c:xVal>
          <c:yVal>
            <c:numRef>
              <c:f>'July 11'!$Q$6:$Q$16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'July 11'!$S$21:$S$31</c:f>
              <c:numCache>
                <c:formatCode>0.0</c:formatCode>
                <c:ptCount val="11"/>
                <c:pt idx="0">
                  <c:v>13.8</c:v>
                </c:pt>
                <c:pt idx="1">
                  <c:v>13.8</c:v>
                </c:pt>
                <c:pt idx="2">
                  <c:v>13.3</c:v>
                </c:pt>
                <c:pt idx="3">
                  <c:v>12.8</c:v>
                </c:pt>
              </c:numCache>
            </c:numRef>
          </c:xVal>
          <c:yVal>
            <c:numRef>
              <c:f>'July 11'!$Q$21:$Q$31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88494976"/>
        <c:axId val="188496896"/>
      </c:scatterChart>
      <c:valAx>
        <c:axId val="188494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496896"/>
        <c:crosses val="autoZero"/>
        <c:crossBetween val="midCat"/>
      </c:valAx>
      <c:valAx>
        <c:axId val="1884968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49497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'July 11'!$D$6:$D$16</c:f>
              <c:numCache>
                <c:formatCode>0.00</c:formatCode>
                <c:ptCount val="11"/>
                <c:pt idx="0">
                  <c:v>7.6</c:v>
                </c:pt>
                <c:pt idx="1">
                  <c:v>7.57</c:v>
                </c:pt>
                <c:pt idx="2">
                  <c:v>6.69</c:v>
                </c:pt>
                <c:pt idx="3">
                  <c:v>6.73</c:v>
                </c:pt>
                <c:pt idx="4">
                  <c:v>6.77</c:v>
                </c:pt>
                <c:pt idx="5">
                  <c:v>6.85</c:v>
                </c:pt>
              </c:numCache>
            </c:numRef>
          </c:xVal>
          <c:yVal>
            <c:numRef>
              <c:f>'July 11'!$A$6:$A$16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-4.9000000000000004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'July 11'!$D$21:$D$31</c:f>
              <c:numCache>
                <c:formatCode>0.00</c:formatCode>
                <c:ptCount val="11"/>
                <c:pt idx="0">
                  <c:v>7.44</c:v>
                </c:pt>
                <c:pt idx="1">
                  <c:v>7.41</c:v>
                </c:pt>
                <c:pt idx="2">
                  <c:v>6.67</c:v>
                </c:pt>
                <c:pt idx="3">
                  <c:v>6.76</c:v>
                </c:pt>
                <c:pt idx="4">
                  <c:v>6.76</c:v>
                </c:pt>
                <c:pt idx="5">
                  <c:v>6.78</c:v>
                </c:pt>
                <c:pt idx="6">
                  <c:v>6.81</c:v>
                </c:pt>
                <c:pt idx="7">
                  <c:v>6.87</c:v>
                </c:pt>
              </c:numCache>
            </c:numRef>
          </c:xVal>
          <c:yVal>
            <c:numRef>
              <c:f>'July 11'!$A$21:$A$31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'July 11'!$L$6:$L$16</c:f>
              <c:numCache>
                <c:formatCode>0.00</c:formatCode>
                <c:ptCount val="11"/>
                <c:pt idx="0">
                  <c:v>7.57</c:v>
                </c:pt>
                <c:pt idx="1">
                  <c:v>7.26</c:v>
                </c:pt>
                <c:pt idx="2">
                  <c:v>6.75</c:v>
                </c:pt>
                <c:pt idx="3">
                  <c:v>6.73</c:v>
                </c:pt>
                <c:pt idx="4">
                  <c:v>6.84</c:v>
                </c:pt>
                <c:pt idx="5">
                  <c:v>6.87</c:v>
                </c:pt>
                <c:pt idx="6">
                  <c:v>6.95</c:v>
                </c:pt>
                <c:pt idx="7">
                  <c:v>6.95</c:v>
                </c:pt>
              </c:numCache>
            </c:numRef>
          </c:xVal>
          <c:yVal>
            <c:numRef>
              <c:f>'July 11'!$I$6:$I$16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'July 11'!$L$21:$L$31</c:f>
              <c:numCache>
                <c:formatCode>0.00</c:formatCode>
                <c:ptCount val="11"/>
                <c:pt idx="0">
                  <c:v>7.59</c:v>
                </c:pt>
                <c:pt idx="1">
                  <c:v>6.76</c:v>
                </c:pt>
                <c:pt idx="2">
                  <c:v>6.72</c:v>
                </c:pt>
                <c:pt idx="3">
                  <c:v>6.74</c:v>
                </c:pt>
                <c:pt idx="4">
                  <c:v>6.81</c:v>
                </c:pt>
                <c:pt idx="5">
                  <c:v>6.88</c:v>
                </c:pt>
                <c:pt idx="6">
                  <c:v>6.91</c:v>
                </c:pt>
                <c:pt idx="7">
                  <c:v>6.91</c:v>
                </c:pt>
                <c:pt idx="8">
                  <c:v>6.93</c:v>
                </c:pt>
              </c:numCache>
            </c:numRef>
          </c:xVal>
          <c:yVal>
            <c:numRef>
              <c:f>'July 11'!$I$21:$I$31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'July 11'!$T$6:$T$16</c:f>
              <c:numCache>
                <c:formatCode>0.00</c:formatCode>
                <c:ptCount val="11"/>
                <c:pt idx="0">
                  <c:v>7.57</c:v>
                </c:pt>
                <c:pt idx="1">
                  <c:v>7.47</c:v>
                </c:pt>
                <c:pt idx="2">
                  <c:v>6.76</c:v>
                </c:pt>
                <c:pt idx="3">
                  <c:v>6.79</c:v>
                </c:pt>
              </c:numCache>
            </c:numRef>
          </c:xVal>
          <c:yVal>
            <c:numRef>
              <c:f>'July 11'!$Q$6:$Q$16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'July 11'!$T$21:$T$31</c:f>
              <c:numCache>
                <c:formatCode>0.00</c:formatCode>
                <c:ptCount val="11"/>
                <c:pt idx="0">
                  <c:v>7.64</c:v>
                </c:pt>
                <c:pt idx="1">
                  <c:v>7.67</c:v>
                </c:pt>
                <c:pt idx="2">
                  <c:v>6.97</c:v>
                </c:pt>
                <c:pt idx="3">
                  <c:v>6.78</c:v>
                </c:pt>
              </c:numCache>
            </c:numRef>
          </c:xVal>
          <c:yVal>
            <c:numRef>
              <c:f>'July 11'!$Q$21:$Q$31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88816384"/>
        <c:axId val="188830848"/>
      </c:scatterChart>
      <c:valAx>
        <c:axId val="188816384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830848"/>
        <c:crosses val="autoZero"/>
        <c:crossBetween val="midCat"/>
      </c:valAx>
      <c:valAx>
        <c:axId val="1888308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81638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'July 11'!$E$6:$E$16</c:f>
              <c:numCache>
                <c:formatCode>0</c:formatCode>
                <c:ptCount val="11"/>
                <c:pt idx="0">
                  <c:v>1669</c:v>
                </c:pt>
                <c:pt idx="1">
                  <c:v>1665</c:v>
                </c:pt>
                <c:pt idx="2">
                  <c:v>2338</c:v>
                </c:pt>
                <c:pt idx="3">
                  <c:v>2393</c:v>
                </c:pt>
                <c:pt idx="4">
                  <c:v>2403</c:v>
                </c:pt>
                <c:pt idx="5">
                  <c:v>2443</c:v>
                </c:pt>
              </c:numCache>
            </c:numRef>
          </c:xVal>
          <c:yVal>
            <c:numRef>
              <c:f>'July 11'!$A$6:$A$16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-4.9000000000000004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'July 11'!$E$21:$E$31</c:f>
              <c:numCache>
                <c:formatCode>0</c:formatCode>
                <c:ptCount val="11"/>
                <c:pt idx="0">
                  <c:v>1676</c:v>
                </c:pt>
                <c:pt idx="1">
                  <c:v>1676</c:v>
                </c:pt>
                <c:pt idx="2">
                  <c:v>2312</c:v>
                </c:pt>
                <c:pt idx="3">
                  <c:v>2258</c:v>
                </c:pt>
                <c:pt idx="4">
                  <c:v>2487</c:v>
                </c:pt>
                <c:pt idx="5">
                  <c:v>2513</c:v>
                </c:pt>
                <c:pt idx="6">
                  <c:v>2469</c:v>
                </c:pt>
                <c:pt idx="7">
                  <c:v>2564</c:v>
                </c:pt>
              </c:numCache>
            </c:numRef>
          </c:xVal>
          <c:yVal>
            <c:numRef>
              <c:f>'July 11'!$A$21:$A$31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'July 11'!$M$6:$M$16</c:f>
              <c:numCache>
                <c:formatCode>0</c:formatCode>
                <c:ptCount val="11"/>
                <c:pt idx="0">
                  <c:v>1684</c:v>
                </c:pt>
                <c:pt idx="1">
                  <c:v>1765</c:v>
                </c:pt>
                <c:pt idx="2">
                  <c:v>2322</c:v>
                </c:pt>
                <c:pt idx="3">
                  <c:v>2406</c:v>
                </c:pt>
                <c:pt idx="4">
                  <c:v>2338</c:v>
                </c:pt>
                <c:pt idx="5">
                  <c:v>2483</c:v>
                </c:pt>
                <c:pt idx="6">
                  <c:v>2540</c:v>
                </c:pt>
                <c:pt idx="7">
                  <c:v>2634</c:v>
                </c:pt>
              </c:numCache>
            </c:numRef>
          </c:xVal>
          <c:yVal>
            <c:numRef>
              <c:f>'July 11'!$I$6:$I$16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'July 11'!$M$21:$M$31</c:f>
              <c:numCache>
                <c:formatCode>0</c:formatCode>
                <c:ptCount val="11"/>
                <c:pt idx="0">
                  <c:v>1706</c:v>
                </c:pt>
                <c:pt idx="1">
                  <c:v>2196</c:v>
                </c:pt>
                <c:pt idx="2">
                  <c:v>2351</c:v>
                </c:pt>
                <c:pt idx="3">
                  <c:v>2371</c:v>
                </c:pt>
                <c:pt idx="4">
                  <c:v>2533</c:v>
                </c:pt>
                <c:pt idx="5">
                  <c:v>2535</c:v>
                </c:pt>
                <c:pt idx="6">
                  <c:v>2502</c:v>
                </c:pt>
                <c:pt idx="7">
                  <c:v>2497</c:v>
                </c:pt>
                <c:pt idx="8">
                  <c:v>2573</c:v>
                </c:pt>
              </c:numCache>
            </c:numRef>
          </c:xVal>
          <c:yVal>
            <c:numRef>
              <c:f>'July 11'!$I$21:$I$31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'July 11'!$U$6:$U$16</c:f>
              <c:numCache>
                <c:formatCode>0</c:formatCode>
                <c:ptCount val="11"/>
                <c:pt idx="0">
                  <c:v>1699</c:v>
                </c:pt>
                <c:pt idx="1">
                  <c:v>1707</c:v>
                </c:pt>
                <c:pt idx="2">
                  <c:v>2185</c:v>
                </c:pt>
                <c:pt idx="3">
                  <c:v>2336</c:v>
                </c:pt>
              </c:numCache>
            </c:numRef>
          </c:xVal>
          <c:yVal>
            <c:numRef>
              <c:f>'July 11'!$Q$6:$Q$16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'July 11'!$U$21:$U$31</c:f>
              <c:numCache>
                <c:formatCode>0</c:formatCode>
                <c:ptCount val="11"/>
                <c:pt idx="0">
                  <c:v>1685</c:v>
                </c:pt>
                <c:pt idx="1">
                  <c:v>1678</c:v>
                </c:pt>
                <c:pt idx="2">
                  <c:v>1984</c:v>
                </c:pt>
                <c:pt idx="3">
                  <c:v>2420</c:v>
                </c:pt>
              </c:numCache>
            </c:numRef>
          </c:xVal>
          <c:yVal>
            <c:numRef>
              <c:f>'July 11'!$Q$21:$Q$31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88867712"/>
        <c:axId val="188869632"/>
      </c:scatterChart>
      <c:valAx>
        <c:axId val="188867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869632"/>
        <c:crosses val="autoZero"/>
        <c:crossBetween val="midCat"/>
      </c:valAx>
      <c:valAx>
        <c:axId val="1888696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86771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'July 11'!$F$6:$F$16</c:f>
              <c:numCache>
                <c:formatCode>0.000</c:formatCode>
                <c:ptCount val="11"/>
                <c:pt idx="0">
                  <c:v>0.184</c:v>
                </c:pt>
                <c:pt idx="1">
                  <c:v>0.184</c:v>
                </c:pt>
                <c:pt idx="2">
                  <c:v>0.46700000000000003</c:v>
                </c:pt>
                <c:pt idx="3" formatCode="General">
                  <c:v>0.496</c:v>
                </c:pt>
                <c:pt idx="4">
                  <c:v>0.51800000000000002</c:v>
                </c:pt>
              </c:numCache>
            </c:numRef>
          </c:xVal>
          <c:yVal>
            <c:numRef>
              <c:f>'July 11'!$A$6:$A$16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-4.9000000000000004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'July 11'!$F$21:$F$31</c:f>
              <c:numCache>
                <c:formatCode>0.000</c:formatCode>
                <c:ptCount val="11"/>
                <c:pt idx="0">
                  <c:v>0.182</c:v>
                </c:pt>
                <c:pt idx="1">
                  <c:v>0.184</c:v>
                </c:pt>
                <c:pt idx="2">
                  <c:v>0.53100000000000003</c:v>
                </c:pt>
                <c:pt idx="3" formatCode="General">
                  <c:v>0.52800000000000002</c:v>
                </c:pt>
                <c:pt idx="4">
                  <c:v>0.373</c:v>
                </c:pt>
                <c:pt idx="6">
                  <c:v>0.42699999999999999</c:v>
                </c:pt>
              </c:numCache>
            </c:numRef>
          </c:xVal>
          <c:yVal>
            <c:numRef>
              <c:f>'July 11'!$A$21:$A$31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'July 11'!$N$6:$N$16</c:f>
              <c:numCache>
                <c:formatCode>0.000</c:formatCode>
                <c:ptCount val="11"/>
                <c:pt idx="0">
                  <c:v>0.182</c:v>
                </c:pt>
                <c:pt idx="1">
                  <c:v>0.23400000000000001</c:v>
                </c:pt>
                <c:pt idx="2">
                  <c:v>0.38800000000000001</c:v>
                </c:pt>
                <c:pt idx="3" formatCode="General">
                  <c:v>0.42899999999999999</c:v>
                </c:pt>
                <c:pt idx="4">
                  <c:v>0.439</c:v>
                </c:pt>
                <c:pt idx="6">
                  <c:v>0.35</c:v>
                </c:pt>
              </c:numCache>
            </c:numRef>
          </c:xVal>
          <c:yVal>
            <c:numRef>
              <c:f>'July 11'!$I$6:$I$16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'July 11'!$N$21:$N$31</c:f>
              <c:numCache>
                <c:formatCode>0.000</c:formatCode>
                <c:ptCount val="11"/>
                <c:pt idx="0">
                  <c:v>0.17699999999999999</c:v>
                </c:pt>
                <c:pt idx="1">
                  <c:v>0.437</c:v>
                </c:pt>
                <c:pt idx="2">
                  <c:v>0.496</c:v>
                </c:pt>
                <c:pt idx="3" formatCode="General">
                  <c:v>0.47699999999999998</c:v>
                </c:pt>
                <c:pt idx="4">
                  <c:v>0.443</c:v>
                </c:pt>
                <c:pt idx="6">
                  <c:v>0.40400000000000003</c:v>
                </c:pt>
                <c:pt idx="8">
                  <c:v>0.41699999999999998</c:v>
                </c:pt>
              </c:numCache>
            </c:numRef>
          </c:xVal>
          <c:yVal>
            <c:numRef>
              <c:f>'July 11'!$I$21:$I$31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'July 11'!$V$6:$V$16</c:f>
              <c:numCache>
                <c:formatCode>0.000</c:formatCode>
                <c:ptCount val="11"/>
                <c:pt idx="0">
                  <c:v>0.17899999999999999</c:v>
                </c:pt>
                <c:pt idx="1">
                  <c:v>0.24099999999999999</c:v>
                </c:pt>
                <c:pt idx="2">
                  <c:v>0.47199999999999998</c:v>
                </c:pt>
                <c:pt idx="3" formatCode="General">
                  <c:v>0.42499999999999999</c:v>
                </c:pt>
              </c:numCache>
            </c:numRef>
          </c:xVal>
          <c:yVal>
            <c:numRef>
              <c:f>'July 11'!$Q$6:$Q$16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'July 11'!$V$21:$V$31</c:f>
              <c:numCache>
                <c:formatCode>0.000</c:formatCode>
                <c:ptCount val="11"/>
                <c:pt idx="0">
                  <c:v>0.18</c:v>
                </c:pt>
                <c:pt idx="1">
                  <c:v>0.17799999999999999</c:v>
                </c:pt>
                <c:pt idx="2">
                  <c:v>0.30599999999999999</c:v>
                </c:pt>
                <c:pt idx="3">
                  <c:v>0.629</c:v>
                </c:pt>
              </c:numCache>
            </c:numRef>
          </c:xVal>
          <c:yVal>
            <c:numRef>
              <c:f>'July 11'!$Q$21:$Q$31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88931072"/>
        <c:axId val="188941440"/>
      </c:scatterChart>
      <c:valAx>
        <c:axId val="188931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941440"/>
        <c:crosses val="autoZero"/>
        <c:crossBetween val="midCat"/>
      </c:valAx>
      <c:valAx>
        <c:axId val="1889414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93107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4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'February 9'!$F$6:$F$15</c:f>
              <c:numCache>
                <c:formatCode>0.000</c:formatCode>
                <c:ptCount val="10"/>
              </c:numCache>
            </c:numRef>
          </c:xVal>
          <c:yVal>
            <c:numRef>
              <c:f>'February 9'!$A$6:$A$15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'February 9'!$F$19:$F$28</c:f>
              <c:numCache>
                <c:formatCode>0.00</c:formatCode>
                <c:ptCount val="10"/>
                <c:pt idx="0">
                  <c:v>0.35399999999999998</c:v>
                </c:pt>
                <c:pt idx="1">
                  <c:v>0.317</c:v>
                </c:pt>
                <c:pt idx="3">
                  <c:v>0.629</c:v>
                </c:pt>
                <c:pt idx="5">
                  <c:v>0.55200000000000005</c:v>
                </c:pt>
                <c:pt idx="7">
                  <c:v>0.69899999999999995</c:v>
                </c:pt>
                <c:pt idx="8">
                  <c:v>0.81499999999999995</c:v>
                </c:pt>
              </c:numCache>
            </c:numRef>
          </c:xVal>
          <c:yVal>
            <c:numRef>
              <c:f>'February 9'!$A$19:$A$28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'February 9'!$N$6:$N$15</c:f>
              <c:numCache>
                <c:formatCode>0.00</c:formatCode>
                <c:ptCount val="10"/>
                <c:pt idx="0">
                  <c:v>0.34300000000000003</c:v>
                </c:pt>
                <c:pt idx="1">
                  <c:v>0.378</c:v>
                </c:pt>
                <c:pt idx="3">
                  <c:v>0.65500000000000003</c:v>
                </c:pt>
                <c:pt idx="5">
                  <c:v>0.55800000000000005</c:v>
                </c:pt>
                <c:pt idx="7">
                  <c:v>0.625</c:v>
                </c:pt>
              </c:numCache>
            </c:numRef>
          </c:xVal>
          <c:yVal>
            <c:numRef>
              <c:f>'February 9'!$I$6:$I$15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'February 9'!$N$19:$N$28</c:f>
              <c:numCache>
                <c:formatCode>0.00</c:formatCode>
                <c:ptCount val="10"/>
                <c:pt idx="0">
                  <c:v>0.311</c:v>
                </c:pt>
                <c:pt idx="1">
                  <c:v>0.378</c:v>
                </c:pt>
                <c:pt idx="3">
                  <c:v>0.627</c:v>
                </c:pt>
                <c:pt idx="5">
                  <c:v>0.51500000000000001</c:v>
                </c:pt>
                <c:pt idx="7">
                  <c:v>0.53400000000000003</c:v>
                </c:pt>
              </c:numCache>
            </c:numRef>
          </c:xVal>
          <c:yVal>
            <c:numRef>
              <c:f>'February 9'!$I$19:$I$28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'February 9'!$V$6:$V$15</c:f>
              <c:numCache>
                <c:formatCode>0.00</c:formatCode>
                <c:ptCount val="10"/>
                <c:pt idx="0">
                  <c:v>0.28299999999999997</c:v>
                </c:pt>
                <c:pt idx="1">
                  <c:v>0.372</c:v>
                </c:pt>
              </c:numCache>
            </c:numRef>
          </c:xVal>
          <c:yVal>
            <c:numRef>
              <c:f>'February 9'!$Q$6:$Q$15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'February 9'!$V$19:$V$28</c:f>
              <c:numCache>
                <c:formatCode>0.00</c:formatCode>
                <c:ptCount val="10"/>
                <c:pt idx="0">
                  <c:v>0.55400000000000005</c:v>
                </c:pt>
                <c:pt idx="1">
                  <c:v>0.39700000000000002</c:v>
                </c:pt>
                <c:pt idx="3">
                  <c:v>0.82099999999999995</c:v>
                </c:pt>
              </c:numCache>
            </c:numRef>
          </c:xVal>
          <c:yVal>
            <c:numRef>
              <c:f>'February 9'!$Q$19:$Q$28</c:f>
              <c:numCache>
                <c:formatCode>0.0</c:formatCode>
                <c:ptCount val="10"/>
                <c:pt idx="0">
                  <c:v>-0.5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  <c:pt idx="9">
                  <c:v>-10</c:v>
                </c:pt>
              </c:numCache>
            </c:numRef>
          </c:yVal>
          <c:smooth val="1"/>
        </c:ser>
        <c:axId val="172856064"/>
        <c:axId val="172857984"/>
      </c:scatterChart>
      <c:valAx>
        <c:axId val="172856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2857984"/>
        <c:crosses val="autoZero"/>
        <c:crossBetween val="midCat"/>
      </c:valAx>
      <c:valAx>
        <c:axId val="1728579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3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285606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'July 11'!$G$6:$G$16</c:f>
              <c:numCache>
                <c:formatCode>0.000</c:formatCode>
                <c:ptCount val="11"/>
              </c:numCache>
            </c:numRef>
          </c:xVal>
          <c:yVal>
            <c:numRef>
              <c:f>'July 11'!$A$6:$A$16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-4.9000000000000004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'July 11'!$G$21:$G$31</c:f>
              <c:numCache>
                <c:formatCode>0.000</c:formatCode>
                <c:ptCount val="11"/>
              </c:numCache>
            </c:numRef>
          </c:xVal>
          <c:yVal>
            <c:numRef>
              <c:f>'July 11'!$A$21:$A$31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'July 11'!$O$6:$O$16</c:f>
              <c:numCache>
                <c:formatCode>0.000</c:formatCode>
                <c:ptCount val="11"/>
              </c:numCache>
            </c:numRef>
          </c:xVal>
          <c:yVal>
            <c:numRef>
              <c:f>'July 11'!$I$6:$I$16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'July 11'!$O$21:$O$31</c:f>
              <c:numCache>
                <c:formatCode>0.000</c:formatCode>
                <c:ptCount val="11"/>
              </c:numCache>
            </c:numRef>
          </c:xVal>
          <c:yVal>
            <c:numRef>
              <c:f>'July 11'!$I$21:$I$31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'July 11'!$W$6:$W$16</c:f>
              <c:numCache>
                <c:formatCode>0.000</c:formatCode>
                <c:ptCount val="11"/>
              </c:numCache>
            </c:numRef>
          </c:xVal>
          <c:yVal>
            <c:numRef>
              <c:f>'July 11'!$Q$6:$Q$16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'July 11'!$W$21:$W$31</c:f>
              <c:numCache>
                <c:formatCode>0.000</c:formatCode>
                <c:ptCount val="11"/>
              </c:numCache>
            </c:numRef>
          </c:xVal>
          <c:yVal>
            <c:numRef>
              <c:f>'July 11'!$Q$21:$Q$31</c:f>
              <c:numCache>
                <c:formatCode>0.0</c:formatCode>
                <c:ptCount val="11"/>
                <c:pt idx="0">
                  <c:v>-0.5</c:v>
                </c:pt>
                <c:pt idx="1">
                  <c:v>-2</c:v>
                </c:pt>
                <c:pt idx="2">
                  <c:v>-2.5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</c:numCache>
            </c:numRef>
          </c:yVal>
          <c:smooth val="1"/>
        </c:ser>
        <c:axId val="189002880"/>
        <c:axId val="189004800"/>
      </c:scatterChart>
      <c:valAx>
        <c:axId val="189002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004800"/>
        <c:crosses val="autoZero"/>
        <c:crossBetween val="midCat"/>
      </c:valAx>
      <c:valAx>
        <c:axId val="1890048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00288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1'!$C$6:$C$18</c:f>
              <c:numCache>
                <c:formatCode>0.0</c:formatCode>
                <c:ptCount val="13"/>
                <c:pt idx="0">
                  <c:v>17.899999999999999</c:v>
                </c:pt>
                <c:pt idx="1">
                  <c:v>17.600000000000001</c:v>
                </c:pt>
                <c:pt idx="2">
                  <c:v>16.600000000000001</c:v>
                </c:pt>
                <c:pt idx="3">
                  <c:v>15.1</c:v>
                </c:pt>
                <c:pt idx="4">
                  <c:v>14.7</c:v>
                </c:pt>
                <c:pt idx="5">
                  <c:v>13.5</c:v>
                </c:pt>
              </c:numCache>
            </c:numRef>
          </c:xVal>
          <c:yVal>
            <c:numRef>
              <c:f>'August 1'!$A$6:$A$18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1'!$C$22:$C$34</c:f>
              <c:numCache>
                <c:formatCode>0.0</c:formatCode>
                <c:ptCount val="13"/>
                <c:pt idx="0">
                  <c:v>17</c:v>
                </c:pt>
                <c:pt idx="1">
                  <c:v>16.899999999999999</c:v>
                </c:pt>
                <c:pt idx="2">
                  <c:v>16.7</c:v>
                </c:pt>
                <c:pt idx="3">
                  <c:v>16.600000000000001</c:v>
                </c:pt>
                <c:pt idx="4">
                  <c:v>15.4</c:v>
                </c:pt>
                <c:pt idx="5">
                  <c:v>14.6</c:v>
                </c:pt>
                <c:pt idx="6">
                  <c:v>13.3</c:v>
                </c:pt>
                <c:pt idx="7">
                  <c:v>12.4</c:v>
                </c:pt>
                <c:pt idx="8">
                  <c:v>11.5</c:v>
                </c:pt>
              </c:numCache>
            </c:numRef>
          </c:xVal>
          <c:yVal>
            <c:numRef>
              <c:f>'August 1'!$A$22:$A$34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'August 1'!$K$6:$K$18</c:f>
              <c:numCache>
                <c:formatCode>0.0</c:formatCode>
                <c:ptCount val="13"/>
                <c:pt idx="0">
                  <c:v>17.600000000000001</c:v>
                </c:pt>
                <c:pt idx="1">
                  <c:v>16.600000000000001</c:v>
                </c:pt>
                <c:pt idx="2">
                  <c:v>16.3</c:v>
                </c:pt>
                <c:pt idx="6">
                  <c:v>12.9</c:v>
                </c:pt>
                <c:pt idx="8">
                  <c:v>11.8</c:v>
                </c:pt>
              </c:numCache>
            </c:numRef>
          </c:xVal>
          <c:yVal>
            <c:numRef>
              <c:f>'August 1'!$I$6:$I$18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1'!$K$22:$K$34</c:f>
              <c:numCache>
                <c:formatCode>0.0</c:formatCode>
                <c:ptCount val="13"/>
                <c:pt idx="0">
                  <c:v>17.2</c:v>
                </c:pt>
                <c:pt idx="1">
                  <c:v>17.100000000000001</c:v>
                </c:pt>
                <c:pt idx="3">
                  <c:v>16.7</c:v>
                </c:pt>
                <c:pt idx="6">
                  <c:v>14.5</c:v>
                </c:pt>
                <c:pt idx="8">
                  <c:v>12.8</c:v>
                </c:pt>
                <c:pt idx="10">
                  <c:v>12.2</c:v>
                </c:pt>
              </c:numCache>
            </c:numRef>
          </c:xVal>
          <c:yVal>
            <c:numRef>
              <c:f>'August 1'!$I$22:$I$34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1'!$S$6:$S$18</c:f>
              <c:numCache>
                <c:formatCode>0.0</c:formatCode>
                <c:ptCount val="13"/>
                <c:pt idx="0">
                  <c:v>17.3</c:v>
                </c:pt>
                <c:pt idx="2">
                  <c:v>17.399999999999999</c:v>
                </c:pt>
                <c:pt idx="3">
                  <c:v>17</c:v>
                </c:pt>
                <c:pt idx="4">
                  <c:v>15.7</c:v>
                </c:pt>
              </c:numCache>
            </c:numRef>
          </c:xVal>
          <c:yVal>
            <c:numRef>
              <c:f>'August 1'!$Q$6:$Q$18</c:f>
              <c:numCache>
                <c:formatCode>0.0</c:formatCode>
                <c:ptCount val="13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1'!$S$22:$S$34</c:f>
              <c:numCache>
                <c:formatCode>0.0</c:formatCode>
                <c:ptCount val="13"/>
                <c:pt idx="0">
                  <c:v>17.7</c:v>
                </c:pt>
                <c:pt idx="3">
                  <c:v>17.2</c:v>
                </c:pt>
                <c:pt idx="4">
                  <c:v>16.600000000000001</c:v>
                </c:pt>
                <c:pt idx="5">
                  <c:v>15</c:v>
                </c:pt>
              </c:numCache>
            </c:numRef>
          </c:xVal>
          <c:yVal>
            <c:numRef>
              <c:f>'August 1'!$Q$22:$Q$34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axId val="189173120"/>
        <c:axId val="189183488"/>
      </c:scatterChart>
      <c:valAx>
        <c:axId val="189173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183488"/>
        <c:crosses val="autoZero"/>
        <c:crossBetween val="midCat"/>
      </c:valAx>
      <c:valAx>
        <c:axId val="1891834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17312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1'!$D$6:$D$18</c:f>
              <c:numCache>
                <c:formatCode>0.00</c:formatCode>
                <c:ptCount val="13"/>
                <c:pt idx="0">
                  <c:v>7.72</c:v>
                </c:pt>
                <c:pt idx="1">
                  <c:v>7.68</c:v>
                </c:pt>
                <c:pt idx="2">
                  <c:v>7.6</c:v>
                </c:pt>
                <c:pt idx="3">
                  <c:v>6.55</c:v>
                </c:pt>
                <c:pt idx="4">
                  <c:v>6.6</c:v>
                </c:pt>
                <c:pt idx="5">
                  <c:v>6.53</c:v>
                </c:pt>
              </c:numCache>
            </c:numRef>
          </c:xVal>
          <c:yVal>
            <c:numRef>
              <c:f>'August 1'!$A$6:$A$18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1'!$D$22:$D$34</c:f>
              <c:numCache>
                <c:formatCode>0.00</c:formatCode>
                <c:ptCount val="13"/>
                <c:pt idx="0">
                  <c:v>7.55</c:v>
                </c:pt>
                <c:pt idx="1">
                  <c:v>7.52</c:v>
                </c:pt>
                <c:pt idx="2">
                  <c:v>7.16</c:v>
                </c:pt>
                <c:pt idx="3">
                  <c:v>6.57</c:v>
                </c:pt>
                <c:pt idx="4">
                  <c:v>6.47</c:v>
                </c:pt>
                <c:pt idx="5">
                  <c:v>6.5</c:v>
                </c:pt>
                <c:pt idx="6">
                  <c:v>6.47</c:v>
                </c:pt>
                <c:pt idx="7">
                  <c:v>6.45</c:v>
                </c:pt>
                <c:pt idx="8">
                  <c:v>6.45</c:v>
                </c:pt>
              </c:numCache>
            </c:numRef>
          </c:xVal>
          <c:yVal>
            <c:numRef>
              <c:f>'August 1'!$A$22:$A$34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'August 1'!$L$6:$L$18</c:f>
              <c:numCache>
                <c:formatCode>0.00</c:formatCode>
                <c:ptCount val="13"/>
                <c:pt idx="0">
                  <c:v>7.58</c:v>
                </c:pt>
                <c:pt idx="1">
                  <c:v>7.58</c:v>
                </c:pt>
                <c:pt idx="2">
                  <c:v>6.62</c:v>
                </c:pt>
                <c:pt idx="6">
                  <c:v>6.47</c:v>
                </c:pt>
                <c:pt idx="8">
                  <c:v>6.45</c:v>
                </c:pt>
              </c:numCache>
            </c:numRef>
          </c:xVal>
          <c:yVal>
            <c:numRef>
              <c:f>'August 1'!$I$6:$I$18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1'!$L$22:$L$34</c:f>
              <c:numCache>
                <c:formatCode>0.00</c:formatCode>
                <c:ptCount val="13"/>
                <c:pt idx="0">
                  <c:v>7.62</c:v>
                </c:pt>
                <c:pt idx="1">
                  <c:v>7.48</c:v>
                </c:pt>
                <c:pt idx="3">
                  <c:v>6.58</c:v>
                </c:pt>
                <c:pt idx="6">
                  <c:v>6.52</c:v>
                </c:pt>
                <c:pt idx="8">
                  <c:v>6.5</c:v>
                </c:pt>
                <c:pt idx="10">
                  <c:v>6.45</c:v>
                </c:pt>
              </c:numCache>
            </c:numRef>
          </c:xVal>
          <c:yVal>
            <c:numRef>
              <c:f>'August 1'!$I$22:$I$34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1'!$T$6:$T$18</c:f>
              <c:numCache>
                <c:formatCode>0.00</c:formatCode>
                <c:ptCount val="13"/>
                <c:pt idx="0">
                  <c:v>7.39</c:v>
                </c:pt>
                <c:pt idx="2">
                  <c:v>7.39</c:v>
                </c:pt>
                <c:pt idx="3">
                  <c:v>6.7</c:v>
                </c:pt>
                <c:pt idx="4">
                  <c:v>6.51</c:v>
                </c:pt>
              </c:numCache>
            </c:numRef>
          </c:xVal>
          <c:yVal>
            <c:numRef>
              <c:f>'August 1'!$Q$6:$Q$18</c:f>
              <c:numCache>
                <c:formatCode>0.0</c:formatCode>
                <c:ptCount val="13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1'!$T$22:$T$34</c:f>
              <c:numCache>
                <c:formatCode>0.00</c:formatCode>
                <c:ptCount val="13"/>
                <c:pt idx="0">
                  <c:v>7.56</c:v>
                </c:pt>
                <c:pt idx="3">
                  <c:v>7.56</c:v>
                </c:pt>
                <c:pt idx="4">
                  <c:v>7.44</c:v>
                </c:pt>
                <c:pt idx="5">
                  <c:v>6.52</c:v>
                </c:pt>
              </c:numCache>
            </c:numRef>
          </c:xVal>
          <c:yVal>
            <c:numRef>
              <c:f>'August 1'!$Q$22:$Q$34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axId val="189113856"/>
        <c:axId val="189115776"/>
      </c:scatterChart>
      <c:valAx>
        <c:axId val="18911385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115776"/>
        <c:crosses val="autoZero"/>
        <c:crossBetween val="midCat"/>
      </c:valAx>
      <c:valAx>
        <c:axId val="1891157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11385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1'!$E$6:$E$18</c:f>
              <c:numCache>
                <c:formatCode>0</c:formatCode>
                <c:ptCount val="13"/>
                <c:pt idx="0">
                  <c:v>1580</c:v>
                </c:pt>
                <c:pt idx="1">
                  <c:v>1577</c:v>
                </c:pt>
                <c:pt idx="2">
                  <c:v>1601</c:v>
                </c:pt>
                <c:pt idx="3">
                  <c:v>2240</c:v>
                </c:pt>
                <c:pt idx="4">
                  <c:v>2301</c:v>
                </c:pt>
                <c:pt idx="5">
                  <c:v>2356</c:v>
                </c:pt>
              </c:numCache>
            </c:numRef>
          </c:xVal>
          <c:yVal>
            <c:numRef>
              <c:f>'August 1'!$A$6:$A$18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1'!$E$22:$E$34</c:f>
              <c:numCache>
                <c:formatCode>0</c:formatCode>
                <c:ptCount val="13"/>
                <c:pt idx="0">
                  <c:v>1592</c:v>
                </c:pt>
                <c:pt idx="1">
                  <c:v>1588</c:v>
                </c:pt>
                <c:pt idx="2">
                  <c:v>1602</c:v>
                </c:pt>
                <c:pt idx="3">
                  <c:v>2178</c:v>
                </c:pt>
                <c:pt idx="4">
                  <c:v>2336</c:v>
                </c:pt>
                <c:pt idx="5">
                  <c:v>2350</c:v>
                </c:pt>
                <c:pt idx="6">
                  <c:v>2430</c:v>
                </c:pt>
                <c:pt idx="7">
                  <c:v>2360</c:v>
                </c:pt>
                <c:pt idx="8">
                  <c:v>2475</c:v>
                </c:pt>
              </c:numCache>
            </c:numRef>
          </c:xVal>
          <c:yVal>
            <c:numRef>
              <c:f>'August 1'!$A$22:$A$34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1'!$M$6:$M$18</c:f>
              <c:numCache>
                <c:formatCode>0</c:formatCode>
                <c:ptCount val="13"/>
                <c:pt idx="0">
                  <c:v>1613</c:v>
                </c:pt>
                <c:pt idx="1">
                  <c:v>1604</c:v>
                </c:pt>
                <c:pt idx="2">
                  <c:v>2090</c:v>
                </c:pt>
                <c:pt idx="6">
                  <c:v>2385</c:v>
                </c:pt>
                <c:pt idx="8">
                  <c:v>2435</c:v>
                </c:pt>
              </c:numCache>
            </c:numRef>
          </c:xVal>
          <c:yVal>
            <c:numRef>
              <c:f>'August 1'!$I$6:$I$18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1'!$M$22:$M$34</c:f>
              <c:numCache>
                <c:formatCode>0</c:formatCode>
                <c:ptCount val="13"/>
                <c:pt idx="0">
                  <c:v>1625</c:v>
                </c:pt>
                <c:pt idx="1">
                  <c:v>1631</c:v>
                </c:pt>
                <c:pt idx="3">
                  <c:v>2135</c:v>
                </c:pt>
                <c:pt idx="6">
                  <c:v>2298</c:v>
                </c:pt>
                <c:pt idx="8">
                  <c:v>2315</c:v>
                </c:pt>
                <c:pt idx="10">
                  <c:v>2420</c:v>
                </c:pt>
              </c:numCache>
            </c:numRef>
          </c:xVal>
          <c:yVal>
            <c:numRef>
              <c:f>'August 1'!$I$22:$I$34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1'!$U$6:$U$18</c:f>
              <c:numCache>
                <c:formatCode>0</c:formatCode>
                <c:ptCount val="13"/>
                <c:pt idx="0">
                  <c:v>1625</c:v>
                </c:pt>
                <c:pt idx="2">
                  <c:v>1632</c:v>
                </c:pt>
                <c:pt idx="3">
                  <c:v>1880</c:v>
                </c:pt>
                <c:pt idx="4">
                  <c:v>2147</c:v>
                </c:pt>
              </c:numCache>
            </c:numRef>
          </c:xVal>
          <c:yVal>
            <c:numRef>
              <c:f>'August 1'!$Q$6:$Q$18</c:f>
              <c:numCache>
                <c:formatCode>0.0</c:formatCode>
                <c:ptCount val="13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1'!$U$22:$U$34</c:f>
              <c:numCache>
                <c:formatCode>0</c:formatCode>
                <c:ptCount val="13"/>
                <c:pt idx="0">
                  <c:v>1616</c:v>
                </c:pt>
                <c:pt idx="3">
                  <c:v>1611</c:v>
                </c:pt>
                <c:pt idx="4">
                  <c:v>1625</c:v>
                </c:pt>
                <c:pt idx="5">
                  <c:v>2241</c:v>
                </c:pt>
              </c:numCache>
            </c:numRef>
          </c:xVal>
          <c:yVal>
            <c:numRef>
              <c:f>'August 1'!$Q$22:$Q$34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axId val="189308288"/>
        <c:axId val="189322752"/>
      </c:scatterChart>
      <c:valAx>
        <c:axId val="189308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322752"/>
        <c:crosses val="autoZero"/>
        <c:crossBetween val="midCat"/>
      </c:valAx>
      <c:valAx>
        <c:axId val="1893227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308288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1'!$F$6:$F$18</c:f>
              <c:numCache>
                <c:formatCode>0.00</c:formatCode>
                <c:ptCount val="13"/>
                <c:pt idx="0">
                  <c:v>0.316</c:v>
                </c:pt>
                <c:pt idx="1">
                  <c:v>0.32300000000000001</c:v>
                </c:pt>
                <c:pt idx="2">
                  <c:v>0.34399999999999997</c:v>
                </c:pt>
                <c:pt idx="3">
                  <c:v>0.80900000000000005</c:v>
                </c:pt>
                <c:pt idx="4">
                  <c:v>0.74299999999999999</c:v>
                </c:pt>
                <c:pt idx="5">
                  <c:v>0.85799999999999998</c:v>
                </c:pt>
              </c:numCache>
            </c:numRef>
          </c:xVal>
          <c:yVal>
            <c:numRef>
              <c:f>'August 1'!$A$6:$A$18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1'!$F$22:$F$34</c:f>
              <c:numCache>
                <c:formatCode>0.00</c:formatCode>
                <c:ptCount val="13"/>
                <c:pt idx="0">
                  <c:v>0.34100000000000003</c:v>
                </c:pt>
                <c:pt idx="1">
                  <c:v>0.34799999999999998</c:v>
                </c:pt>
                <c:pt idx="2">
                  <c:v>0.35199999999999998</c:v>
                </c:pt>
                <c:pt idx="3">
                  <c:v>0.437</c:v>
                </c:pt>
                <c:pt idx="4">
                  <c:v>0.65</c:v>
                </c:pt>
                <c:pt idx="5">
                  <c:v>0.70699999999999996</c:v>
                </c:pt>
                <c:pt idx="6">
                  <c:v>0.63900000000000001</c:v>
                </c:pt>
                <c:pt idx="7">
                  <c:v>0.58899999999999997</c:v>
                </c:pt>
                <c:pt idx="8">
                  <c:v>0.57199999999999995</c:v>
                </c:pt>
              </c:numCache>
            </c:numRef>
          </c:xVal>
          <c:yVal>
            <c:numRef>
              <c:f>'August 1'!$A$22:$A$34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1'!$N$6:$N$18</c:f>
              <c:numCache>
                <c:formatCode>0.00</c:formatCode>
                <c:ptCount val="13"/>
                <c:pt idx="0">
                  <c:v>0.30499999999999999</c:v>
                </c:pt>
                <c:pt idx="1">
                  <c:v>0.30399999999999999</c:v>
                </c:pt>
                <c:pt idx="2">
                  <c:v>0.495</c:v>
                </c:pt>
                <c:pt idx="6">
                  <c:v>0.56499999999999995</c:v>
                </c:pt>
                <c:pt idx="8">
                  <c:v>0.42499999999999999</c:v>
                </c:pt>
              </c:numCache>
            </c:numRef>
          </c:xVal>
          <c:yVal>
            <c:numRef>
              <c:f>'August 1'!$I$6:$I$18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1'!$N$22:$N$34</c:f>
              <c:numCache>
                <c:formatCode>0.00</c:formatCode>
                <c:ptCount val="13"/>
                <c:pt idx="0">
                  <c:v>0.314</c:v>
                </c:pt>
                <c:pt idx="1">
                  <c:v>0.33500000000000002</c:v>
                </c:pt>
                <c:pt idx="3">
                  <c:v>0.54900000000000004</c:v>
                </c:pt>
                <c:pt idx="6">
                  <c:v>0.58399999999999996</c:v>
                </c:pt>
                <c:pt idx="8">
                  <c:v>0.51600000000000001</c:v>
                </c:pt>
                <c:pt idx="10">
                  <c:v>0.53700000000000003</c:v>
                </c:pt>
              </c:numCache>
            </c:numRef>
          </c:xVal>
          <c:yVal>
            <c:numRef>
              <c:f>'August 1'!$I$22:$I$34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1'!$V$6:$V$18</c:f>
              <c:numCache>
                <c:formatCode>0.00</c:formatCode>
                <c:ptCount val="13"/>
                <c:pt idx="0">
                  <c:v>0.30199999999999999</c:v>
                </c:pt>
                <c:pt idx="2">
                  <c:v>0.317</c:v>
                </c:pt>
                <c:pt idx="3">
                  <c:v>0.41499999999999998</c:v>
                </c:pt>
                <c:pt idx="4">
                  <c:v>0.35799999999999998</c:v>
                </c:pt>
              </c:numCache>
            </c:numRef>
          </c:xVal>
          <c:yVal>
            <c:numRef>
              <c:f>'August 1'!$Q$6:$Q$18</c:f>
              <c:numCache>
                <c:formatCode>0.0</c:formatCode>
                <c:ptCount val="13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1'!$V$22:$V$34</c:f>
              <c:numCache>
                <c:formatCode>0.00</c:formatCode>
                <c:ptCount val="13"/>
                <c:pt idx="0">
                  <c:v>0.35</c:v>
                </c:pt>
                <c:pt idx="3">
                  <c:v>0.317</c:v>
                </c:pt>
                <c:pt idx="4">
                  <c:v>0.30599999999999999</c:v>
                </c:pt>
                <c:pt idx="5">
                  <c:v>0.72</c:v>
                </c:pt>
              </c:numCache>
            </c:numRef>
          </c:xVal>
          <c:yVal>
            <c:numRef>
              <c:f>'August 1'!$Q$22:$Q$34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axId val="189257216"/>
        <c:axId val="189259136"/>
      </c:scatterChart>
      <c:valAx>
        <c:axId val="189257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259136"/>
        <c:crosses val="autoZero"/>
        <c:crossBetween val="midCat"/>
      </c:valAx>
      <c:valAx>
        <c:axId val="1892591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25721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6814778840095"/>
          <c:y val="0.1645573010558847"/>
          <c:w val="0.49061726423381402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1'!$G$6:$G$18</c:f>
              <c:numCache>
                <c:formatCode>0.00</c:formatCode>
                <c:ptCount val="13"/>
                <c:pt idx="0">
                  <c:v>0.249</c:v>
                </c:pt>
                <c:pt idx="1">
                  <c:v>0.25</c:v>
                </c:pt>
                <c:pt idx="2">
                  <c:v>0.26500000000000001</c:v>
                </c:pt>
                <c:pt idx="3">
                  <c:v>0.66700000000000004</c:v>
                </c:pt>
                <c:pt idx="4">
                  <c:v>0.60799999999999998</c:v>
                </c:pt>
                <c:pt idx="5">
                  <c:v>0.68799999999999994</c:v>
                </c:pt>
              </c:numCache>
            </c:numRef>
          </c:xVal>
          <c:yVal>
            <c:numRef>
              <c:f>'August 1'!$A$6:$A$18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1'!$G$22:$G$34</c:f>
              <c:numCache>
                <c:formatCode>0.00</c:formatCode>
                <c:ptCount val="13"/>
                <c:pt idx="0">
                  <c:v>0.26200000000000001</c:v>
                </c:pt>
                <c:pt idx="1">
                  <c:v>0.27700000000000002</c:v>
                </c:pt>
                <c:pt idx="2">
                  <c:v>0.25700000000000001</c:v>
                </c:pt>
                <c:pt idx="3">
                  <c:v>0.33900000000000002</c:v>
                </c:pt>
                <c:pt idx="4">
                  <c:v>0.53800000000000003</c:v>
                </c:pt>
                <c:pt idx="5">
                  <c:v>0.58199999999999996</c:v>
                </c:pt>
                <c:pt idx="6">
                  <c:v>0.53700000000000003</c:v>
                </c:pt>
                <c:pt idx="7">
                  <c:v>0.49099999999999999</c:v>
                </c:pt>
                <c:pt idx="8">
                  <c:v>0.46800000000000003</c:v>
                </c:pt>
              </c:numCache>
            </c:numRef>
          </c:xVal>
          <c:yVal>
            <c:numRef>
              <c:f>'August 1'!$A$22:$A$34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1'!$O$6:$O$18</c:f>
              <c:numCache>
                <c:formatCode>0.00</c:formatCode>
                <c:ptCount val="13"/>
                <c:pt idx="0">
                  <c:v>0.24</c:v>
                </c:pt>
                <c:pt idx="1">
                  <c:v>0.24299999999999999</c:v>
                </c:pt>
                <c:pt idx="2">
                  <c:v>0.39600000000000002</c:v>
                </c:pt>
                <c:pt idx="6">
                  <c:v>0.45300000000000001</c:v>
                </c:pt>
                <c:pt idx="8">
                  <c:v>0.34699999999999998</c:v>
                </c:pt>
              </c:numCache>
            </c:numRef>
          </c:xVal>
          <c:yVal>
            <c:numRef>
              <c:f>'August 1'!$I$6:$I$18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1'!$O$22:$O$34</c:f>
              <c:numCache>
                <c:formatCode>0.00</c:formatCode>
                <c:ptCount val="13"/>
                <c:pt idx="0">
                  <c:v>0.25600000000000001</c:v>
                </c:pt>
                <c:pt idx="1">
                  <c:v>0.26200000000000001</c:v>
                </c:pt>
                <c:pt idx="3">
                  <c:v>0.45200000000000001</c:v>
                </c:pt>
                <c:pt idx="6">
                  <c:v>0.47799999999999998</c:v>
                </c:pt>
                <c:pt idx="8">
                  <c:v>0.435</c:v>
                </c:pt>
                <c:pt idx="10">
                  <c:v>0.442</c:v>
                </c:pt>
              </c:numCache>
            </c:numRef>
          </c:xVal>
          <c:yVal>
            <c:numRef>
              <c:f>'August 1'!$I$22:$I$34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1'!$W$6:$W$18</c:f>
              <c:numCache>
                <c:formatCode>0.00</c:formatCode>
                <c:ptCount val="13"/>
                <c:pt idx="0">
                  <c:v>0.253</c:v>
                </c:pt>
                <c:pt idx="2">
                  <c:v>0.252</c:v>
                </c:pt>
                <c:pt idx="3">
                  <c:v>0.31900000000000001</c:v>
                </c:pt>
                <c:pt idx="4">
                  <c:v>0.29699999999999999</c:v>
                </c:pt>
              </c:numCache>
            </c:numRef>
          </c:xVal>
          <c:yVal>
            <c:numRef>
              <c:f>'August 1'!$Q$6:$Q$18</c:f>
              <c:numCache>
                <c:formatCode>0.0</c:formatCode>
                <c:ptCount val="13"/>
                <c:pt idx="0">
                  <c:v>-0.5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1'!$W$22:$W$34</c:f>
              <c:numCache>
                <c:formatCode>0.00</c:formatCode>
                <c:ptCount val="13"/>
                <c:pt idx="0">
                  <c:v>0.245</c:v>
                </c:pt>
                <c:pt idx="3">
                  <c:v>0.253</c:v>
                </c:pt>
                <c:pt idx="4">
                  <c:v>0.25</c:v>
                </c:pt>
                <c:pt idx="5">
                  <c:v>0.6</c:v>
                </c:pt>
              </c:numCache>
            </c:numRef>
          </c:xVal>
          <c:yVal>
            <c:numRef>
              <c:f>'August 1'!$Q$22:$Q$34</c:f>
              <c:numCache>
                <c:formatCode>0.0</c:formatCode>
                <c:ptCount val="13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  <c:pt idx="12">
                  <c:v>-10</c:v>
                </c:pt>
              </c:numCache>
            </c:numRef>
          </c:yVal>
          <c:smooth val="1"/>
        </c:ser>
        <c:axId val="189365632"/>
        <c:axId val="189384192"/>
      </c:scatterChart>
      <c:valAx>
        <c:axId val="189365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Zn-D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384192"/>
        <c:crosses val="autoZero"/>
        <c:crossBetween val="midCat"/>
      </c:valAx>
      <c:valAx>
        <c:axId val="1893841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36563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Temperature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4006596416817"/>
          <c:w val="0.51206501348993261"/>
          <c:h val="0.8071295350365546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8'!$C$6:$C$19</c:f>
              <c:numCache>
                <c:formatCode>0.0</c:formatCode>
                <c:ptCount val="14"/>
                <c:pt idx="0">
                  <c:v>15.5</c:v>
                </c:pt>
                <c:pt idx="1">
                  <c:v>15.4</c:v>
                </c:pt>
                <c:pt idx="2">
                  <c:v>15.4</c:v>
                </c:pt>
                <c:pt idx="3">
                  <c:v>15.5</c:v>
                </c:pt>
                <c:pt idx="4">
                  <c:v>15.5</c:v>
                </c:pt>
                <c:pt idx="5">
                  <c:v>15.6</c:v>
                </c:pt>
                <c:pt idx="6">
                  <c:v>15.2</c:v>
                </c:pt>
                <c:pt idx="7">
                  <c:v>14.5</c:v>
                </c:pt>
                <c:pt idx="8">
                  <c:v>11.8</c:v>
                </c:pt>
              </c:numCache>
            </c:numRef>
          </c:xVal>
          <c:yVal>
            <c:numRef>
              <c:f>'August 8'!$A$6:$A$19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8'!$C$23:$C$36</c:f>
              <c:numCache>
                <c:formatCode>0.0</c:formatCode>
                <c:ptCount val="14"/>
                <c:pt idx="0">
                  <c:v>15.3</c:v>
                </c:pt>
                <c:pt idx="1">
                  <c:v>15.4</c:v>
                </c:pt>
                <c:pt idx="2">
                  <c:v>15.5</c:v>
                </c:pt>
                <c:pt idx="3">
                  <c:v>15.5</c:v>
                </c:pt>
                <c:pt idx="4">
                  <c:v>15.5</c:v>
                </c:pt>
                <c:pt idx="5">
                  <c:v>15.7</c:v>
                </c:pt>
                <c:pt idx="6">
                  <c:v>15.2</c:v>
                </c:pt>
                <c:pt idx="7">
                  <c:v>14.4</c:v>
                </c:pt>
                <c:pt idx="8">
                  <c:v>11.6</c:v>
                </c:pt>
                <c:pt idx="9">
                  <c:v>10.199999999999999</c:v>
                </c:pt>
                <c:pt idx="10">
                  <c:v>9</c:v>
                </c:pt>
                <c:pt idx="11">
                  <c:v>9</c:v>
                </c:pt>
              </c:numCache>
            </c:numRef>
          </c:xVal>
          <c:yVal>
            <c:numRef>
              <c:f>'August 8'!$A$23:$A$36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'August 8'!$K$6:$K$19</c:f>
              <c:numCache>
                <c:formatCode>0.0</c:formatCode>
                <c:ptCount val="14"/>
                <c:pt idx="0">
                  <c:v>15.5</c:v>
                </c:pt>
                <c:pt idx="1">
                  <c:v>15.6</c:v>
                </c:pt>
                <c:pt idx="2">
                  <c:v>15.7</c:v>
                </c:pt>
                <c:pt idx="3">
                  <c:v>15.7</c:v>
                </c:pt>
                <c:pt idx="4">
                  <c:v>15.7</c:v>
                </c:pt>
                <c:pt idx="5">
                  <c:v>15.8</c:v>
                </c:pt>
                <c:pt idx="6">
                  <c:v>15.3</c:v>
                </c:pt>
                <c:pt idx="7">
                  <c:v>15.4</c:v>
                </c:pt>
                <c:pt idx="8">
                  <c:v>11.6</c:v>
                </c:pt>
                <c:pt idx="9">
                  <c:v>10.4</c:v>
                </c:pt>
              </c:numCache>
            </c:numRef>
          </c:xVal>
          <c:yVal>
            <c:numRef>
              <c:f>'August 8'!$I$6:$I$19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8'!$K$23:$K$36</c:f>
              <c:numCache>
                <c:formatCode>0.0</c:formatCode>
                <c:ptCount val="14"/>
              </c:numCache>
            </c:numRef>
          </c:xVal>
          <c:yVal>
            <c:numRef>
              <c:f>'August 8'!$I$23:$I$36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8'!$S$6:$S$19</c:f>
              <c:numCache>
                <c:formatCode>0.0</c:formatCode>
                <c:ptCount val="14"/>
              </c:numCache>
            </c:numRef>
          </c:xVal>
          <c:yVal>
            <c:numRef>
              <c:f>'August 8'!$Q$6:$Q$19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8'!$S$23:$S$36</c:f>
              <c:numCache>
                <c:formatCode>0.0</c:formatCode>
                <c:ptCount val="14"/>
              </c:numCache>
            </c:numRef>
          </c:xVal>
          <c:yVal>
            <c:numRef>
              <c:f>'August 8'!$Q$23:$Q$36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axId val="186255616"/>
        <c:axId val="186265984"/>
      </c:scatterChart>
      <c:valAx>
        <c:axId val="186255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Temperature (C)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265984"/>
        <c:crosses val="autoZero"/>
        <c:crossBetween val="midCat"/>
      </c:valAx>
      <c:valAx>
        <c:axId val="1862659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4944562749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255616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399" l="0.70000000000000062" r="0.70000000000000062" t="0.75000000000001399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pH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324427316033877"/>
          <c:y val="0.11789485803336558"/>
          <c:w val="0.50402210751888665"/>
          <c:h val="0.80631661833533952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8'!$D$6:$D$19</c:f>
              <c:numCache>
                <c:formatCode>0.00</c:formatCode>
                <c:ptCount val="14"/>
                <c:pt idx="0">
                  <c:v>7.8</c:v>
                </c:pt>
                <c:pt idx="1">
                  <c:v>7.68</c:v>
                </c:pt>
                <c:pt idx="2">
                  <c:v>7.64</c:v>
                </c:pt>
                <c:pt idx="3">
                  <c:v>7.62</c:v>
                </c:pt>
                <c:pt idx="4">
                  <c:v>7.56</c:v>
                </c:pt>
                <c:pt idx="5">
                  <c:v>7.12</c:v>
                </c:pt>
                <c:pt idx="6">
                  <c:v>6.62</c:v>
                </c:pt>
                <c:pt idx="7">
                  <c:v>6.52</c:v>
                </c:pt>
                <c:pt idx="8">
                  <c:v>6.44</c:v>
                </c:pt>
              </c:numCache>
            </c:numRef>
          </c:xVal>
          <c:yVal>
            <c:numRef>
              <c:f>'August 8'!$A$6:$A$19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8'!$D$23:$D$36</c:f>
              <c:numCache>
                <c:formatCode>0.00</c:formatCode>
                <c:ptCount val="14"/>
                <c:pt idx="0">
                  <c:v>7.35</c:v>
                </c:pt>
                <c:pt idx="1">
                  <c:v>7.42</c:v>
                </c:pt>
                <c:pt idx="2">
                  <c:v>7.44</c:v>
                </c:pt>
                <c:pt idx="3">
                  <c:v>7.46</c:v>
                </c:pt>
                <c:pt idx="4">
                  <c:v>7.44</c:v>
                </c:pt>
                <c:pt idx="5">
                  <c:v>6.74</c:v>
                </c:pt>
                <c:pt idx="6">
                  <c:v>6.56</c:v>
                </c:pt>
                <c:pt idx="7">
                  <c:v>6.5</c:v>
                </c:pt>
                <c:pt idx="8">
                  <c:v>6.45</c:v>
                </c:pt>
                <c:pt idx="9">
                  <c:v>6.4</c:v>
                </c:pt>
                <c:pt idx="10">
                  <c:v>6.36</c:v>
                </c:pt>
                <c:pt idx="11">
                  <c:v>6.41</c:v>
                </c:pt>
              </c:numCache>
            </c:numRef>
          </c:xVal>
          <c:yVal>
            <c:numRef>
              <c:f>'August 8'!$A$23:$A$36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</c:v>
          </c:tx>
          <c:xVal>
            <c:numRef>
              <c:f>'August 8'!$L$6:$L$19</c:f>
              <c:numCache>
                <c:formatCode>0.00</c:formatCode>
                <c:ptCount val="14"/>
                <c:pt idx="0">
                  <c:v>7.38</c:v>
                </c:pt>
                <c:pt idx="1">
                  <c:v>7.14</c:v>
                </c:pt>
                <c:pt idx="2">
                  <c:v>7.42</c:v>
                </c:pt>
                <c:pt idx="3">
                  <c:v>7.44</c:v>
                </c:pt>
                <c:pt idx="4">
                  <c:v>7.45</c:v>
                </c:pt>
                <c:pt idx="5">
                  <c:v>6.6</c:v>
                </c:pt>
                <c:pt idx="6">
                  <c:v>6.49</c:v>
                </c:pt>
                <c:pt idx="7">
                  <c:v>6.56</c:v>
                </c:pt>
                <c:pt idx="8">
                  <c:v>6.42</c:v>
                </c:pt>
                <c:pt idx="9">
                  <c:v>6.37</c:v>
                </c:pt>
              </c:numCache>
            </c:numRef>
          </c:xVal>
          <c:yVal>
            <c:numRef>
              <c:f>'August 8'!$I$6:$I$19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8'!$L$23:$L$36</c:f>
              <c:numCache>
                <c:formatCode>0.00</c:formatCode>
                <c:ptCount val="14"/>
              </c:numCache>
            </c:numRef>
          </c:xVal>
          <c:yVal>
            <c:numRef>
              <c:f>'August 8'!$I$23:$I$36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8'!$T$6:$T$19</c:f>
              <c:numCache>
                <c:formatCode>0.00</c:formatCode>
                <c:ptCount val="14"/>
              </c:numCache>
            </c:numRef>
          </c:xVal>
          <c:yVal>
            <c:numRef>
              <c:f>'August 8'!$Q$6:$Q$19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8'!$T$23:$T$36</c:f>
              <c:numCache>
                <c:formatCode>0.00</c:formatCode>
                <c:ptCount val="14"/>
              </c:numCache>
            </c:numRef>
          </c:xVal>
          <c:yVal>
            <c:numRef>
              <c:f>'August 8'!$Q$23:$Q$36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axId val="188092800"/>
        <c:axId val="188094720"/>
      </c:scatterChart>
      <c:valAx>
        <c:axId val="188092800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094720"/>
        <c:crosses val="autoZero"/>
        <c:crossBetween val="midCat"/>
      </c:valAx>
      <c:valAx>
        <c:axId val="1880947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877537292784E-2"/>
              <c:y val="0.2454750103605470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092800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EC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598930481283815"/>
          <c:y val="0.14556992016482304"/>
          <c:w val="0.46256684491978944"/>
          <c:h val="0.76371465361835134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8'!$E$6:$E$19</c:f>
              <c:numCache>
                <c:formatCode>0</c:formatCode>
                <c:ptCount val="14"/>
                <c:pt idx="0">
                  <c:v>1880</c:v>
                </c:pt>
                <c:pt idx="1">
                  <c:v>1850</c:v>
                </c:pt>
                <c:pt idx="2">
                  <c:v>1950</c:v>
                </c:pt>
                <c:pt idx="3">
                  <c:v>1850</c:v>
                </c:pt>
                <c:pt idx="4">
                  <c:v>1850</c:v>
                </c:pt>
                <c:pt idx="5">
                  <c:v>2060</c:v>
                </c:pt>
                <c:pt idx="6">
                  <c:v>2640</c:v>
                </c:pt>
                <c:pt idx="7">
                  <c:v>2580</c:v>
                </c:pt>
                <c:pt idx="8">
                  <c:v>2800</c:v>
                </c:pt>
              </c:numCache>
            </c:numRef>
          </c:xVal>
          <c:yVal>
            <c:numRef>
              <c:f>'August 8'!$A$6:$A$19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8'!$E$23:$E$36</c:f>
              <c:numCache>
                <c:formatCode>0</c:formatCode>
                <c:ptCount val="14"/>
                <c:pt idx="0">
                  <c:v>1820</c:v>
                </c:pt>
                <c:pt idx="1">
                  <c:v>1830</c:v>
                </c:pt>
                <c:pt idx="2">
                  <c:v>1830</c:v>
                </c:pt>
                <c:pt idx="3">
                  <c:v>1830</c:v>
                </c:pt>
                <c:pt idx="4">
                  <c:v>1860</c:v>
                </c:pt>
                <c:pt idx="5">
                  <c:v>2240</c:v>
                </c:pt>
                <c:pt idx="6">
                  <c:v>2540</c:v>
                </c:pt>
                <c:pt idx="7">
                  <c:v>2510</c:v>
                </c:pt>
                <c:pt idx="8">
                  <c:v>2840</c:v>
                </c:pt>
                <c:pt idx="9">
                  <c:v>2880</c:v>
                </c:pt>
                <c:pt idx="10">
                  <c:v>2960</c:v>
                </c:pt>
                <c:pt idx="11">
                  <c:v>2940</c:v>
                </c:pt>
              </c:numCache>
            </c:numRef>
          </c:xVal>
          <c:yVal>
            <c:numRef>
              <c:f>'August 8'!$A$23:$A$36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8'!$M$6:$M$19</c:f>
              <c:numCache>
                <c:formatCode>0</c:formatCode>
                <c:ptCount val="14"/>
                <c:pt idx="0">
                  <c:v>1830</c:v>
                </c:pt>
                <c:pt idx="1">
                  <c:v>1830</c:v>
                </c:pt>
                <c:pt idx="2">
                  <c:v>1840</c:v>
                </c:pt>
                <c:pt idx="3">
                  <c:v>1840</c:v>
                </c:pt>
                <c:pt idx="4">
                  <c:v>1840</c:v>
                </c:pt>
                <c:pt idx="5">
                  <c:v>2390</c:v>
                </c:pt>
                <c:pt idx="6">
                  <c:v>2580</c:v>
                </c:pt>
                <c:pt idx="7">
                  <c:v>2300</c:v>
                </c:pt>
                <c:pt idx="8">
                  <c:v>2800</c:v>
                </c:pt>
                <c:pt idx="9">
                  <c:v>2910</c:v>
                </c:pt>
              </c:numCache>
            </c:numRef>
          </c:xVal>
          <c:yVal>
            <c:numRef>
              <c:f>'August 8'!$I$6:$I$19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8'!$M$23:$M$36</c:f>
              <c:numCache>
                <c:formatCode>0</c:formatCode>
                <c:ptCount val="14"/>
              </c:numCache>
            </c:numRef>
          </c:xVal>
          <c:yVal>
            <c:numRef>
              <c:f>'August 8'!$I$23:$I$36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8'!$U$6:$U$19</c:f>
              <c:numCache>
                <c:formatCode>0</c:formatCode>
                <c:ptCount val="14"/>
              </c:numCache>
            </c:numRef>
          </c:xVal>
          <c:yVal>
            <c:numRef>
              <c:f>'August 8'!$Q$6:$Q$19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8'!$U$23:$U$36</c:f>
              <c:numCache>
                <c:formatCode>0</c:formatCode>
                <c:ptCount val="14"/>
              </c:numCache>
            </c:numRef>
          </c:xVal>
          <c:yVal>
            <c:numRef>
              <c:f>'August 8'!$Q$23:$Q$36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axId val="188143872"/>
        <c:axId val="189608320"/>
      </c:scatterChart>
      <c:valAx>
        <c:axId val="188143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Electrical Conductivity (</a:t>
                </a:r>
                <a:r>
                  <a:rPr lang="el-GR"/>
                  <a:t>μ</a:t>
                </a:r>
                <a:r>
                  <a:rPr lang="en-CA"/>
                  <a:t>S/cm)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608320"/>
        <c:crosses val="autoZero"/>
        <c:crossBetween val="midCat"/>
      </c:valAx>
      <c:valAx>
        <c:axId val="1896083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60461006733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143872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21" l="0.70000000000000062" r="0.70000000000000062" t="0.75000000000001421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Zn-T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3957219251341"/>
          <c:y val="0.16666701004378057"/>
          <c:w val="0.49197860962567597"/>
          <c:h val="0.75316610867885669"/>
        </c:manualLayout>
      </c:layout>
      <c:scatterChart>
        <c:scatterStyle val="smoothMarker"/>
        <c:ser>
          <c:idx val="0"/>
          <c:order val="0"/>
          <c:tx>
            <c:v>NC</c:v>
          </c:tx>
          <c:xVal>
            <c:numRef>
              <c:f>'August 8'!$F$6:$F$19</c:f>
              <c:numCache>
                <c:formatCode>0.00</c:formatCode>
                <c:ptCount val="14"/>
                <c:pt idx="0">
                  <c:v>0.27600000000000002</c:v>
                </c:pt>
                <c:pt idx="1">
                  <c:v>0.26500000000000001</c:v>
                </c:pt>
                <c:pt idx="2">
                  <c:v>0.27700000000000002</c:v>
                </c:pt>
                <c:pt idx="3">
                  <c:v>0.27</c:v>
                </c:pt>
                <c:pt idx="4">
                  <c:v>0.3</c:v>
                </c:pt>
                <c:pt idx="5">
                  <c:v>0.55400000000000005</c:v>
                </c:pt>
                <c:pt idx="6">
                  <c:v>0.70399999999999996</c:v>
                </c:pt>
                <c:pt idx="7">
                  <c:v>0.59799999999999998</c:v>
                </c:pt>
                <c:pt idx="8">
                  <c:v>0.65700000000000003</c:v>
                </c:pt>
              </c:numCache>
            </c:numRef>
          </c:xVal>
          <c:yVal>
            <c:numRef>
              <c:f>'August 8'!$A$6:$A$19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1"/>
          <c:order val="1"/>
          <c:tx>
            <c:v>NC-30</c:v>
          </c:tx>
          <c:xVal>
            <c:numRef>
              <c:f>'August 8'!$F$23:$F$36</c:f>
              <c:numCache>
                <c:formatCode>0.00</c:formatCode>
                <c:ptCount val="14"/>
                <c:pt idx="0">
                  <c:v>0.27400000000000002</c:v>
                </c:pt>
                <c:pt idx="1">
                  <c:v>0.27900000000000003</c:v>
                </c:pt>
                <c:pt idx="2">
                  <c:v>0.27600000000000002</c:v>
                </c:pt>
                <c:pt idx="3">
                  <c:v>0.28999999999999998</c:v>
                </c:pt>
                <c:pt idx="4">
                  <c:v>0.27400000000000002</c:v>
                </c:pt>
                <c:pt idx="5">
                  <c:v>0.34100000000000003</c:v>
                </c:pt>
                <c:pt idx="6">
                  <c:v>0.63900000000000001</c:v>
                </c:pt>
                <c:pt idx="7">
                  <c:v>0.64600000000000002</c:v>
                </c:pt>
                <c:pt idx="8">
                  <c:v>0.61699999999999999</c:v>
                </c:pt>
                <c:pt idx="9">
                  <c:v>0.56000000000000005</c:v>
                </c:pt>
                <c:pt idx="11">
                  <c:v>0.61199999999999999</c:v>
                </c:pt>
              </c:numCache>
            </c:numRef>
          </c:xVal>
          <c:yVal>
            <c:numRef>
              <c:f>'August 8'!$A$23:$A$36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2"/>
          <c:order val="2"/>
          <c:tx>
            <c:v>Middle </c:v>
          </c:tx>
          <c:xVal>
            <c:numRef>
              <c:f>'August 8'!$N$6:$N$19</c:f>
              <c:numCache>
                <c:formatCode>0.00</c:formatCode>
                <c:ptCount val="14"/>
                <c:pt idx="0">
                  <c:v>0.27300000000000002</c:v>
                </c:pt>
                <c:pt idx="1">
                  <c:v>0.27900000000000003</c:v>
                </c:pt>
                <c:pt idx="2">
                  <c:v>0.26800000000000002</c:v>
                </c:pt>
                <c:pt idx="3">
                  <c:v>0.26500000000000001</c:v>
                </c:pt>
                <c:pt idx="4">
                  <c:v>0.27800000000000002</c:v>
                </c:pt>
                <c:pt idx="5">
                  <c:v>0.65500000000000003</c:v>
                </c:pt>
                <c:pt idx="6">
                  <c:v>0.61799999999999999</c:v>
                </c:pt>
                <c:pt idx="7">
                  <c:v>0.58799999999999997</c:v>
                </c:pt>
                <c:pt idx="9">
                  <c:v>0.54500000000000004</c:v>
                </c:pt>
              </c:numCache>
            </c:numRef>
          </c:xVal>
          <c:yVal>
            <c:numRef>
              <c:f>'August 8'!$I$6:$I$19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3"/>
          <c:order val="3"/>
          <c:tx>
            <c:v>WC</c:v>
          </c:tx>
          <c:xVal>
            <c:numRef>
              <c:f>'August 8'!$N$23:$N$36</c:f>
              <c:numCache>
                <c:formatCode>0.000</c:formatCode>
                <c:ptCount val="14"/>
              </c:numCache>
            </c:numRef>
          </c:xVal>
          <c:yVal>
            <c:numRef>
              <c:f>'August 8'!$I$23:$I$36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4"/>
          <c:order val="4"/>
          <c:tx>
            <c:v>SC</c:v>
          </c:tx>
          <c:xVal>
            <c:numRef>
              <c:f>'August 8'!$V$6:$V$19</c:f>
              <c:numCache>
                <c:formatCode>0.000</c:formatCode>
                <c:ptCount val="14"/>
              </c:numCache>
            </c:numRef>
          </c:xVal>
          <c:yVal>
            <c:numRef>
              <c:f>'August 8'!$Q$6:$Q$19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ser>
          <c:idx val="5"/>
          <c:order val="5"/>
          <c:tx>
            <c:v>EC</c:v>
          </c:tx>
          <c:xVal>
            <c:numRef>
              <c:f>'August 8'!$V$23:$V$36</c:f>
              <c:numCache>
                <c:formatCode>0.000</c:formatCode>
                <c:ptCount val="14"/>
              </c:numCache>
            </c:numRef>
          </c:xVal>
          <c:yVal>
            <c:numRef>
              <c:f>'August 8'!$Q$23:$Q$36</c:f>
              <c:numCache>
                <c:formatCode>0.0</c:formatCode>
                <c:ptCount val="14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-4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</c:numCache>
            </c:numRef>
          </c:yVal>
          <c:smooth val="1"/>
        </c:ser>
        <c:axId val="189645184"/>
        <c:axId val="189647104"/>
      </c:scatterChart>
      <c:valAx>
        <c:axId val="189645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Zn-T (mg/L)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647104"/>
        <c:crosses val="autoZero"/>
        <c:crossBetween val="midCat"/>
      </c:valAx>
      <c:valAx>
        <c:axId val="1896471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depth from surface (m)</a:t>
                </a:r>
              </a:p>
            </c:rich>
          </c:tx>
          <c:layout>
            <c:manualLayout>
              <c:xMode val="edge"/>
              <c:yMode val="edge"/>
              <c:x val="4.8014524500227022E-2"/>
              <c:y val="0.24547504346767049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9645184"/>
        <c:crosses val="autoZero"/>
        <c:crossBetween val="midCat"/>
      </c:valAx>
    </c:plotArea>
    <c:legend>
      <c:legendPos val="r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1443" l="0.70000000000000062" r="0.70000000000000062" t="0.750000000000014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8.xml"/><Relationship Id="rId2" Type="http://schemas.openxmlformats.org/officeDocument/2006/relationships/chart" Target="../charts/chart127.xml"/><Relationship Id="rId1" Type="http://schemas.openxmlformats.org/officeDocument/2006/relationships/chart" Target="../charts/chart126.xml"/><Relationship Id="rId5" Type="http://schemas.openxmlformats.org/officeDocument/2006/relationships/chart" Target="../charts/chart130.xml"/><Relationship Id="rId4" Type="http://schemas.openxmlformats.org/officeDocument/2006/relationships/chart" Target="../charts/chart12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3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5" Type="http://schemas.openxmlformats.org/officeDocument/2006/relationships/chart" Target="../charts/chart135.xml"/><Relationship Id="rId4" Type="http://schemas.openxmlformats.org/officeDocument/2006/relationships/chart" Target="../charts/chart134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8.xml"/><Relationship Id="rId2" Type="http://schemas.openxmlformats.org/officeDocument/2006/relationships/chart" Target="../charts/chart137.xml"/><Relationship Id="rId1" Type="http://schemas.openxmlformats.org/officeDocument/2006/relationships/chart" Target="../charts/chart136.xml"/><Relationship Id="rId5" Type="http://schemas.openxmlformats.org/officeDocument/2006/relationships/chart" Target="../charts/chart140.xml"/><Relationship Id="rId4" Type="http://schemas.openxmlformats.org/officeDocument/2006/relationships/chart" Target="../charts/chart139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3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5" Type="http://schemas.openxmlformats.org/officeDocument/2006/relationships/chart" Target="../charts/chart145.xml"/><Relationship Id="rId4" Type="http://schemas.openxmlformats.org/officeDocument/2006/relationships/chart" Target="../charts/chart14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34</xdr:row>
      <xdr:rowOff>9525</xdr:rowOff>
    </xdr:from>
    <xdr:to>
      <xdr:col>13</xdr:col>
      <xdr:colOff>451125</xdr:colOff>
      <xdr:row>53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</xdr:rowOff>
    </xdr:from>
    <xdr:to>
      <xdr:col>4</xdr:col>
      <xdr:colOff>251100</xdr:colOff>
      <xdr:row>53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34</xdr:row>
      <xdr:rowOff>9525</xdr:rowOff>
    </xdr:from>
    <xdr:to>
      <xdr:col>9</xdr:col>
      <xdr:colOff>207557</xdr:colOff>
      <xdr:row>53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34</xdr:row>
      <xdr:rowOff>9525</xdr:rowOff>
    </xdr:from>
    <xdr:to>
      <xdr:col>18</xdr:col>
      <xdr:colOff>413025</xdr:colOff>
      <xdr:row>53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34</xdr:row>
      <xdr:rowOff>0</xdr:rowOff>
    </xdr:from>
    <xdr:to>
      <xdr:col>22</xdr:col>
      <xdr:colOff>655231</xdr:colOff>
      <xdr:row>53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37</xdr:row>
      <xdr:rowOff>9525</xdr:rowOff>
    </xdr:from>
    <xdr:to>
      <xdr:col>13</xdr:col>
      <xdr:colOff>451125</xdr:colOff>
      <xdr:row>56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9525</xdr:rowOff>
    </xdr:from>
    <xdr:to>
      <xdr:col>4</xdr:col>
      <xdr:colOff>251100</xdr:colOff>
      <xdr:row>56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37</xdr:row>
      <xdr:rowOff>9525</xdr:rowOff>
    </xdr:from>
    <xdr:to>
      <xdr:col>9</xdr:col>
      <xdr:colOff>207557</xdr:colOff>
      <xdr:row>56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37</xdr:row>
      <xdr:rowOff>9525</xdr:rowOff>
    </xdr:from>
    <xdr:to>
      <xdr:col>18</xdr:col>
      <xdr:colOff>413025</xdr:colOff>
      <xdr:row>56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37</xdr:row>
      <xdr:rowOff>0</xdr:rowOff>
    </xdr:from>
    <xdr:to>
      <xdr:col>22</xdr:col>
      <xdr:colOff>655231</xdr:colOff>
      <xdr:row>56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34</xdr:row>
      <xdr:rowOff>9525</xdr:rowOff>
    </xdr:from>
    <xdr:to>
      <xdr:col>13</xdr:col>
      <xdr:colOff>451125</xdr:colOff>
      <xdr:row>53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</xdr:rowOff>
    </xdr:from>
    <xdr:to>
      <xdr:col>4</xdr:col>
      <xdr:colOff>251100</xdr:colOff>
      <xdr:row>53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34</xdr:row>
      <xdr:rowOff>9525</xdr:rowOff>
    </xdr:from>
    <xdr:to>
      <xdr:col>9</xdr:col>
      <xdr:colOff>207557</xdr:colOff>
      <xdr:row>53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34</xdr:row>
      <xdr:rowOff>9525</xdr:rowOff>
    </xdr:from>
    <xdr:to>
      <xdr:col>18</xdr:col>
      <xdr:colOff>413025</xdr:colOff>
      <xdr:row>53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34</xdr:row>
      <xdr:rowOff>0</xdr:rowOff>
    </xdr:from>
    <xdr:to>
      <xdr:col>22</xdr:col>
      <xdr:colOff>655231</xdr:colOff>
      <xdr:row>53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37</xdr:row>
      <xdr:rowOff>0</xdr:rowOff>
    </xdr:from>
    <xdr:to>
      <xdr:col>13</xdr:col>
      <xdr:colOff>451125</xdr:colOff>
      <xdr:row>55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4</xdr:col>
      <xdr:colOff>251100</xdr:colOff>
      <xdr:row>55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37</xdr:row>
      <xdr:rowOff>0</xdr:rowOff>
    </xdr:from>
    <xdr:to>
      <xdr:col>9</xdr:col>
      <xdr:colOff>207557</xdr:colOff>
      <xdr:row>55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37</xdr:row>
      <xdr:rowOff>0</xdr:rowOff>
    </xdr:from>
    <xdr:to>
      <xdr:col>18</xdr:col>
      <xdr:colOff>413025</xdr:colOff>
      <xdr:row>55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37</xdr:row>
      <xdr:rowOff>0</xdr:rowOff>
    </xdr:from>
    <xdr:to>
      <xdr:col>22</xdr:col>
      <xdr:colOff>655231</xdr:colOff>
      <xdr:row>55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34</xdr:row>
      <xdr:rowOff>9525</xdr:rowOff>
    </xdr:from>
    <xdr:to>
      <xdr:col>13</xdr:col>
      <xdr:colOff>451125</xdr:colOff>
      <xdr:row>53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</xdr:rowOff>
    </xdr:from>
    <xdr:to>
      <xdr:col>4</xdr:col>
      <xdr:colOff>251100</xdr:colOff>
      <xdr:row>53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34</xdr:row>
      <xdr:rowOff>9525</xdr:rowOff>
    </xdr:from>
    <xdr:to>
      <xdr:col>9</xdr:col>
      <xdr:colOff>207557</xdr:colOff>
      <xdr:row>53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34</xdr:row>
      <xdr:rowOff>9525</xdr:rowOff>
    </xdr:from>
    <xdr:to>
      <xdr:col>18</xdr:col>
      <xdr:colOff>413025</xdr:colOff>
      <xdr:row>53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34</xdr:row>
      <xdr:rowOff>0</xdr:rowOff>
    </xdr:from>
    <xdr:to>
      <xdr:col>22</xdr:col>
      <xdr:colOff>655231</xdr:colOff>
      <xdr:row>53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39</xdr:row>
      <xdr:rowOff>9525</xdr:rowOff>
    </xdr:from>
    <xdr:to>
      <xdr:col>13</xdr:col>
      <xdr:colOff>451125</xdr:colOff>
      <xdr:row>58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9525</xdr:rowOff>
    </xdr:from>
    <xdr:to>
      <xdr:col>4</xdr:col>
      <xdr:colOff>251100</xdr:colOff>
      <xdr:row>58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39</xdr:row>
      <xdr:rowOff>9525</xdr:rowOff>
    </xdr:from>
    <xdr:to>
      <xdr:col>9</xdr:col>
      <xdr:colOff>207557</xdr:colOff>
      <xdr:row>58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39</xdr:row>
      <xdr:rowOff>9525</xdr:rowOff>
    </xdr:from>
    <xdr:to>
      <xdr:col>18</xdr:col>
      <xdr:colOff>413025</xdr:colOff>
      <xdr:row>58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39</xdr:row>
      <xdr:rowOff>0</xdr:rowOff>
    </xdr:from>
    <xdr:to>
      <xdr:col>22</xdr:col>
      <xdr:colOff>655231</xdr:colOff>
      <xdr:row>58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34</xdr:row>
      <xdr:rowOff>9525</xdr:rowOff>
    </xdr:from>
    <xdr:to>
      <xdr:col>13</xdr:col>
      <xdr:colOff>451125</xdr:colOff>
      <xdr:row>53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</xdr:rowOff>
    </xdr:from>
    <xdr:to>
      <xdr:col>4</xdr:col>
      <xdr:colOff>251100</xdr:colOff>
      <xdr:row>53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34</xdr:row>
      <xdr:rowOff>9525</xdr:rowOff>
    </xdr:from>
    <xdr:to>
      <xdr:col>9</xdr:col>
      <xdr:colOff>207557</xdr:colOff>
      <xdr:row>53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34</xdr:row>
      <xdr:rowOff>9525</xdr:rowOff>
    </xdr:from>
    <xdr:to>
      <xdr:col>18</xdr:col>
      <xdr:colOff>413025</xdr:colOff>
      <xdr:row>53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34</xdr:row>
      <xdr:rowOff>0</xdr:rowOff>
    </xdr:from>
    <xdr:to>
      <xdr:col>22</xdr:col>
      <xdr:colOff>655231</xdr:colOff>
      <xdr:row>53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36</xdr:row>
      <xdr:rowOff>9525</xdr:rowOff>
    </xdr:from>
    <xdr:to>
      <xdr:col>13</xdr:col>
      <xdr:colOff>451125</xdr:colOff>
      <xdr:row>55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9525</xdr:rowOff>
    </xdr:from>
    <xdr:to>
      <xdr:col>4</xdr:col>
      <xdr:colOff>251100</xdr:colOff>
      <xdr:row>55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36</xdr:row>
      <xdr:rowOff>9525</xdr:rowOff>
    </xdr:from>
    <xdr:to>
      <xdr:col>9</xdr:col>
      <xdr:colOff>207557</xdr:colOff>
      <xdr:row>55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36</xdr:row>
      <xdr:rowOff>9525</xdr:rowOff>
    </xdr:from>
    <xdr:to>
      <xdr:col>18</xdr:col>
      <xdr:colOff>413025</xdr:colOff>
      <xdr:row>55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36</xdr:row>
      <xdr:rowOff>0</xdr:rowOff>
    </xdr:from>
    <xdr:to>
      <xdr:col>22</xdr:col>
      <xdr:colOff>655231</xdr:colOff>
      <xdr:row>55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34</xdr:row>
      <xdr:rowOff>9525</xdr:rowOff>
    </xdr:from>
    <xdr:to>
      <xdr:col>13</xdr:col>
      <xdr:colOff>451125</xdr:colOff>
      <xdr:row>53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</xdr:rowOff>
    </xdr:from>
    <xdr:to>
      <xdr:col>4</xdr:col>
      <xdr:colOff>251100</xdr:colOff>
      <xdr:row>53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34</xdr:row>
      <xdr:rowOff>9525</xdr:rowOff>
    </xdr:from>
    <xdr:to>
      <xdr:col>9</xdr:col>
      <xdr:colOff>207557</xdr:colOff>
      <xdr:row>53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34</xdr:row>
      <xdr:rowOff>9525</xdr:rowOff>
    </xdr:from>
    <xdr:to>
      <xdr:col>18</xdr:col>
      <xdr:colOff>413025</xdr:colOff>
      <xdr:row>53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34</xdr:row>
      <xdr:rowOff>0</xdr:rowOff>
    </xdr:from>
    <xdr:to>
      <xdr:col>22</xdr:col>
      <xdr:colOff>655231</xdr:colOff>
      <xdr:row>53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36</xdr:row>
      <xdr:rowOff>9525</xdr:rowOff>
    </xdr:from>
    <xdr:to>
      <xdr:col>13</xdr:col>
      <xdr:colOff>451125</xdr:colOff>
      <xdr:row>55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9525</xdr:rowOff>
    </xdr:from>
    <xdr:to>
      <xdr:col>4</xdr:col>
      <xdr:colOff>251100</xdr:colOff>
      <xdr:row>55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36</xdr:row>
      <xdr:rowOff>9525</xdr:rowOff>
    </xdr:from>
    <xdr:to>
      <xdr:col>9</xdr:col>
      <xdr:colOff>207557</xdr:colOff>
      <xdr:row>55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36</xdr:row>
      <xdr:rowOff>9525</xdr:rowOff>
    </xdr:from>
    <xdr:to>
      <xdr:col>18</xdr:col>
      <xdr:colOff>413025</xdr:colOff>
      <xdr:row>55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36</xdr:row>
      <xdr:rowOff>0</xdr:rowOff>
    </xdr:from>
    <xdr:to>
      <xdr:col>22</xdr:col>
      <xdr:colOff>655231</xdr:colOff>
      <xdr:row>55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34</xdr:row>
      <xdr:rowOff>9525</xdr:rowOff>
    </xdr:from>
    <xdr:to>
      <xdr:col>13</xdr:col>
      <xdr:colOff>451125</xdr:colOff>
      <xdr:row>53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</xdr:rowOff>
    </xdr:from>
    <xdr:to>
      <xdr:col>4</xdr:col>
      <xdr:colOff>251100</xdr:colOff>
      <xdr:row>53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34</xdr:row>
      <xdr:rowOff>9525</xdr:rowOff>
    </xdr:from>
    <xdr:to>
      <xdr:col>9</xdr:col>
      <xdr:colOff>207557</xdr:colOff>
      <xdr:row>53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34</xdr:row>
      <xdr:rowOff>9525</xdr:rowOff>
    </xdr:from>
    <xdr:to>
      <xdr:col>18</xdr:col>
      <xdr:colOff>413025</xdr:colOff>
      <xdr:row>53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34</xdr:row>
      <xdr:rowOff>0</xdr:rowOff>
    </xdr:from>
    <xdr:to>
      <xdr:col>22</xdr:col>
      <xdr:colOff>655231</xdr:colOff>
      <xdr:row>53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36</xdr:row>
      <xdr:rowOff>9525</xdr:rowOff>
    </xdr:from>
    <xdr:to>
      <xdr:col>13</xdr:col>
      <xdr:colOff>451125</xdr:colOff>
      <xdr:row>55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9525</xdr:rowOff>
    </xdr:from>
    <xdr:to>
      <xdr:col>4</xdr:col>
      <xdr:colOff>251100</xdr:colOff>
      <xdr:row>55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36</xdr:row>
      <xdr:rowOff>9525</xdr:rowOff>
    </xdr:from>
    <xdr:to>
      <xdr:col>9</xdr:col>
      <xdr:colOff>207557</xdr:colOff>
      <xdr:row>55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36</xdr:row>
      <xdr:rowOff>9525</xdr:rowOff>
    </xdr:from>
    <xdr:to>
      <xdr:col>18</xdr:col>
      <xdr:colOff>413025</xdr:colOff>
      <xdr:row>55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36</xdr:row>
      <xdr:rowOff>0</xdr:rowOff>
    </xdr:from>
    <xdr:to>
      <xdr:col>22</xdr:col>
      <xdr:colOff>655231</xdr:colOff>
      <xdr:row>55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34</xdr:row>
      <xdr:rowOff>9525</xdr:rowOff>
    </xdr:from>
    <xdr:to>
      <xdr:col>13</xdr:col>
      <xdr:colOff>451125</xdr:colOff>
      <xdr:row>53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</xdr:rowOff>
    </xdr:from>
    <xdr:to>
      <xdr:col>4</xdr:col>
      <xdr:colOff>251100</xdr:colOff>
      <xdr:row>53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34</xdr:row>
      <xdr:rowOff>9525</xdr:rowOff>
    </xdr:from>
    <xdr:to>
      <xdr:col>9</xdr:col>
      <xdr:colOff>207557</xdr:colOff>
      <xdr:row>53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34</xdr:row>
      <xdr:rowOff>9525</xdr:rowOff>
    </xdr:from>
    <xdr:to>
      <xdr:col>18</xdr:col>
      <xdr:colOff>413025</xdr:colOff>
      <xdr:row>53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34</xdr:row>
      <xdr:rowOff>0</xdr:rowOff>
    </xdr:from>
    <xdr:to>
      <xdr:col>22</xdr:col>
      <xdr:colOff>655231</xdr:colOff>
      <xdr:row>53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34</xdr:row>
      <xdr:rowOff>9525</xdr:rowOff>
    </xdr:from>
    <xdr:to>
      <xdr:col>13</xdr:col>
      <xdr:colOff>451125</xdr:colOff>
      <xdr:row>53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</xdr:rowOff>
    </xdr:from>
    <xdr:to>
      <xdr:col>4</xdr:col>
      <xdr:colOff>251100</xdr:colOff>
      <xdr:row>53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34</xdr:row>
      <xdr:rowOff>9525</xdr:rowOff>
    </xdr:from>
    <xdr:to>
      <xdr:col>9</xdr:col>
      <xdr:colOff>207557</xdr:colOff>
      <xdr:row>53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34</xdr:row>
      <xdr:rowOff>9525</xdr:rowOff>
    </xdr:from>
    <xdr:to>
      <xdr:col>18</xdr:col>
      <xdr:colOff>413025</xdr:colOff>
      <xdr:row>53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34</xdr:row>
      <xdr:rowOff>0</xdr:rowOff>
    </xdr:from>
    <xdr:to>
      <xdr:col>22</xdr:col>
      <xdr:colOff>655231</xdr:colOff>
      <xdr:row>53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36</xdr:row>
      <xdr:rowOff>9525</xdr:rowOff>
    </xdr:from>
    <xdr:to>
      <xdr:col>13</xdr:col>
      <xdr:colOff>451125</xdr:colOff>
      <xdr:row>55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9525</xdr:rowOff>
    </xdr:from>
    <xdr:to>
      <xdr:col>4</xdr:col>
      <xdr:colOff>251100</xdr:colOff>
      <xdr:row>55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36</xdr:row>
      <xdr:rowOff>9525</xdr:rowOff>
    </xdr:from>
    <xdr:to>
      <xdr:col>9</xdr:col>
      <xdr:colOff>207557</xdr:colOff>
      <xdr:row>55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36</xdr:row>
      <xdr:rowOff>9525</xdr:rowOff>
    </xdr:from>
    <xdr:to>
      <xdr:col>18</xdr:col>
      <xdr:colOff>413025</xdr:colOff>
      <xdr:row>55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36</xdr:row>
      <xdr:rowOff>0</xdr:rowOff>
    </xdr:from>
    <xdr:to>
      <xdr:col>22</xdr:col>
      <xdr:colOff>655231</xdr:colOff>
      <xdr:row>55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34</xdr:row>
      <xdr:rowOff>9525</xdr:rowOff>
    </xdr:from>
    <xdr:to>
      <xdr:col>13</xdr:col>
      <xdr:colOff>451125</xdr:colOff>
      <xdr:row>53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</xdr:rowOff>
    </xdr:from>
    <xdr:to>
      <xdr:col>4</xdr:col>
      <xdr:colOff>251100</xdr:colOff>
      <xdr:row>53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34</xdr:row>
      <xdr:rowOff>9525</xdr:rowOff>
    </xdr:from>
    <xdr:to>
      <xdr:col>9</xdr:col>
      <xdr:colOff>207557</xdr:colOff>
      <xdr:row>53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34</xdr:row>
      <xdr:rowOff>9525</xdr:rowOff>
    </xdr:from>
    <xdr:to>
      <xdr:col>18</xdr:col>
      <xdr:colOff>413025</xdr:colOff>
      <xdr:row>53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34</xdr:row>
      <xdr:rowOff>0</xdr:rowOff>
    </xdr:from>
    <xdr:to>
      <xdr:col>22</xdr:col>
      <xdr:colOff>655231</xdr:colOff>
      <xdr:row>53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34</xdr:row>
      <xdr:rowOff>9525</xdr:rowOff>
    </xdr:from>
    <xdr:to>
      <xdr:col>13</xdr:col>
      <xdr:colOff>451125</xdr:colOff>
      <xdr:row>53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</xdr:rowOff>
    </xdr:from>
    <xdr:to>
      <xdr:col>4</xdr:col>
      <xdr:colOff>251100</xdr:colOff>
      <xdr:row>53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34</xdr:row>
      <xdr:rowOff>9525</xdr:rowOff>
    </xdr:from>
    <xdr:to>
      <xdr:col>9</xdr:col>
      <xdr:colOff>207557</xdr:colOff>
      <xdr:row>53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34</xdr:row>
      <xdr:rowOff>9525</xdr:rowOff>
    </xdr:from>
    <xdr:to>
      <xdr:col>18</xdr:col>
      <xdr:colOff>413025</xdr:colOff>
      <xdr:row>53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34</xdr:row>
      <xdr:rowOff>0</xdr:rowOff>
    </xdr:from>
    <xdr:to>
      <xdr:col>22</xdr:col>
      <xdr:colOff>655231</xdr:colOff>
      <xdr:row>53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35</xdr:row>
      <xdr:rowOff>9525</xdr:rowOff>
    </xdr:from>
    <xdr:to>
      <xdr:col>13</xdr:col>
      <xdr:colOff>451125</xdr:colOff>
      <xdr:row>54</xdr:row>
      <xdr:rowOff>60600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251100</xdr:colOff>
      <xdr:row>54</xdr:row>
      <xdr:rowOff>60600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232682</xdr:colOff>
      <xdr:row>35</xdr:row>
      <xdr:rowOff>9525</xdr:rowOff>
    </xdr:from>
    <xdr:to>
      <xdr:col>9</xdr:col>
      <xdr:colOff>207557</xdr:colOff>
      <xdr:row>54</xdr:row>
      <xdr:rowOff>60600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438150</xdr:colOff>
      <xdr:row>35</xdr:row>
      <xdr:rowOff>9525</xdr:rowOff>
    </xdr:from>
    <xdr:to>
      <xdr:col>18</xdr:col>
      <xdr:colOff>413025</xdr:colOff>
      <xdr:row>54</xdr:row>
      <xdr:rowOff>60600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404131</xdr:colOff>
      <xdr:row>35</xdr:row>
      <xdr:rowOff>0</xdr:rowOff>
    </xdr:from>
    <xdr:to>
      <xdr:col>22</xdr:col>
      <xdr:colOff>655231</xdr:colOff>
      <xdr:row>54</xdr:row>
      <xdr:rowOff>52800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tabSelected="1"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8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14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59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12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12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12</v>
      </c>
      <c r="V5" s="44" t="s">
        <v>1</v>
      </c>
      <c r="W5" s="46" t="s">
        <v>2</v>
      </c>
    </row>
    <row r="6" spans="1:23">
      <c r="A6" s="47">
        <v>-0.5</v>
      </c>
      <c r="B6" s="48">
        <v>0.4375</v>
      </c>
      <c r="C6" s="49">
        <v>0</v>
      </c>
      <c r="D6" s="50">
        <v>7.66</v>
      </c>
      <c r="E6" s="50">
        <v>0.15</v>
      </c>
      <c r="F6" s="51"/>
      <c r="G6" s="52"/>
      <c r="H6" s="45"/>
      <c r="I6" s="53">
        <v>-0.5</v>
      </c>
      <c r="J6" s="48">
        <v>0.52083333333333337</v>
      </c>
      <c r="K6" s="49">
        <v>0</v>
      </c>
      <c r="L6" s="50">
        <v>7.04</v>
      </c>
      <c r="M6" s="50">
        <v>1.81</v>
      </c>
      <c r="N6" s="51"/>
      <c r="O6" s="52"/>
      <c r="P6" s="45"/>
      <c r="Q6" s="53">
        <v>-0.5</v>
      </c>
      <c r="R6" s="48">
        <v>0.61111111111111105</v>
      </c>
      <c r="S6" s="49">
        <v>0.7</v>
      </c>
      <c r="T6" s="50">
        <v>6.71</v>
      </c>
      <c r="U6" s="50">
        <v>1.67</v>
      </c>
      <c r="V6" s="51"/>
      <c r="W6" s="54"/>
    </row>
    <row r="7" spans="1:23">
      <c r="A7" s="47">
        <v>-2</v>
      </c>
      <c r="B7" s="55">
        <v>0.43958333333333338</v>
      </c>
      <c r="C7" s="49">
        <v>0</v>
      </c>
      <c r="D7" s="50">
        <v>6.79</v>
      </c>
      <c r="E7" s="50">
        <v>0.2</v>
      </c>
      <c r="F7" s="51"/>
      <c r="G7" s="52"/>
      <c r="H7" s="45"/>
      <c r="I7" s="53">
        <v>-2</v>
      </c>
      <c r="J7" s="55">
        <v>0.51736111111111105</v>
      </c>
      <c r="K7" s="49">
        <v>2.1</v>
      </c>
      <c r="L7" s="50">
        <v>6.63</v>
      </c>
      <c r="M7" s="50">
        <v>1.85</v>
      </c>
      <c r="N7" s="51"/>
      <c r="O7" s="52"/>
      <c r="P7" s="45"/>
      <c r="Q7" s="53">
        <v>-2</v>
      </c>
      <c r="R7" s="55">
        <v>0.60972222222222217</v>
      </c>
      <c r="S7" s="49">
        <v>2.5</v>
      </c>
      <c r="T7" s="50">
        <v>6.58</v>
      </c>
      <c r="U7" s="50">
        <v>1.85</v>
      </c>
      <c r="V7" s="51"/>
      <c r="W7" s="54"/>
    </row>
    <row r="8" spans="1:23">
      <c r="A8" s="47">
        <v>-3</v>
      </c>
      <c r="B8" s="55">
        <v>0.44236111111111115</v>
      </c>
      <c r="C8" s="49">
        <v>1.1000000000000001</v>
      </c>
      <c r="D8" s="50">
        <v>6.47</v>
      </c>
      <c r="E8" s="50">
        <v>2.16</v>
      </c>
      <c r="F8" s="56"/>
      <c r="G8" s="52"/>
      <c r="H8" s="45"/>
      <c r="I8" s="53">
        <v>-3</v>
      </c>
      <c r="J8" s="55">
        <v>0.51388888888888895</v>
      </c>
      <c r="K8" s="49">
        <v>3.2</v>
      </c>
      <c r="L8" s="50">
        <v>6.56</v>
      </c>
      <c r="M8" s="50">
        <v>2.0699999999999998</v>
      </c>
      <c r="N8" s="56"/>
      <c r="O8" s="52"/>
      <c r="P8" s="45"/>
      <c r="Q8" s="53">
        <v>-3</v>
      </c>
      <c r="R8" s="55">
        <v>0.60902777777777783</v>
      </c>
      <c r="S8" s="49">
        <v>4.0999999999999996</v>
      </c>
      <c r="T8" s="50">
        <v>6.32</v>
      </c>
      <c r="U8" s="50">
        <v>2.23</v>
      </c>
      <c r="V8" s="56"/>
      <c r="W8" s="54"/>
    </row>
    <row r="9" spans="1:23">
      <c r="A9" s="47">
        <v>-4</v>
      </c>
      <c r="B9" s="55" t="s">
        <v>10</v>
      </c>
      <c r="C9" s="49">
        <v>3.4</v>
      </c>
      <c r="D9" s="50">
        <v>6.34</v>
      </c>
      <c r="E9" s="50">
        <v>2.2599999999999998</v>
      </c>
      <c r="F9" s="51"/>
      <c r="G9" s="52"/>
      <c r="H9" s="45"/>
      <c r="I9" s="53">
        <v>-4</v>
      </c>
      <c r="J9" s="55">
        <v>0.51041666666666663</v>
      </c>
      <c r="K9" s="49">
        <v>4.2</v>
      </c>
      <c r="L9" s="50">
        <v>6.25</v>
      </c>
      <c r="M9" s="50">
        <v>2.27</v>
      </c>
      <c r="N9" s="51"/>
      <c r="O9" s="52"/>
      <c r="P9" s="45"/>
      <c r="Q9" s="53">
        <v>-4</v>
      </c>
      <c r="R9" s="55">
        <v>0.60763888888888895</v>
      </c>
      <c r="S9" s="49">
        <v>5.0999999999999996</v>
      </c>
      <c r="T9" s="50">
        <v>6.36</v>
      </c>
      <c r="U9" s="50">
        <v>2.4</v>
      </c>
      <c r="V9" s="51"/>
      <c r="W9" s="54"/>
    </row>
    <row r="10" spans="1:23">
      <c r="A10" s="47">
        <v>-5</v>
      </c>
      <c r="B10" s="55">
        <v>0.44791666666666669</v>
      </c>
      <c r="C10" s="49">
        <v>2.9</v>
      </c>
      <c r="D10" s="50">
        <v>6.27</v>
      </c>
      <c r="E10" s="50">
        <v>2.3199999999999998</v>
      </c>
      <c r="F10" s="56"/>
      <c r="G10" s="52"/>
      <c r="H10" s="45"/>
      <c r="I10" s="53">
        <v>-5</v>
      </c>
      <c r="J10" s="55">
        <v>0.51041666666666663</v>
      </c>
      <c r="K10" s="49">
        <v>4.4000000000000004</v>
      </c>
      <c r="L10" s="50">
        <v>6.24</v>
      </c>
      <c r="M10" s="50">
        <v>2.36</v>
      </c>
      <c r="N10" s="56"/>
      <c r="O10" s="52"/>
      <c r="P10" s="45"/>
      <c r="Q10" s="53">
        <v>-5</v>
      </c>
      <c r="R10" s="55"/>
      <c r="S10" s="49"/>
      <c r="T10" s="50"/>
      <c r="U10" s="50"/>
      <c r="V10" s="51"/>
      <c r="W10" s="54"/>
    </row>
    <row r="11" spans="1:23">
      <c r="A11" s="47">
        <v>-6</v>
      </c>
      <c r="B11" s="55">
        <v>0.44861111111111113</v>
      </c>
      <c r="C11" s="49">
        <v>3.4</v>
      </c>
      <c r="D11" s="50">
        <v>6.22</v>
      </c>
      <c r="E11" s="50">
        <v>2.4300000000000002</v>
      </c>
      <c r="F11" s="51"/>
      <c r="G11" s="52"/>
      <c r="H11" s="45"/>
      <c r="I11" s="53">
        <v>-6</v>
      </c>
      <c r="J11" s="55">
        <v>0.50694444444444442</v>
      </c>
      <c r="K11" s="49">
        <v>4</v>
      </c>
      <c r="L11" s="50">
        <v>6.2</v>
      </c>
      <c r="M11" s="50">
        <v>2.4300000000000002</v>
      </c>
      <c r="N11" s="51"/>
      <c r="O11" s="52"/>
      <c r="P11" s="45"/>
      <c r="Q11" s="53">
        <v>-6</v>
      </c>
      <c r="R11" s="55"/>
      <c r="S11" s="49"/>
      <c r="T11" s="50"/>
      <c r="U11" s="50"/>
      <c r="V11" s="51"/>
      <c r="W11" s="54"/>
    </row>
    <row r="12" spans="1:23">
      <c r="A12" s="47">
        <v>-7</v>
      </c>
      <c r="B12" s="55">
        <v>0.4513888888888889</v>
      </c>
      <c r="C12" s="49">
        <v>2</v>
      </c>
      <c r="D12" s="50">
        <v>6.2</v>
      </c>
      <c r="E12" s="50">
        <v>2.5099999999999998</v>
      </c>
      <c r="F12" s="57"/>
      <c r="G12" s="52"/>
      <c r="H12" s="45"/>
      <c r="I12" s="53">
        <v>-7</v>
      </c>
      <c r="J12" s="55">
        <v>0.50347222222222221</v>
      </c>
      <c r="K12" s="49">
        <v>3.7</v>
      </c>
      <c r="L12" s="50">
        <v>6.18</v>
      </c>
      <c r="M12" s="50">
        <v>2.44</v>
      </c>
      <c r="N12" s="57"/>
      <c r="O12" s="52"/>
      <c r="P12" s="45"/>
      <c r="Q12" s="53">
        <v>-7</v>
      </c>
      <c r="R12" s="55"/>
      <c r="S12" s="49"/>
      <c r="T12" s="50"/>
      <c r="U12" s="50"/>
      <c r="V12" s="51"/>
      <c r="W12" s="54"/>
    </row>
    <row r="13" spans="1:23">
      <c r="A13" s="47">
        <v>-8</v>
      </c>
      <c r="B13" s="55"/>
      <c r="C13" s="49"/>
      <c r="D13" s="50"/>
      <c r="E13" s="50"/>
      <c r="F13" s="51"/>
      <c r="G13" s="52"/>
      <c r="H13" s="45"/>
      <c r="I13" s="53">
        <v>-8</v>
      </c>
      <c r="J13" s="55">
        <v>0.5</v>
      </c>
      <c r="K13" s="49">
        <v>3.7</v>
      </c>
      <c r="L13" s="50">
        <v>6.16</v>
      </c>
      <c r="M13" s="50">
        <v>2.5499999999999998</v>
      </c>
      <c r="N13" s="51"/>
      <c r="O13" s="52"/>
      <c r="P13" s="45"/>
      <c r="Q13" s="53">
        <v>-8</v>
      </c>
      <c r="R13" s="55"/>
      <c r="S13" s="49"/>
      <c r="T13" s="50"/>
      <c r="U13" s="50"/>
      <c r="V13" s="51"/>
      <c r="W13" s="54"/>
    </row>
    <row r="14" spans="1:23">
      <c r="A14" s="47">
        <v>-9</v>
      </c>
      <c r="B14" s="55"/>
      <c r="C14" s="49"/>
      <c r="D14" s="50"/>
      <c r="E14" s="50"/>
      <c r="F14" s="51"/>
      <c r="G14" s="52"/>
      <c r="H14" s="45"/>
      <c r="I14" s="53">
        <v>-9</v>
      </c>
      <c r="J14" s="55">
        <v>0.49652777777777773</v>
      </c>
      <c r="K14" s="49">
        <v>2.5</v>
      </c>
      <c r="L14" s="50">
        <v>6.19</v>
      </c>
      <c r="M14" s="50">
        <v>2.64</v>
      </c>
      <c r="N14" s="51"/>
      <c r="O14" s="52"/>
      <c r="P14" s="45"/>
      <c r="Q14" s="53">
        <v>-9</v>
      </c>
      <c r="R14" s="55"/>
      <c r="S14" s="49"/>
      <c r="T14" s="50"/>
      <c r="U14" s="50"/>
      <c r="V14" s="51"/>
      <c r="W14" s="54"/>
    </row>
    <row r="15" spans="1:23">
      <c r="A15" s="47">
        <v>-10</v>
      </c>
      <c r="B15" s="55"/>
      <c r="C15" s="49"/>
      <c r="D15" s="50"/>
      <c r="E15" s="50"/>
      <c r="F15" s="51"/>
      <c r="G15" s="52"/>
      <c r="H15" s="45"/>
      <c r="I15" s="53">
        <v>-10</v>
      </c>
      <c r="J15" s="55"/>
      <c r="K15" s="49"/>
      <c r="L15" s="50"/>
      <c r="M15" s="50"/>
      <c r="N15" s="51"/>
      <c r="O15" s="52"/>
      <c r="P15" s="45"/>
      <c r="Q15" s="53">
        <v>-10</v>
      </c>
      <c r="R15" s="55"/>
      <c r="S15" s="49"/>
      <c r="T15" s="50"/>
      <c r="U15" s="50"/>
      <c r="V15" s="51"/>
      <c r="W15" s="54"/>
    </row>
    <row r="16" spans="1:23">
      <c r="A16" s="58"/>
      <c r="B16" s="59"/>
      <c r="C16" s="60"/>
      <c r="D16" s="60"/>
      <c r="E16" s="60"/>
      <c r="F16" s="60"/>
      <c r="G16" s="60"/>
      <c r="H16" s="45"/>
      <c r="I16" s="59"/>
      <c r="J16" s="44"/>
      <c r="K16" s="44"/>
      <c r="L16" s="44"/>
      <c r="M16" s="44"/>
      <c r="N16" s="44"/>
      <c r="O16" s="44"/>
      <c r="P16" s="45"/>
      <c r="Q16" s="59"/>
      <c r="R16" s="37"/>
      <c r="S16" s="61"/>
      <c r="T16" s="37"/>
      <c r="U16" s="62"/>
      <c r="V16" s="62"/>
      <c r="W16" s="63"/>
    </row>
    <row r="17" spans="1:23">
      <c r="A17" s="58" t="s">
        <v>50</v>
      </c>
      <c r="B17" s="60"/>
      <c r="C17" s="60"/>
      <c r="D17" s="60"/>
      <c r="E17" s="60"/>
      <c r="F17" s="60"/>
      <c r="G17" s="60"/>
      <c r="H17" s="45"/>
      <c r="I17" s="59" t="s">
        <v>51</v>
      </c>
      <c r="J17" s="60"/>
      <c r="K17" s="60"/>
      <c r="L17" s="60"/>
      <c r="M17" s="60"/>
      <c r="N17" s="60"/>
      <c r="O17" s="60"/>
      <c r="P17" s="45"/>
      <c r="Q17" s="59" t="s">
        <v>52</v>
      </c>
      <c r="R17" s="37"/>
      <c r="S17" s="37"/>
      <c r="T17" s="37"/>
      <c r="U17" s="64"/>
      <c r="V17" s="65"/>
      <c r="W17" s="63"/>
    </row>
    <row r="18" spans="1:23">
      <c r="A18" s="43" t="s">
        <v>58</v>
      </c>
      <c r="B18" s="44" t="s">
        <v>5</v>
      </c>
      <c r="C18" s="44" t="s">
        <v>6</v>
      </c>
      <c r="D18" s="44" t="s">
        <v>0</v>
      </c>
      <c r="E18" s="44" t="s">
        <v>12</v>
      </c>
      <c r="F18" s="44" t="s">
        <v>1</v>
      </c>
      <c r="G18" s="44" t="s">
        <v>2</v>
      </c>
      <c r="H18" s="45"/>
      <c r="I18" s="44" t="s">
        <v>58</v>
      </c>
      <c r="J18" s="44" t="s">
        <v>5</v>
      </c>
      <c r="K18" s="44" t="s">
        <v>6</v>
      </c>
      <c r="L18" s="44" t="s">
        <v>0</v>
      </c>
      <c r="M18" s="44" t="s">
        <v>12</v>
      </c>
      <c r="N18" s="44" t="s">
        <v>1</v>
      </c>
      <c r="O18" s="44" t="s">
        <v>2</v>
      </c>
      <c r="P18" s="45"/>
      <c r="Q18" s="44" t="s">
        <v>58</v>
      </c>
      <c r="R18" s="44" t="s">
        <v>5</v>
      </c>
      <c r="S18" s="44" t="s">
        <v>6</v>
      </c>
      <c r="T18" s="44" t="s">
        <v>0</v>
      </c>
      <c r="U18" s="44" t="s">
        <v>12</v>
      </c>
      <c r="V18" s="44" t="s">
        <v>1</v>
      </c>
      <c r="W18" s="46" t="s">
        <v>2</v>
      </c>
    </row>
    <row r="19" spans="1:23">
      <c r="A19" s="47">
        <v>-0.5</v>
      </c>
      <c r="B19" s="48">
        <v>0.45763888888888887</v>
      </c>
      <c r="C19" s="49">
        <v>0</v>
      </c>
      <c r="D19" s="50">
        <v>7.06</v>
      </c>
      <c r="E19" s="50">
        <v>1.84</v>
      </c>
      <c r="F19" s="51"/>
      <c r="G19" s="52"/>
      <c r="H19" s="45"/>
      <c r="I19" s="53">
        <v>-0.5</v>
      </c>
      <c r="J19" s="48">
        <v>0.59236111111111112</v>
      </c>
      <c r="K19" s="49">
        <v>0</v>
      </c>
      <c r="L19" s="50">
        <v>7.39</v>
      </c>
      <c r="M19" s="50">
        <v>1.82</v>
      </c>
      <c r="N19" s="51"/>
      <c r="O19" s="52"/>
      <c r="P19" s="45"/>
      <c r="Q19" s="53">
        <v>-0.5</v>
      </c>
      <c r="R19" s="48">
        <v>0.58680555555555558</v>
      </c>
      <c r="S19" s="49">
        <v>0.2</v>
      </c>
      <c r="T19" s="50">
        <v>6.78</v>
      </c>
      <c r="U19" s="50">
        <v>1.8</v>
      </c>
      <c r="V19" s="57"/>
      <c r="W19" s="54"/>
    </row>
    <row r="20" spans="1:23">
      <c r="A20" s="47">
        <v>-2</v>
      </c>
      <c r="B20" s="55">
        <v>0.46180555555555558</v>
      </c>
      <c r="C20" s="49">
        <v>0</v>
      </c>
      <c r="D20" s="50">
        <v>6.67</v>
      </c>
      <c r="E20" s="50">
        <v>1.86</v>
      </c>
      <c r="F20" s="51"/>
      <c r="G20" s="52"/>
      <c r="H20" s="45"/>
      <c r="I20" s="53">
        <v>-2</v>
      </c>
      <c r="J20" s="55">
        <v>0.59444444444444444</v>
      </c>
      <c r="K20" s="49">
        <v>0.9</v>
      </c>
      <c r="L20" s="50">
        <v>6.93</v>
      </c>
      <c r="M20" s="50">
        <v>1.86</v>
      </c>
      <c r="N20" s="51"/>
      <c r="O20" s="52"/>
      <c r="P20" s="45"/>
      <c r="Q20" s="53">
        <v>-2</v>
      </c>
      <c r="R20" s="55">
        <v>0.58611111111111114</v>
      </c>
      <c r="S20" s="49">
        <v>0.5</v>
      </c>
      <c r="T20" s="50">
        <v>6.71</v>
      </c>
      <c r="U20" s="50">
        <v>1.99</v>
      </c>
      <c r="V20" s="57"/>
      <c r="W20" s="54"/>
    </row>
    <row r="21" spans="1:23">
      <c r="A21" s="47">
        <v>-3</v>
      </c>
      <c r="B21" s="55">
        <v>0.46527777777777773</v>
      </c>
      <c r="C21" s="49">
        <v>1.7</v>
      </c>
      <c r="D21" s="50">
        <v>6.42</v>
      </c>
      <c r="E21" s="50">
        <v>2.1</v>
      </c>
      <c r="F21" s="56"/>
      <c r="G21" s="52"/>
      <c r="H21" s="45"/>
      <c r="I21" s="53">
        <v>-3</v>
      </c>
      <c r="J21" s="55">
        <v>0.59513888888888888</v>
      </c>
      <c r="K21" s="49">
        <v>2.1</v>
      </c>
      <c r="L21" s="50">
        <v>6.5</v>
      </c>
      <c r="M21" s="50">
        <v>2.11</v>
      </c>
      <c r="N21" s="56"/>
      <c r="O21" s="52"/>
      <c r="P21" s="45"/>
      <c r="Q21" s="53">
        <v>-3</v>
      </c>
      <c r="R21" s="55">
        <v>0.5854166666666667</v>
      </c>
      <c r="S21" s="49">
        <v>1.5</v>
      </c>
      <c r="T21" s="50">
        <v>6.35</v>
      </c>
      <c r="U21" s="50">
        <v>2.17</v>
      </c>
      <c r="V21" s="57"/>
      <c r="W21" s="54"/>
    </row>
    <row r="22" spans="1:23">
      <c r="A22" s="47">
        <v>-4</v>
      </c>
      <c r="B22" s="55">
        <v>0.46875</v>
      </c>
      <c r="C22" s="49">
        <v>3.3</v>
      </c>
      <c r="D22" s="50">
        <v>6.31</v>
      </c>
      <c r="E22" s="50">
        <v>2.2599999999999998</v>
      </c>
      <c r="F22" s="51"/>
      <c r="G22" s="52"/>
      <c r="H22" s="45"/>
      <c r="I22" s="53">
        <v>-4</v>
      </c>
      <c r="J22" s="55">
        <v>0.59722222222222221</v>
      </c>
      <c r="K22" s="49">
        <v>3.8</v>
      </c>
      <c r="L22" s="50">
        <v>6.31</v>
      </c>
      <c r="M22" s="50">
        <v>2.2999999999999998</v>
      </c>
      <c r="N22" s="51"/>
      <c r="O22" s="52"/>
      <c r="P22" s="45"/>
      <c r="Q22" s="53">
        <v>-4</v>
      </c>
      <c r="R22" s="55">
        <v>0.58194444444444449</v>
      </c>
      <c r="S22" s="49">
        <v>1.4</v>
      </c>
      <c r="T22" s="50">
        <v>6.38</v>
      </c>
      <c r="U22" s="50">
        <v>2.2999999999999998</v>
      </c>
      <c r="V22" s="51"/>
      <c r="W22" s="54"/>
    </row>
    <row r="23" spans="1:23">
      <c r="A23" s="47">
        <v>-5</v>
      </c>
      <c r="B23" s="55">
        <v>0.46875</v>
      </c>
      <c r="C23" s="49">
        <v>3.7</v>
      </c>
      <c r="D23" s="50">
        <v>6.27</v>
      </c>
      <c r="E23" s="50">
        <v>2.36</v>
      </c>
      <c r="F23" s="56"/>
      <c r="G23" s="52"/>
      <c r="H23" s="45"/>
      <c r="I23" s="53">
        <v>-5</v>
      </c>
      <c r="J23" s="55">
        <v>0.59861111111111109</v>
      </c>
      <c r="K23" s="49">
        <v>3.6</v>
      </c>
      <c r="L23" s="50">
        <v>6.26</v>
      </c>
      <c r="M23" s="50">
        <v>2.38</v>
      </c>
      <c r="N23" s="56"/>
      <c r="O23" s="52"/>
      <c r="P23" s="45"/>
      <c r="Q23" s="53">
        <v>-5</v>
      </c>
      <c r="R23" s="55"/>
      <c r="S23" s="49"/>
      <c r="T23" s="50"/>
      <c r="U23" s="50"/>
      <c r="V23" s="51"/>
      <c r="W23" s="54"/>
    </row>
    <row r="24" spans="1:23">
      <c r="A24" s="47">
        <v>-6</v>
      </c>
      <c r="B24" s="55">
        <v>0.47222222222222227</v>
      </c>
      <c r="C24" s="49">
        <v>3.7</v>
      </c>
      <c r="D24" s="50">
        <v>6.26</v>
      </c>
      <c r="E24" s="50">
        <v>2.4900000000000002</v>
      </c>
      <c r="F24" s="51"/>
      <c r="G24" s="52"/>
      <c r="H24" s="45"/>
      <c r="I24" s="53">
        <v>-6</v>
      </c>
      <c r="J24" s="55">
        <v>0.59930555555555554</v>
      </c>
      <c r="K24" s="49">
        <v>4</v>
      </c>
      <c r="L24" s="50">
        <v>6.23</v>
      </c>
      <c r="M24" s="50">
        <v>2.39</v>
      </c>
      <c r="N24" s="51"/>
      <c r="O24" s="52"/>
      <c r="P24" s="45"/>
      <c r="Q24" s="53">
        <v>-6</v>
      </c>
      <c r="R24" s="55"/>
      <c r="S24" s="49"/>
      <c r="T24" s="50"/>
      <c r="U24" s="50"/>
      <c r="V24" s="51"/>
      <c r="W24" s="54"/>
    </row>
    <row r="25" spans="1:23">
      <c r="A25" s="47">
        <v>-7</v>
      </c>
      <c r="B25" s="55">
        <v>0.47569444444444442</v>
      </c>
      <c r="C25" s="49">
        <v>3.9</v>
      </c>
      <c r="D25" s="50">
        <v>6.16</v>
      </c>
      <c r="E25" s="50">
        <v>2.4900000000000002</v>
      </c>
      <c r="F25" s="57"/>
      <c r="G25" s="52"/>
      <c r="H25" s="45"/>
      <c r="I25" s="53">
        <v>-7</v>
      </c>
      <c r="J25" s="55">
        <v>0.60069444444444442</v>
      </c>
      <c r="K25" s="49">
        <v>3.6</v>
      </c>
      <c r="L25" s="50">
        <v>6.23</v>
      </c>
      <c r="M25" s="50">
        <v>2.42</v>
      </c>
      <c r="N25" s="57"/>
      <c r="O25" s="52"/>
      <c r="P25" s="45"/>
      <c r="Q25" s="53">
        <v>-7</v>
      </c>
      <c r="R25" s="55"/>
      <c r="S25" s="49"/>
      <c r="T25" s="50"/>
      <c r="U25" s="50"/>
      <c r="V25" s="51"/>
      <c r="W25" s="54"/>
    </row>
    <row r="26" spans="1:23">
      <c r="A26" s="47">
        <v>-8</v>
      </c>
      <c r="B26" s="55">
        <v>0.47916666666666669</v>
      </c>
      <c r="C26" s="49">
        <v>4.0999999999999996</v>
      </c>
      <c r="D26" s="50">
        <v>6.21</v>
      </c>
      <c r="E26" s="50">
        <v>2.59</v>
      </c>
      <c r="F26" s="51"/>
      <c r="G26" s="52"/>
      <c r="H26" s="45"/>
      <c r="I26" s="53">
        <v>-8</v>
      </c>
      <c r="J26" s="55">
        <v>0.6020833333333333</v>
      </c>
      <c r="K26" s="49">
        <v>3.8</v>
      </c>
      <c r="L26" s="50">
        <v>6.2</v>
      </c>
      <c r="M26" s="50">
        <v>2.48</v>
      </c>
      <c r="N26" s="51"/>
      <c r="O26" s="52"/>
      <c r="P26" s="45"/>
      <c r="Q26" s="53">
        <v>-8</v>
      </c>
      <c r="R26" s="55"/>
      <c r="S26" s="49"/>
      <c r="T26" s="50"/>
      <c r="U26" s="50"/>
      <c r="V26" s="51"/>
      <c r="W26" s="54"/>
    </row>
    <row r="27" spans="1:23">
      <c r="A27" s="47">
        <v>-9</v>
      </c>
      <c r="B27" s="55">
        <v>0.4826388888888889</v>
      </c>
      <c r="C27" s="49">
        <v>4.2</v>
      </c>
      <c r="D27" s="50">
        <v>6.2</v>
      </c>
      <c r="E27" s="50">
        <v>2.61</v>
      </c>
      <c r="F27" s="51"/>
      <c r="G27" s="52"/>
      <c r="H27" s="45"/>
      <c r="I27" s="53">
        <v>-9</v>
      </c>
      <c r="J27" s="55">
        <v>0.60347222222222219</v>
      </c>
      <c r="K27" s="49">
        <v>4</v>
      </c>
      <c r="L27" s="50">
        <v>6.78</v>
      </c>
      <c r="M27" s="50">
        <v>2.5</v>
      </c>
      <c r="N27" s="57"/>
      <c r="O27" s="52"/>
      <c r="P27" s="45"/>
      <c r="Q27" s="53">
        <v>-9</v>
      </c>
      <c r="R27" s="55"/>
      <c r="S27" s="49"/>
      <c r="T27" s="50"/>
      <c r="U27" s="50"/>
      <c r="V27" s="51"/>
      <c r="W27" s="54"/>
    </row>
    <row r="28" spans="1:23">
      <c r="A28" s="47">
        <v>-10</v>
      </c>
      <c r="B28" s="55"/>
      <c r="C28" s="49"/>
      <c r="D28" s="50"/>
      <c r="E28" s="50"/>
      <c r="F28" s="51"/>
      <c r="G28" s="52"/>
      <c r="H28" s="45"/>
      <c r="I28" s="53">
        <v>-10</v>
      </c>
      <c r="J28" s="55"/>
      <c r="K28" s="49"/>
      <c r="L28" s="50"/>
      <c r="M28" s="50"/>
      <c r="N28" s="57"/>
      <c r="O28" s="52"/>
      <c r="P28" s="45"/>
      <c r="Q28" s="53">
        <v>-10</v>
      </c>
      <c r="R28" s="55"/>
      <c r="S28" s="49"/>
      <c r="T28" s="50"/>
      <c r="U28" s="50"/>
      <c r="V28" s="51"/>
      <c r="W28" s="54"/>
    </row>
    <row r="29" spans="1:23" ht="12.75" thickBot="1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8"/>
    </row>
    <row r="30" spans="1:2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>
      <c r="A33" s="69" t="s">
        <v>60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>
      <c r="A34" s="35" t="s">
        <v>55</v>
      </c>
      <c r="B34" s="35"/>
      <c r="C34" s="35"/>
      <c r="D34" s="35"/>
      <c r="E34" s="89" t="s">
        <v>54</v>
      </c>
      <c r="F34" s="35"/>
      <c r="G34" s="35"/>
      <c r="H34" s="35"/>
      <c r="I34" s="35"/>
      <c r="J34" s="89" t="s">
        <v>53</v>
      </c>
      <c r="K34" s="35"/>
      <c r="L34" s="35"/>
      <c r="M34" s="35"/>
      <c r="N34" s="70" t="s">
        <v>56</v>
      </c>
      <c r="O34" s="35"/>
      <c r="P34" s="35"/>
      <c r="Q34" s="35"/>
      <c r="R34" s="35"/>
      <c r="S34" s="70" t="s">
        <v>57</v>
      </c>
      <c r="T34" s="35"/>
      <c r="U34" s="35"/>
      <c r="V34" s="35"/>
      <c r="W34" s="35"/>
    </row>
    <row r="35" spans="1:2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
&amp;G&amp;C&amp;"Arial,Regular"&amp;18Table C-14 and Figure C-42
Cross Valley Pond Water Quality Profile
January 13,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77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0.39930555555555558</v>
      </c>
      <c r="C6" s="49">
        <v>1.7</v>
      </c>
      <c r="D6" s="50">
        <v>8.08</v>
      </c>
      <c r="E6" s="77">
        <v>1476</v>
      </c>
      <c r="F6" s="51">
        <v>8.7999999999999995E-2</v>
      </c>
      <c r="G6" s="52">
        <v>0.08</v>
      </c>
      <c r="H6" s="45"/>
      <c r="I6" s="53">
        <v>-0.5</v>
      </c>
      <c r="J6" s="48"/>
      <c r="K6" s="49"/>
      <c r="L6" s="50"/>
      <c r="M6" s="77"/>
      <c r="N6" s="51"/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-1.5</v>
      </c>
      <c r="B7" s="48">
        <v>0.40069444444444446</v>
      </c>
      <c r="C7" s="49">
        <v>2.4</v>
      </c>
      <c r="D7" s="50">
        <v>7.06</v>
      </c>
      <c r="E7" s="77">
        <v>1770</v>
      </c>
      <c r="F7" s="51">
        <v>0.193</v>
      </c>
      <c r="G7" s="52">
        <v>0.182</v>
      </c>
      <c r="H7" s="45"/>
      <c r="I7" s="53">
        <v>-1.5</v>
      </c>
      <c r="J7" s="48"/>
      <c r="K7" s="49"/>
      <c r="L7" s="50"/>
      <c r="M7" s="77"/>
      <c r="N7" s="51"/>
      <c r="O7" s="52"/>
      <c r="P7" s="45"/>
      <c r="Q7" s="53">
        <v>-1.5</v>
      </c>
      <c r="R7" s="48"/>
      <c r="S7" s="49"/>
      <c r="T7" s="50"/>
      <c r="U7" s="77"/>
      <c r="V7" s="51"/>
      <c r="W7" s="54"/>
    </row>
    <row r="8" spans="1:23">
      <c r="A8" s="47">
        <v>-2</v>
      </c>
      <c r="B8" s="55">
        <v>0.40208333333333335</v>
      </c>
      <c r="C8" s="49">
        <v>3.9</v>
      </c>
      <c r="D8" s="50">
        <v>6.78</v>
      </c>
      <c r="E8" s="77">
        <v>2345</v>
      </c>
      <c r="F8" s="51">
        <v>0.47799999999999998</v>
      </c>
      <c r="G8" s="52">
        <v>0.49</v>
      </c>
      <c r="H8" s="45"/>
      <c r="I8" s="53">
        <v>-2</v>
      </c>
      <c r="J8" s="55"/>
      <c r="K8" s="49"/>
      <c r="L8" s="50"/>
      <c r="M8" s="77"/>
      <c r="N8" s="51"/>
      <c r="O8" s="52"/>
      <c r="P8" s="45"/>
      <c r="Q8" s="53">
        <v>-2</v>
      </c>
      <c r="R8" s="55"/>
      <c r="S8" s="49"/>
      <c r="T8" s="50"/>
      <c r="U8" s="77"/>
      <c r="V8" s="51"/>
      <c r="W8" s="54"/>
    </row>
    <row r="9" spans="1:23">
      <c r="A9" s="47">
        <v>-2.5</v>
      </c>
      <c r="B9" s="55">
        <v>0.40347222222222223</v>
      </c>
      <c r="C9" s="49">
        <v>3.5</v>
      </c>
      <c r="D9" s="50">
        <v>6.68</v>
      </c>
      <c r="E9" s="77">
        <v>2187</v>
      </c>
      <c r="F9" s="51">
        <v>0.48599999999999999</v>
      </c>
      <c r="G9" s="52">
        <v>0.499</v>
      </c>
      <c r="H9" s="45"/>
      <c r="I9" s="53">
        <v>-2.5</v>
      </c>
      <c r="J9" s="55"/>
      <c r="K9" s="49"/>
      <c r="L9" s="50"/>
      <c r="M9" s="77"/>
      <c r="N9" s="51"/>
      <c r="O9" s="52"/>
      <c r="P9" s="45"/>
      <c r="Q9" s="53">
        <v>-2.5</v>
      </c>
      <c r="R9" s="55"/>
      <c r="S9" s="49"/>
      <c r="T9" s="50"/>
      <c r="U9" s="77"/>
      <c r="V9" s="51"/>
      <c r="W9" s="54"/>
    </row>
    <row r="10" spans="1:23">
      <c r="A10" s="47">
        <v>-3</v>
      </c>
      <c r="B10" s="55">
        <v>0.40416666666666662</v>
      </c>
      <c r="C10" s="49">
        <v>3.9</v>
      </c>
      <c r="D10" s="50">
        <v>6.57</v>
      </c>
      <c r="E10" s="77">
        <v>2390</v>
      </c>
      <c r="F10" s="56">
        <v>0.48899999999999999</v>
      </c>
      <c r="G10" s="52">
        <v>0.50700000000000001</v>
      </c>
      <c r="H10" s="45"/>
      <c r="I10" s="53">
        <v>-3</v>
      </c>
      <c r="J10" s="55"/>
      <c r="K10" s="49"/>
      <c r="L10" s="50"/>
      <c r="M10" s="77"/>
      <c r="N10" s="56"/>
      <c r="O10" s="52"/>
      <c r="P10" s="45"/>
      <c r="Q10" s="53">
        <v>-3</v>
      </c>
      <c r="R10" s="55"/>
      <c r="S10" s="49"/>
      <c r="T10" s="50"/>
      <c r="U10" s="77"/>
      <c r="V10" s="56"/>
      <c r="W10" s="54"/>
    </row>
    <row r="11" spans="1:23">
      <c r="A11" s="47">
        <v>-4</v>
      </c>
      <c r="B11" s="55"/>
      <c r="C11" s="49"/>
      <c r="D11" s="50"/>
      <c r="E11" s="77"/>
      <c r="F11" s="51"/>
      <c r="G11" s="52"/>
      <c r="H11" s="45"/>
      <c r="I11" s="53">
        <v>-4</v>
      </c>
      <c r="J11" s="55"/>
      <c r="K11" s="49"/>
      <c r="L11" s="50"/>
      <c r="M11" s="77"/>
      <c r="N11" s="51"/>
      <c r="O11" s="52"/>
      <c r="P11" s="45"/>
      <c r="Q11" s="53">
        <v>-4</v>
      </c>
      <c r="R11" s="55"/>
      <c r="S11" s="49"/>
      <c r="T11" s="50"/>
      <c r="U11" s="77"/>
      <c r="V11" s="51"/>
      <c r="W11" s="54"/>
    </row>
    <row r="12" spans="1:23">
      <c r="A12" s="47">
        <v>-5</v>
      </c>
      <c r="B12" s="55"/>
      <c r="C12" s="49"/>
      <c r="D12" s="50"/>
      <c r="E12" s="77"/>
      <c r="F12" s="56"/>
      <c r="G12" s="52"/>
      <c r="H12" s="45"/>
      <c r="I12" s="53">
        <v>-5</v>
      </c>
      <c r="J12" s="55"/>
      <c r="K12" s="49"/>
      <c r="L12" s="50"/>
      <c r="M12" s="77"/>
      <c r="N12" s="56"/>
      <c r="O12" s="52"/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>
        <v>0.40486111111111112</v>
      </c>
      <c r="C13" s="49">
        <v>4.5</v>
      </c>
      <c r="D13" s="50">
        <v>6.43</v>
      </c>
      <c r="E13" s="77">
        <v>2673</v>
      </c>
      <c r="F13" s="51">
        <v>0.49399999999999999</v>
      </c>
      <c r="G13" s="52">
        <v>0.51700000000000002</v>
      </c>
      <c r="H13" s="45"/>
      <c r="I13" s="53">
        <v>-6</v>
      </c>
      <c r="J13" s="55"/>
      <c r="K13" s="49"/>
      <c r="L13" s="50"/>
      <c r="M13" s="77"/>
      <c r="N13" s="51"/>
      <c r="O13" s="52"/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/>
      <c r="K14" s="49"/>
      <c r="L14" s="50"/>
      <c r="M14" s="77"/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58"/>
      <c r="B18" s="59"/>
      <c r="C18" s="60"/>
      <c r="D18" s="60"/>
      <c r="E18" s="78"/>
      <c r="F18" s="60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>
        <v>0.4201388888888889</v>
      </c>
      <c r="C21" s="49">
        <v>1.2</v>
      </c>
      <c r="D21" s="50">
        <v>8.0299999999999994</v>
      </c>
      <c r="E21" s="77">
        <v>755</v>
      </c>
      <c r="F21" s="51">
        <v>0.02</v>
      </c>
      <c r="G21" s="52">
        <v>1.0999999999999999E-2</v>
      </c>
      <c r="H21" s="45"/>
      <c r="I21" s="53">
        <v>-0.5</v>
      </c>
      <c r="J21" s="48"/>
      <c r="K21" s="49"/>
      <c r="L21" s="50"/>
      <c r="M21" s="77"/>
      <c r="N21" s="51"/>
      <c r="O21" s="52"/>
      <c r="P21" s="45"/>
      <c r="Q21" s="53">
        <v>-0.5</v>
      </c>
      <c r="R21" s="48"/>
      <c r="S21" s="49"/>
      <c r="T21" s="50"/>
      <c r="U21" s="77"/>
      <c r="V21" s="57"/>
      <c r="W21" s="54"/>
    </row>
    <row r="22" spans="1:23">
      <c r="A22" s="47">
        <v>-1.5</v>
      </c>
      <c r="B22" s="48">
        <v>0.42152777777777778</v>
      </c>
      <c r="C22" s="49">
        <v>2.7</v>
      </c>
      <c r="D22" s="50">
        <v>6.97</v>
      </c>
      <c r="E22" s="77">
        <v>1645</v>
      </c>
      <c r="F22" s="51">
        <v>0.17799999999999999</v>
      </c>
      <c r="G22" s="52">
        <v>0.16900000000000001</v>
      </c>
      <c r="H22" s="45"/>
      <c r="I22" s="53">
        <v>-1.5</v>
      </c>
      <c r="J22" s="48"/>
      <c r="K22" s="49"/>
      <c r="L22" s="50"/>
      <c r="M22" s="77"/>
      <c r="N22" s="51"/>
      <c r="O22" s="52"/>
      <c r="P22" s="45"/>
      <c r="Q22" s="53">
        <v>-1.5</v>
      </c>
      <c r="R22" s="48"/>
      <c r="S22" s="49"/>
      <c r="T22" s="50"/>
      <c r="U22" s="77"/>
      <c r="V22" s="57"/>
      <c r="W22" s="54"/>
    </row>
    <row r="23" spans="1:23">
      <c r="A23" s="47">
        <v>-2</v>
      </c>
      <c r="B23" s="55">
        <v>0.42291666666666666</v>
      </c>
      <c r="C23" s="49">
        <v>2.8</v>
      </c>
      <c r="D23" s="50">
        <v>6.83</v>
      </c>
      <c r="E23" s="77">
        <v>1858</v>
      </c>
      <c r="F23" s="51">
        <v>0.27900000000000003</v>
      </c>
      <c r="G23" s="52">
        <v>0.25600000000000001</v>
      </c>
      <c r="H23" s="45"/>
      <c r="I23" s="53">
        <v>-2</v>
      </c>
      <c r="J23" s="55"/>
      <c r="K23" s="49"/>
      <c r="L23" s="50"/>
      <c r="M23" s="77"/>
      <c r="N23" s="51"/>
      <c r="O23" s="52"/>
      <c r="P23" s="45"/>
      <c r="Q23" s="53">
        <v>-2</v>
      </c>
      <c r="R23" s="55"/>
      <c r="S23" s="49"/>
      <c r="T23" s="50"/>
      <c r="U23" s="77"/>
      <c r="V23" s="57"/>
      <c r="W23" s="54"/>
    </row>
    <row r="24" spans="1:23">
      <c r="A24" s="47">
        <v>-2.5</v>
      </c>
      <c r="B24" s="55">
        <v>0.4236111111111111</v>
      </c>
      <c r="C24" s="49">
        <v>3.1</v>
      </c>
      <c r="D24" s="50">
        <v>6.64</v>
      </c>
      <c r="E24" s="77">
        <v>2056</v>
      </c>
      <c r="F24" s="51">
        <v>0.42399999999999999</v>
      </c>
      <c r="G24" s="52">
        <v>0.42</v>
      </c>
      <c r="H24" s="45"/>
      <c r="I24" s="53">
        <v>-2.5</v>
      </c>
      <c r="J24" s="55"/>
      <c r="K24" s="49"/>
      <c r="L24" s="50"/>
      <c r="M24" s="77"/>
      <c r="N24" s="51"/>
      <c r="O24" s="52"/>
      <c r="P24" s="45"/>
      <c r="Q24" s="53">
        <v>-2.5</v>
      </c>
      <c r="R24" s="55"/>
      <c r="S24" s="49"/>
      <c r="T24" s="50"/>
      <c r="U24" s="77"/>
      <c r="V24" s="57"/>
      <c r="W24" s="54"/>
    </row>
    <row r="25" spans="1:23">
      <c r="A25" s="47">
        <v>-3</v>
      </c>
      <c r="B25" s="55">
        <v>0.42499999999999999</v>
      </c>
      <c r="C25" s="49">
        <v>3.9</v>
      </c>
      <c r="D25" s="50">
        <v>6.49</v>
      </c>
      <c r="E25" s="77">
        <v>2383</v>
      </c>
      <c r="F25" s="56">
        <v>0.56999999999999995</v>
      </c>
      <c r="G25" s="52">
        <v>0.56999999999999995</v>
      </c>
      <c r="H25" s="45"/>
      <c r="I25" s="53">
        <v>-3</v>
      </c>
      <c r="J25" s="55"/>
      <c r="K25" s="49"/>
      <c r="L25" s="50"/>
      <c r="M25" s="77"/>
      <c r="N25" s="56"/>
      <c r="O25" s="52"/>
      <c r="P25" s="45"/>
      <c r="Q25" s="53">
        <v>-3</v>
      </c>
      <c r="R25" s="55"/>
      <c r="S25" s="49"/>
      <c r="T25" s="50"/>
      <c r="U25" s="77"/>
      <c r="V25" s="57"/>
      <c r="W25" s="54"/>
    </row>
    <row r="26" spans="1:23">
      <c r="A26" s="47">
        <v>-4</v>
      </c>
      <c r="B26" s="55"/>
      <c r="C26" s="49"/>
      <c r="D26" s="50"/>
      <c r="E26" s="77"/>
      <c r="F26" s="51"/>
      <c r="G26" s="52"/>
      <c r="H26" s="45"/>
      <c r="I26" s="53">
        <v>-4</v>
      </c>
      <c r="J26" s="55"/>
      <c r="K26" s="49"/>
      <c r="L26" s="50"/>
      <c r="M26" s="77"/>
      <c r="N26" s="51"/>
      <c r="O26" s="52"/>
      <c r="P26" s="45"/>
      <c r="Q26" s="53">
        <v>-4</v>
      </c>
      <c r="R26" s="55"/>
      <c r="S26" s="49"/>
      <c r="T26" s="50"/>
      <c r="U26" s="77"/>
      <c r="V26" s="51"/>
      <c r="W26" s="54"/>
    </row>
    <row r="27" spans="1:23">
      <c r="A27" s="47">
        <v>-5</v>
      </c>
      <c r="B27" s="55"/>
      <c r="C27" s="49"/>
      <c r="D27" s="50"/>
      <c r="E27" s="77"/>
      <c r="F27" s="56"/>
      <c r="G27" s="52"/>
      <c r="H27" s="45"/>
      <c r="I27" s="53">
        <v>-5</v>
      </c>
      <c r="J27" s="55"/>
      <c r="K27" s="49"/>
      <c r="L27" s="50"/>
      <c r="M27" s="77"/>
      <c r="N27" s="56"/>
      <c r="O27" s="52"/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>
        <v>0.42569444444444443</v>
      </c>
      <c r="C28" s="49">
        <v>4.7</v>
      </c>
      <c r="D28" s="50">
        <v>6.39</v>
      </c>
      <c r="E28" s="77">
        <v>2692</v>
      </c>
      <c r="F28" s="51">
        <v>0.57599999999999996</v>
      </c>
      <c r="G28" s="52">
        <v>0.505</v>
      </c>
      <c r="H28" s="45"/>
      <c r="I28" s="53">
        <v>-6</v>
      </c>
      <c r="J28" s="55"/>
      <c r="K28" s="49"/>
      <c r="L28" s="50"/>
      <c r="M28" s="77"/>
      <c r="N28" s="51"/>
      <c r="O28" s="52"/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/>
      <c r="C29" s="49"/>
      <c r="D29" s="50"/>
      <c r="E29" s="77"/>
      <c r="F29" s="57"/>
      <c r="G29" s="52"/>
      <c r="H29" s="45"/>
      <c r="I29" s="53">
        <v>-7</v>
      </c>
      <c r="J29" s="55"/>
      <c r="K29" s="49"/>
      <c r="L29" s="50"/>
      <c r="M29" s="77"/>
      <c r="N29" s="57"/>
      <c r="O29" s="52"/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/>
      <c r="C30" s="49"/>
      <c r="D30" s="50"/>
      <c r="E30" s="77"/>
      <c r="F30" s="51"/>
      <c r="G30" s="52"/>
      <c r="H30" s="45"/>
      <c r="I30" s="53">
        <v>-8</v>
      </c>
      <c r="J30" s="55"/>
      <c r="K30" s="49"/>
      <c r="L30" s="50"/>
      <c r="M30" s="77"/>
      <c r="N30" s="51"/>
      <c r="O30" s="52"/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/>
      <c r="C31" s="49"/>
      <c r="D31" s="50"/>
      <c r="E31" s="77"/>
      <c r="F31" s="51"/>
      <c r="G31" s="52"/>
      <c r="H31" s="45"/>
      <c r="I31" s="53">
        <v>-9</v>
      </c>
      <c r="J31" s="55"/>
      <c r="K31" s="49"/>
      <c r="L31" s="50"/>
      <c r="M31" s="77"/>
      <c r="N31" s="57"/>
      <c r="O31" s="52"/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/>
      <c r="K32" s="49"/>
      <c r="L32" s="50"/>
      <c r="M32" s="77"/>
      <c r="N32" s="57"/>
      <c r="O32" s="52"/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</row>
    <row r="34" spans="1:23">
      <c r="A34" s="69" t="s">
        <v>78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C-23 and Figure C-51
Cross Valley Pond Water Quality Profile
April 25,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17" sqref="A17"/>
    </sheetView>
  </sheetViews>
  <sheetFormatPr defaultRowHeight="12"/>
  <cols>
    <col min="1" max="5" width="9.140625" style="1"/>
    <col min="6" max="6" width="9.140625" style="2"/>
    <col min="7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87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76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79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0.39166666666666666</v>
      </c>
      <c r="C6" s="49">
        <v>1.6</v>
      </c>
      <c r="D6" s="50">
        <v>8.5</v>
      </c>
      <c r="E6" s="77">
        <v>1055</v>
      </c>
      <c r="F6" s="51">
        <v>9.5000000000000001E-2</v>
      </c>
      <c r="G6" s="52">
        <v>5.5E-2</v>
      </c>
      <c r="H6" s="45"/>
      <c r="I6" s="53">
        <v>-0.5</v>
      </c>
      <c r="J6" s="48"/>
      <c r="K6" s="49"/>
      <c r="L6" s="50"/>
      <c r="M6" s="77"/>
      <c r="N6" s="51"/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-1.5</v>
      </c>
      <c r="B7" s="48">
        <v>0.39305555555555555</v>
      </c>
      <c r="C7" s="49">
        <v>2.7</v>
      </c>
      <c r="D7" s="50">
        <v>7.97</v>
      </c>
      <c r="E7" s="77">
        <v>1379</v>
      </c>
      <c r="F7" s="51">
        <v>0.13200000000000001</v>
      </c>
      <c r="G7" s="52"/>
      <c r="H7" s="45"/>
      <c r="I7" s="53">
        <v>-1.5</v>
      </c>
      <c r="J7" s="48"/>
      <c r="K7" s="49"/>
      <c r="L7" s="50"/>
      <c r="M7" s="77"/>
      <c r="N7" s="51"/>
      <c r="O7" s="52"/>
      <c r="P7" s="45"/>
      <c r="Q7" s="53">
        <v>-1.5</v>
      </c>
      <c r="R7" s="48"/>
      <c r="S7" s="49"/>
      <c r="T7" s="50"/>
      <c r="U7" s="77"/>
      <c r="V7" s="51"/>
      <c r="W7" s="54"/>
    </row>
    <row r="8" spans="1:23">
      <c r="A8" s="47">
        <v>-2</v>
      </c>
      <c r="B8" s="55"/>
      <c r="C8" s="49"/>
      <c r="D8" s="50"/>
      <c r="E8" s="77"/>
      <c r="F8" s="51"/>
      <c r="G8" s="52"/>
      <c r="H8" s="45"/>
      <c r="I8" s="53">
        <v>-2</v>
      </c>
      <c r="J8" s="55"/>
      <c r="K8" s="49"/>
      <c r="L8" s="50"/>
      <c r="M8" s="77"/>
      <c r="N8" s="51"/>
      <c r="O8" s="52"/>
      <c r="P8" s="45"/>
      <c r="Q8" s="53">
        <v>-2</v>
      </c>
      <c r="R8" s="55"/>
      <c r="S8" s="49"/>
      <c r="T8" s="50"/>
      <c r="U8" s="77"/>
      <c r="V8" s="51"/>
      <c r="W8" s="54"/>
    </row>
    <row r="9" spans="1:23">
      <c r="A9" s="47">
        <v>-2.5</v>
      </c>
      <c r="B9" s="55">
        <v>0.39444444444444443</v>
      </c>
      <c r="C9" s="49">
        <v>3.5</v>
      </c>
      <c r="D9" s="50">
        <v>6.99</v>
      </c>
      <c r="E9" s="77">
        <v>1946</v>
      </c>
      <c r="F9" s="51">
        <v>0.45200000000000001</v>
      </c>
      <c r="G9" s="52">
        <v>0.41499999999999998</v>
      </c>
      <c r="H9" s="45"/>
      <c r="I9" s="53">
        <v>-2.5</v>
      </c>
      <c r="J9" s="55"/>
      <c r="K9" s="49"/>
      <c r="L9" s="50"/>
      <c r="M9" s="77"/>
      <c r="N9" s="51"/>
      <c r="O9" s="52"/>
      <c r="P9" s="45"/>
      <c r="Q9" s="53">
        <v>-2.5</v>
      </c>
      <c r="R9" s="55"/>
      <c r="S9" s="49"/>
      <c r="T9" s="50"/>
      <c r="U9" s="77"/>
      <c r="V9" s="51"/>
      <c r="W9" s="54"/>
    </row>
    <row r="10" spans="1:23">
      <c r="A10" s="47">
        <v>-3</v>
      </c>
      <c r="B10" s="55">
        <v>0.39583333333333331</v>
      </c>
      <c r="C10" s="49">
        <v>3.9</v>
      </c>
      <c r="D10" s="50">
        <v>6.83</v>
      </c>
      <c r="E10" s="77">
        <v>2163</v>
      </c>
      <c r="F10" s="88">
        <v>0.53800000000000003</v>
      </c>
      <c r="G10" s="52"/>
      <c r="H10" s="45"/>
      <c r="I10" s="53">
        <v>-3</v>
      </c>
      <c r="J10" s="55"/>
      <c r="K10" s="49"/>
      <c r="L10" s="50"/>
      <c r="M10" s="77"/>
      <c r="N10" s="56"/>
      <c r="O10" s="52"/>
      <c r="P10" s="45"/>
      <c r="Q10" s="53">
        <v>-3</v>
      </c>
      <c r="R10" s="55"/>
      <c r="S10" s="49"/>
      <c r="T10" s="50"/>
      <c r="U10" s="77"/>
      <c r="V10" s="56"/>
      <c r="W10" s="54"/>
    </row>
    <row r="11" spans="1:23">
      <c r="A11" s="47">
        <v>-4</v>
      </c>
      <c r="B11" s="55"/>
      <c r="C11" s="49"/>
      <c r="D11" s="50"/>
      <c r="E11" s="77"/>
      <c r="F11" s="51"/>
      <c r="G11" s="52"/>
      <c r="H11" s="45"/>
      <c r="I11" s="53">
        <v>-4</v>
      </c>
      <c r="J11" s="55"/>
      <c r="K11" s="49"/>
      <c r="L11" s="50"/>
      <c r="M11" s="77"/>
      <c r="N11" s="51"/>
      <c r="O11" s="52"/>
      <c r="P11" s="45"/>
      <c r="Q11" s="53">
        <v>-4</v>
      </c>
      <c r="R11" s="55"/>
      <c r="S11" s="49"/>
      <c r="T11" s="50"/>
      <c r="U11" s="77"/>
      <c r="V11" s="51"/>
      <c r="W11" s="54"/>
    </row>
    <row r="12" spans="1:23">
      <c r="A12" s="47">
        <v>-5</v>
      </c>
      <c r="B12" s="55"/>
      <c r="C12" s="49"/>
      <c r="D12" s="50"/>
      <c r="E12" s="77"/>
      <c r="F12" s="88"/>
      <c r="G12" s="52"/>
      <c r="H12" s="45"/>
      <c r="I12" s="53">
        <v>-5</v>
      </c>
      <c r="J12" s="55"/>
      <c r="K12" s="49"/>
      <c r="L12" s="50"/>
      <c r="M12" s="77"/>
      <c r="N12" s="56"/>
      <c r="O12" s="52"/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/>
      <c r="C13" s="49"/>
      <c r="D13" s="50"/>
      <c r="E13" s="77"/>
      <c r="F13" s="51"/>
      <c r="G13" s="52"/>
      <c r="H13" s="45"/>
      <c r="I13" s="53">
        <v>-6</v>
      </c>
      <c r="J13" s="55"/>
      <c r="K13" s="49"/>
      <c r="L13" s="50"/>
      <c r="M13" s="77"/>
      <c r="N13" s="51"/>
      <c r="O13" s="52"/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/>
      <c r="K14" s="49"/>
      <c r="L14" s="50"/>
      <c r="M14" s="77"/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58"/>
      <c r="B18" s="59"/>
      <c r="C18" s="60"/>
      <c r="D18" s="60"/>
      <c r="E18" s="78"/>
      <c r="F18" s="44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>
        <v>0.3972222222222222</v>
      </c>
      <c r="C21" s="49">
        <v>1.2</v>
      </c>
      <c r="D21" s="50">
        <v>7.96</v>
      </c>
      <c r="E21" s="77">
        <v>120</v>
      </c>
      <c r="F21" s="51">
        <v>0.03</v>
      </c>
      <c r="G21" s="52">
        <v>4.0000000000000001E-3</v>
      </c>
      <c r="H21" s="45"/>
      <c r="I21" s="53">
        <v>-0.5</v>
      </c>
      <c r="J21" s="48"/>
      <c r="K21" s="49"/>
      <c r="L21" s="50"/>
      <c r="M21" s="77"/>
      <c r="N21" s="51"/>
      <c r="O21" s="52"/>
      <c r="P21" s="45"/>
      <c r="Q21" s="53">
        <v>-0.5</v>
      </c>
      <c r="R21" s="48"/>
      <c r="S21" s="49"/>
      <c r="T21" s="50"/>
      <c r="U21" s="77"/>
      <c r="V21" s="57"/>
      <c r="W21" s="54"/>
    </row>
    <row r="22" spans="1:23">
      <c r="A22" s="47">
        <v>-1.5</v>
      </c>
      <c r="B22" s="48">
        <v>0.39861111111111108</v>
      </c>
      <c r="C22" s="49">
        <v>3.4</v>
      </c>
      <c r="D22" s="50">
        <v>7.34</v>
      </c>
      <c r="E22" s="77">
        <v>1387</v>
      </c>
      <c r="F22" s="51">
        <v>0.16</v>
      </c>
      <c r="G22" s="52"/>
      <c r="H22" s="45"/>
      <c r="I22" s="53">
        <v>-1.5</v>
      </c>
      <c r="J22" s="48"/>
      <c r="K22" s="49"/>
      <c r="L22" s="50"/>
      <c r="M22" s="77"/>
      <c r="N22" s="51"/>
      <c r="O22" s="52"/>
      <c r="P22" s="45"/>
      <c r="Q22" s="53">
        <v>-1.5</v>
      </c>
      <c r="R22" s="48"/>
      <c r="S22" s="49"/>
      <c r="T22" s="50"/>
      <c r="U22" s="77"/>
      <c r="V22" s="57"/>
      <c r="W22" s="54"/>
    </row>
    <row r="23" spans="1:23">
      <c r="A23" s="47">
        <v>-2</v>
      </c>
      <c r="B23" s="55"/>
      <c r="C23" s="49"/>
      <c r="D23" s="50"/>
      <c r="E23" s="77"/>
      <c r="F23" s="51"/>
      <c r="G23" s="52"/>
      <c r="H23" s="45"/>
      <c r="I23" s="53">
        <v>-2</v>
      </c>
      <c r="J23" s="55"/>
      <c r="K23" s="49"/>
      <c r="L23" s="50"/>
      <c r="M23" s="77"/>
      <c r="N23" s="51"/>
      <c r="O23" s="52"/>
      <c r="P23" s="45"/>
      <c r="Q23" s="53">
        <v>-2</v>
      </c>
      <c r="R23" s="55"/>
      <c r="S23" s="49"/>
      <c r="T23" s="50"/>
      <c r="U23" s="77"/>
      <c r="V23" s="57"/>
      <c r="W23" s="54"/>
    </row>
    <row r="24" spans="1:23">
      <c r="A24" s="47">
        <v>-2.5</v>
      </c>
      <c r="B24" s="55">
        <v>0.39999999999999997</v>
      </c>
      <c r="C24" s="49">
        <v>3.5</v>
      </c>
      <c r="D24" s="50">
        <v>6.96</v>
      </c>
      <c r="E24" s="77">
        <v>1824</v>
      </c>
      <c r="F24" s="51">
        <v>0.40400000000000003</v>
      </c>
      <c r="G24" s="52">
        <v>0.36699999999999999</v>
      </c>
      <c r="H24" s="45"/>
      <c r="I24" s="53">
        <v>-2.5</v>
      </c>
      <c r="J24" s="55"/>
      <c r="K24" s="49"/>
      <c r="L24" s="50"/>
      <c r="M24" s="77"/>
      <c r="N24" s="51"/>
      <c r="O24" s="52"/>
      <c r="P24" s="45"/>
      <c r="Q24" s="53">
        <v>-2.5</v>
      </c>
      <c r="R24" s="55"/>
      <c r="S24" s="49"/>
      <c r="T24" s="50"/>
      <c r="U24" s="77"/>
      <c r="V24" s="57"/>
      <c r="W24" s="54"/>
    </row>
    <row r="25" spans="1:23">
      <c r="A25" s="47">
        <v>-3</v>
      </c>
      <c r="B25" s="55">
        <v>0.40277777777777773</v>
      </c>
      <c r="C25" s="49">
        <v>3.9</v>
      </c>
      <c r="D25" s="50">
        <v>6.79</v>
      </c>
      <c r="E25" s="77">
        <v>2116</v>
      </c>
      <c r="F25" s="88">
        <v>0.60199999999999998</v>
      </c>
      <c r="G25" s="52"/>
      <c r="H25" s="45"/>
      <c r="I25" s="53">
        <v>-3</v>
      </c>
      <c r="J25" s="55"/>
      <c r="K25" s="49"/>
      <c r="L25" s="50"/>
      <c r="M25" s="77"/>
      <c r="N25" s="56"/>
      <c r="O25" s="52"/>
      <c r="P25" s="45"/>
      <c r="Q25" s="53">
        <v>-3</v>
      </c>
      <c r="R25" s="55"/>
      <c r="S25" s="49"/>
      <c r="T25" s="50"/>
      <c r="U25" s="77"/>
      <c r="V25" s="57"/>
      <c r="W25" s="54"/>
    </row>
    <row r="26" spans="1:23">
      <c r="A26" s="47">
        <v>-4</v>
      </c>
      <c r="B26" s="55"/>
      <c r="C26" s="49"/>
      <c r="D26" s="50"/>
      <c r="E26" s="77"/>
      <c r="F26" s="51"/>
      <c r="G26" s="52"/>
      <c r="H26" s="45"/>
      <c r="I26" s="53">
        <v>-4</v>
      </c>
      <c r="J26" s="55"/>
      <c r="K26" s="49"/>
      <c r="L26" s="50"/>
      <c r="M26" s="77"/>
      <c r="N26" s="51"/>
      <c r="O26" s="52"/>
      <c r="P26" s="45"/>
      <c r="Q26" s="53">
        <v>-4</v>
      </c>
      <c r="R26" s="55"/>
      <c r="S26" s="49"/>
      <c r="T26" s="50"/>
      <c r="U26" s="77"/>
      <c r="V26" s="51"/>
      <c r="W26" s="54"/>
    </row>
    <row r="27" spans="1:23">
      <c r="A27" s="47">
        <v>-5</v>
      </c>
      <c r="B27" s="55"/>
      <c r="C27" s="49"/>
      <c r="D27" s="50"/>
      <c r="E27" s="77"/>
      <c r="F27" s="88"/>
      <c r="G27" s="52"/>
      <c r="H27" s="45"/>
      <c r="I27" s="53">
        <v>-5</v>
      </c>
      <c r="J27" s="55"/>
      <c r="K27" s="49"/>
      <c r="L27" s="50"/>
      <c r="M27" s="77"/>
      <c r="N27" s="56"/>
      <c r="O27" s="52"/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/>
      <c r="C28" s="49"/>
      <c r="D28" s="50"/>
      <c r="E28" s="77"/>
      <c r="F28" s="51"/>
      <c r="G28" s="52"/>
      <c r="H28" s="45"/>
      <c r="I28" s="53">
        <v>-6</v>
      </c>
      <c r="J28" s="55"/>
      <c r="K28" s="49"/>
      <c r="L28" s="50"/>
      <c r="M28" s="77"/>
      <c r="N28" s="51"/>
      <c r="O28" s="52"/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/>
      <c r="C29" s="49"/>
      <c r="D29" s="50"/>
      <c r="E29" s="77"/>
      <c r="F29" s="57"/>
      <c r="G29" s="52"/>
      <c r="H29" s="45"/>
      <c r="I29" s="53">
        <v>-7</v>
      </c>
      <c r="J29" s="55"/>
      <c r="K29" s="49"/>
      <c r="L29" s="50"/>
      <c r="M29" s="77"/>
      <c r="N29" s="57"/>
      <c r="O29" s="52"/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/>
      <c r="C30" s="49"/>
      <c r="D30" s="50"/>
      <c r="E30" s="77"/>
      <c r="F30" s="51"/>
      <c r="G30" s="52"/>
      <c r="H30" s="45"/>
      <c r="I30" s="53">
        <v>-8</v>
      </c>
      <c r="J30" s="55"/>
      <c r="K30" s="49"/>
      <c r="L30" s="50"/>
      <c r="M30" s="77"/>
      <c r="N30" s="51"/>
      <c r="O30" s="52"/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/>
      <c r="C31" s="49"/>
      <c r="D31" s="50"/>
      <c r="E31" s="77"/>
      <c r="F31" s="51"/>
      <c r="G31" s="52"/>
      <c r="H31" s="45"/>
      <c r="I31" s="53">
        <v>-9</v>
      </c>
      <c r="J31" s="55"/>
      <c r="K31" s="49"/>
      <c r="L31" s="50"/>
      <c r="M31" s="77"/>
      <c r="N31" s="57"/>
      <c r="O31" s="52"/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/>
      <c r="K32" s="49"/>
      <c r="L32" s="50"/>
      <c r="M32" s="77"/>
      <c r="N32" s="57"/>
      <c r="O32" s="52"/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79"/>
      <c r="B33" s="80"/>
      <c r="C33" s="81"/>
      <c r="D33" s="82"/>
      <c r="E33" s="83"/>
      <c r="F33" s="84"/>
      <c r="G33" s="85"/>
      <c r="H33" s="67"/>
      <c r="I33" s="81"/>
      <c r="J33" s="80"/>
      <c r="K33" s="81"/>
      <c r="L33" s="82"/>
      <c r="M33" s="83"/>
      <c r="N33" s="85"/>
      <c r="O33" s="85"/>
      <c r="P33" s="67"/>
      <c r="Q33" s="81"/>
      <c r="R33" s="80"/>
      <c r="S33" s="81"/>
      <c r="T33" s="82"/>
      <c r="U33" s="83"/>
      <c r="V33" s="84"/>
      <c r="W33" s="86"/>
    </row>
    <row r="34" spans="1:23">
      <c r="A34" s="69" t="s">
        <v>80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89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89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89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89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89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89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89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89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89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89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89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89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89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89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89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89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89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89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89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89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89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C-24 and Figure C-52
Cross Valley Pond Water Quality Profile
April 27,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5" width="9.140625" style="1"/>
    <col min="6" max="6" width="9.140625" style="2"/>
    <col min="7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 ht="12.75">
      <c r="A1" s="91" t="s">
        <v>11</v>
      </c>
      <c r="B1" s="33"/>
      <c r="C1" s="33"/>
      <c r="D1" s="33"/>
      <c r="E1" s="34"/>
      <c r="F1" s="87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76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81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0.3888888888888889</v>
      </c>
      <c r="C6" s="49">
        <v>2.5</v>
      </c>
      <c r="D6" s="50">
        <v>8.58</v>
      </c>
      <c r="E6" s="77">
        <v>970</v>
      </c>
      <c r="F6" s="51">
        <v>8.1000000000000003E-2</v>
      </c>
      <c r="G6" s="52"/>
      <c r="H6" s="45"/>
      <c r="I6" s="53">
        <v>-0.5</v>
      </c>
      <c r="J6" s="48"/>
      <c r="K6" s="49"/>
      <c r="L6" s="50"/>
      <c r="M6" s="77"/>
      <c r="N6" s="51"/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-1.5</v>
      </c>
      <c r="B7" s="48">
        <v>0.39027777777777778</v>
      </c>
      <c r="C7" s="49">
        <v>3.8</v>
      </c>
      <c r="D7" s="50">
        <v>8.3699999999999992</v>
      </c>
      <c r="E7" s="77">
        <v>1160</v>
      </c>
      <c r="F7" s="51">
        <v>8.6999999999999994E-2</v>
      </c>
      <c r="G7" s="52"/>
      <c r="H7" s="45"/>
      <c r="I7" s="53">
        <v>-1.5</v>
      </c>
      <c r="J7" s="48"/>
      <c r="K7" s="49"/>
      <c r="L7" s="50"/>
      <c r="M7" s="77"/>
      <c r="N7" s="51"/>
      <c r="O7" s="52"/>
      <c r="P7" s="45"/>
      <c r="Q7" s="53">
        <v>-1.5</v>
      </c>
      <c r="R7" s="48"/>
      <c r="S7" s="49"/>
      <c r="T7" s="50"/>
      <c r="U7" s="77"/>
      <c r="V7" s="51"/>
      <c r="W7" s="54"/>
    </row>
    <row r="8" spans="1:23">
      <c r="A8" s="47">
        <v>-2</v>
      </c>
      <c r="B8" s="55">
        <v>0.39166666666666666</v>
      </c>
      <c r="C8" s="49">
        <v>3.8</v>
      </c>
      <c r="D8" s="50">
        <v>7.78</v>
      </c>
      <c r="E8" s="77">
        <v>1180</v>
      </c>
      <c r="F8" s="51">
        <v>0.11</v>
      </c>
      <c r="G8" s="52"/>
      <c r="H8" s="45"/>
      <c r="I8" s="53">
        <v>-2</v>
      </c>
      <c r="J8" s="55"/>
      <c r="K8" s="49"/>
      <c r="L8" s="50"/>
      <c r="M8" s="77"/>
      <c r="N8" s="51"/>
      <c r="O8" s="52"/>
      <c r="P8" s="45"/>
      <c r="Q8" s="53">
        <v>-2</v>
      </c>
      <c r="R8" s="55"/>
      <c r="S8" s="49"/>
      <c r="T8" s="50"/>
      <c r="U8" s="77"/>
      <c r="V8" s="51"/>
      <c r="W8" s="54"/>
    </row>
    <row r="9" spans="1:23">
      <c r="A9" s="47">
        <v>-2.5</v>
      </c>
      <c r="B9" s="55">
        <v>0.39305555555555555</v>
      </c>
      <c r="C9" s="49">
        <v>4.2</v>
      </c>
      <c r="D9" s="50">
        <v>7.36</v>
      </c>
      <c r="E9" s="77">
        <v>1500</v>
      </c>
      <c r="F9" s="51">
        <v>0.30499999999999999</v>
      </c>
      <c r="G9" s="52"/>
      <c r="H9" s="45"/>
      <c r="I9" s="53">
        <v>-2.5</v>
      </c>
      <c r="J9" s="55"/>
      <c r="K9" s="49"/>
      <c r="L9" s="50"/>
      <c r="M9" s="77"/>
      <c r="N9" s="51"/>
      <c r="O9" s="52"/>
      <c r="P9" s="45"/>
      <c r="Q9" s="53">
        <v>-2.5</v>
      </c>
      <c r="R9" s="55"/>
      <c r="S9" s="49"/>
      <c r="T9" s="50"/>
      <c r="U9" s="77"/>
      <c r="V9" s="51"/>
      <c r="W9" s="54"/>
    </row>
    <row r="10" spans="1:23">
      <c r="A10" s="47">
        <v>-3</v>
      </c>
      <c r="B10" s="55">
        <v>0.39444444444444443</v>
      </c>
      <c r="C10" s="49">
        <v>4.5999999999999996</v>
      </c>
      <c r="D10" s="50">
        <v>7.06</v>
      </c>
      <c r="E10" s="77">
        <v>1770</v>
      </c>
      <c r="F10" s="88">
        <v>0.437</v>
      </c>
      <c r="G10" s="52"/>
      <c r="H10" s="45"/>
      <c r="I10" s="53">
        <v>-3</v>
      </c>
      <c r="J10" s="55"/>
      <c r="K10" s="49"/>
      <c r="L10" s="50"/>
      <c r="M10" s="77"/>
      <c r="N10" s="56"/>
      <c r="O10" s="52"/>
      <c r="P10" s="45"/>
      <c r="Q10" s="53">
        <v>-3</v>
      </c>
      <c r="R10" s="55"/>
      <c r="S10" s="49"/>
      <c r="T10" s="50"/>
      <c r="U10" s="77"/>
      <c r="V10" s="56"/>
      <c r="W10" s="54"/>
    </row>
    <row r="11" spans="1:23">
      <c r="A11" s="47">
        <v>-4</v>
      </c>
      <c r="B11" s="55"/>
      <c r="C11" s="49"/>
      <c r="D11" s="50"/>
      <c r="E11" s="77"/>
      <c r="F11" s="51"/>
      <c r="G11" s="52"/>
      <c r="H11" s="45"/>
      <c r="I11" s="53">
        <v>-4</v>
      </c>
      <c r="J11" s="55"/>
      <c r="K11" s="49"/>
      <c r="L11" s="50"/>
      <c r="M11" s="77"/>
      <c r="N11" s="51"/>
      <c r="O11" s="52"/>
      <c r="P11" s="45"/>
      <c r="Q11" s="53">
        <v>-4</v>
      </c>
      <c r="R11" s="55"/>
      <c r="S11" s="49"/>
      <c r="T11" s="50"/>
      <c r="U11" s="77"/>
      <c r="V11" s="51"/>
      <c r="W11" s="54"/>
    </row>
    <row r="12" spans="1:23">
      <c r="A12" s="47">
        <v>-5</v>
      </c>
      <c r="B12" s="55"/>
      <c r="C12" s="49"/>
      <c r="D12" s="50"/>
      <c r="E12" s="77"/>
      <c r="F12" s="88"/>
      <c r="G12" s="52"/>
      <c r="H12" s="45"/>
      <c r="I12" s="53">
        <v>-5</v>
      </c>
      <c r="J12" s="55"/>
      <c r="K12" s="49"/>
      <c r="L12" s="50"/>
      <c r="M12" s="77"/>
      <c r="N12" s="56"/>
      <c r="O12" s="52"/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/>
      <c r="C13" s="49"/>
      <c r="D13" s="50"/>
      <c r="E13" s="77"/>
      <c r="F13" s="51"/>
      <c r="G13" s="52"/>
      <c r="H13" s="45"/>
      <c r="I13" s="53">
        <v>-6</v>
      </c>
      <c r="J13" s="55"/>
      <c r="K13" s="49"/>
      <c r="L13" s="50"/>
      <c r="M13" s="77"/>
      <c r="N13" s="51"/>
      <c r="O13" s="52"/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/>
      <c r="K14" s="49"/>
      <c r="L14" s="50"/>
      <c r="M14" s="77"/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58"/>
      <c r="B18" s="59"/>
      <c r="C18" s="60"/>
      <c r="D18" s="60"/>
      <c r="E18" s="78"/>
      <c r="F18" s="44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>
        <v>0.3972222222222222</v>
      </c>
      <c r="C21" s="49">
        <v>2.7</v>
      </c>
      <c r="D21" s="50">
        <v>8.36</v>
      </c>
      <c r="E21" s="77">
        <v>500</v>
      </c>
      <c r="F21" s="51">
        <v>2.9000000000000001E-2</v>
      </c>
      <c r="G21" s="52"/>
      <c r="H21" s="45"/>
      <c r="I21" s="53">
        <v>-0.5</v>
      </c>
      <c r="J21" s="48"/>
      <c r="K21" s="49"/>
      <c r="L21" s="50"/>
      <c r="M21" s="77"/>
      <c r="N21" s="51"/>
      <c r="O21" s="52"/>
      <c r="P21" s="45"/>
      <c r="Q21" s="53">
        <v>-0.5</v>
      </c>
      <c r="R21" s="48"/>
      <c r="S21" s="49"/>
      <c r="T21" s="50"/>
      <c r="U21" s="77"/>
      <c r="V21" s="57"/>
      <c r="W21" s="54"/>
    </row>
    <row r="22" spans="1:23">
      <c r="A22" s="47">
        <v>-1.5</v>
      </c>
      <c r="B22" s="48">
        <v>0.39861111111111108</v>
      </c>
      <c r="C22" s="49">
        <v>4</v>
      </c>
      <c r="D22" s="50">
        <v>7.91</v>
      </c>
      <c r="E22" s="77">
        <v>1170</v>
      </c>
      <c r="F22" s="51">
        <v>7.1999999999999995E-2</v>
      </c>
      <c r="G22" s="52"/>
      <c r="H22" s="45"/>
      <c r="I22" s="53">
        <v>-1.5</v>
      </c>
      <c r="J22" s="48"/>
      <c r="K22" s="49"/>
      <c r="L22" s="50"/>
      <c r="M22" s="77"/>
      <c r="N22" s="51"/>
      <c r="O22" s="52"/>
      <c r="P22" s="45"/>
      <c r="Q22" s="53">
        <v>-1.5</v>
      </c>
      <c r="R22" s="48"/>
      <c r="S22" s="49"/>
      <c r="T22" s="50"/>
      <c r="U22" s="77"/>
      <c r="V22" s="57"/>
      <c r="W22" s="54"/>
    </row>
    <row r="23" spans="1:23">
      <c r="A23" s="47">
        <v>-2</v>
      </c>
      <c r="B23" s="55">
        <v>0.39999999999999997</v>
      </c>
      <c r="C23" s="49">
        <v>3.5</v>
      </c>
      <c r="D23" s="50">
        <v>8.68</v>
      </c>
      <c r="E23" s="77">
        <v>950</v>
      </c>
      <c r="F23" s="51">
        <v>3.9E-2</v>
      </c>
      <c r="G23" s="52"/>
      <c r="H23" s="45"/>
      <c r="I23" s="53">
        <v>-2</v>
      </c>
      <c r="J23" s="55"/>
      <c r="K23" s="49"/>
      <c r="L23" s="50"/>
      <c r="M23" s="77"/>
      <c r="N23" s="51"/>
      <c r="O23" s="52"/>
      <c r="P23" s="45"/>
      <c r="Q23" s="53">
        <v>-2</v>
      </c>
      <c r="R23" s="55"/>
      <c r="S23" s="49"/>
      <c r="T23" s="50"/>
      <c r="U23" s="77"/>
      <c r="V23" s="57"/>
      <c r="W23" s="54"/>
    </row>
    <row r="24" spans="1:23">
      <c r="A24" s="47">
        <v>-2.5</v>
      </c>
      <c r="B24" s="55">
        <v>0.40138888888888885</v>
      </c>
      <c r="C24" s="49">
        <v>4.4000000000000004</v>
      </c>
      <c r="D24" s="50">
        <v>8.2899999999999991</v>
      </c>
      <c r="E24" s="77">
        <v>1080</v>
      </c>
      <c r="F24" s="51">
        <v>7.8E-2</v>
      </c>
      <c r="G24" s="52"/>
      <c r="H24" s="45"/>
      <c r="I24" s="53">
        <v>-2.5</v>
      </c>
      <c r="J24" s="55"/>
      <c r="K24" s="49"/>
      <c r="L24" s="50"/>
      <c r="M24" s="77"/>
      <c r="N24" s="51"/>
      <c r="O24" s="52"/>
      <c r="P24" s="45"/>
      <c r="Q24" s="53">
        <v>-2.5</v>
      </c>
      <c r="R24" s="55"/>
      <c r="S24" s="49"/>
      <c r="T24" s="50"/>
      <c r="U24" s="77"/>
      <c r="V24" s="57"/>
      <c r="W24" s="54"/>
    </row>
    <row r="25" spans="1:23">
      <c r="A25" s="47">
        <v>-3</v>
      </c>
      <c r="B25" s="55">
        <v>0.40277777777777773</v>
      </c>
      <c r="C25" s="49">
        <v>4.9000000000000004</v>
      </c>
      <c r="D25" s="50">
        <v>7.29</v>
      </c>
      <c r="E25" s="77">
        <v>1670</v>
      </c>
      <c r="F25" s="88">
        <v>0.41599999999999998</v>
      </c>
      <c r="G25" s="52"/>
      <c r="H25" s="45"/>
      <c r="I25" s="53">
        <v>-3</v>
      </c>
      <c r="J25" s="55"/>
      <c r="K25" s="49"/>
      <c r="L25" s="50"/>
      <c r="M25" s="77"/>
      <c r="N25" s="56"/>
      <c r="O25" s="52"/>
      <c r="P25" s="45"/>
      <c r="Q25" s="53">
        <v>-3</v>
      </c>
      <c r="R25" s="55"/>
      <c r="S25" s="49"/>
      <c r="T25" s="50"/>
      <c r="U25" s="77"/>
      <c r="V25" s="57"/>
      <c r="W25" s="54"/>
    </row>
    <row r="26" spans="1:23">
      <c r="A26" s="47">
        <v>-4</v>
      </c>
      <c r="B26" s="55"/>
      <c r="C26" s="49"/>
      <c r="D26" s="50"/>
      <c r="E26" s="77"/>
      <c r="F26" s="51"/>
      <c r="G26" s="52"/>
      <c r="H26" s="45"/>
      <c r="I26" s="53">
        <v>-4</v>
      </c>
      <c r="J26" s="55"/>
      <c r="K26" s="49"/>
      <c r="L26" s="50"/>
      <c r="M26" s="77"/>
      <c r="N26" s="51"/>
      <c r="O26" s="52"/>
      <c r="P26" s="45"/>
      <c r="Q26" s="53">
        <v>-4</v>
      </c>
      <c r="R26" s="55"/>
      <c r="S26" s="49"/>
      <c r="T26" s="50"/>
      <c r="U26" s="77"/>
      <c r="V26" s="51"/>
      <c r="W26" s="54"/>
    </row>
    <row r="27" spans="1:23">
      <c r="A27" s="47">
        <v>-5</v>
      </c>
      <c r="B27" s="55"/>
      <c r="C27" s="49"/>
      <c r="D27" s="50"/>
      <c r="E27" s="77"/>
      <c r="F27" s="88"/>
      <c r="G27" s="52"/>
      <c r="H27" s="45"/>
      <c r="I27" s="53">
        <v>-5</v>
      </c>
      <c r="J27" s="55"/>
      <c r="K27" s="49"/>
      <c r="L27" s="50"/>
      <c r="M27" s="77"/>
      <c r="N27" s="56"/>
      <c r="O27" s="52"/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/>
      <c r="C28" s="49"/>
      <c r="D28" s="50"/>
      <c r="E28" s="77"/>
      <c r="F28" s="51"/>
      <c r="G28" s="52"/>
      <c r="H28" s="45"/>
      <c r="I28" s="53">
        <v>-6</v>
      </c>
      <c r="J28" s="55"/>
      <c r="K28" s="49"/>
      <c r="L28" s="50"/>
      <c r="M28" s="77"/>
      <c r="N28" s="51"/>
      <c r="O28" s="52"/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/>
      <c r="C29" s="49"/>
      <c r="D29" s="50"/>
      <c r="E29" s="77"/>
      <c r="F29" s="57"/>
      <c r="G29" s="52"/>
      <c r="H29" s="45"/>
      <c r="I29" s="53">
        <v>-7</v>
      </c>
      <c r="J29" s="55"/>
      <c r="K29" s="49"/>
      <c r="L29" s="50"/>
      <c r="M29" s="77"/>
      <c r="N29" s="57"/>
      <c r="O29" s="52"/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/>
      <c r="C30" s="49"/>
      <c r="D30" s="50"/>
      <c r="E30" s="77"/>
      <c r="F30" s="51"/>
      <c r="G30" s="52"/>
      <c r="H30" s="45"/>
      <c r="I30" s="53">
        <v>-8</v>
      </c>
      <c r="J30" s="55"/>
      <c r="K30" s="49"/>
      <c r="L30" s="50"/>
      <c r="M30" s="77"/>
      <c r="N30" s="51"/>
      <c r="O30" s="52"/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/>
      <c r="C31" s="49"/>
      <c r="D31" s="50"/>
      <c r="E31" s="77"/>
      <c r="F31" s="51"/>
      <c r="G31" s="52"/>
      <c r="H31" s="45"/>
      <c r="I31" s="53">
        <v>-9</v>
      </c>
      <c r="J31" s="55"/>
      <c r="K31" s="49"/>
      <c r="L31" s="50"/>
      <c r="M31" s="77"/>
      <c r="N31" s="57"/>
      <c r="O31" s="52"/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/>
      <c r="K32" s="49"/>
      <c r="L32" s="50"/>
      <c r="M32" s="77"/>
      <c r="N32" s="57"/>
      <c r="O32" s="52"/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66"/>
      <c r="B33" s="67"/>
      <c r="C33" s="67"/>
      <c r="D33" s="67"/>
      <c r="E33" s="67"/>
      <c r="F33" s="90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</row>
    <row r="34" spans="1:23">
      <c r="A34" s="69" t="s">
        <v>82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89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89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89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89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89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89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89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89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89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89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89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89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89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89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89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89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89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89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89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89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89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C-25 and Figure C-53
Cross Valley Pond Water Quality Profile
April 29, 2010&amp;R&amp;G</oddHeader>
    <oddFooter>&amp;L&amp;"Arial,Regular"&amp;8&amp;Z&amp;F\&amp;A&amp;RPage &amp;P of &amp;N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83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19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19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19</v>
      </c>
    </row>
    <row r="6" spans="1:23">
      <c r="A6" s="47">
        <v>-0.5</v>
      </c>
      <c r="B6" s="48">
        <v>0.66388888888888886</v>
      </c>
      <c r="C6" s="49">
        <v>9</v>
      </c>
      <c r="D6" s="50">
        <v>7.59</v>
      </c>
      <c r="E6" s="77">
        <v>1381</v>
      </c>
      <c r="F6" s="51">
        <v>0.18</v>
      </c>
      <c r="G6" s="92">
        <v>164</v>
      </c>
      <c r="H6" s="45"/>
      <c r="I6" s="53">
        <v>-0.5</v>
      </c>
      <c r="J6" s="48">
        <v>0.62847222222222221</v>
      </c>
      <c r="K6" s="49">
        <v>7.3</v>
      </c>
      <c r="L6" s="50">
        <v>7.65</v>
      </c>
      <c r="M6" s="77">
        <v>1340</v>
      </c>
      <c r="N6" s="51">
        <v>0.157</v>
      </c>
      <c r="O6" s="92">
        <v>170</v>
      </c>
      <c r="P6" s="45"/>
      <c r="Q6" s="53">
        <v>-0.5</v>
      </c>
      <c r="R6" s="48">
        <v>0.57986111111111105</v>
      </c>
      <c r="S6" s="49">
        <v>6.8</v>
      </c>
      <c r="T6" s="50">
        <v>7.69</v>
      </c>
      <c r="U6" s="77">
        <v>1353</v>
      </c>
      <c r="V6" s="51">
        <v>0.17899999999999999</v>
      </c>
      <c r="W6" s="93">
        <v>155</v>
      </c>
    </row>
    <row r="7" spans="1:23">
      <c r="A7" s="47">
        <v>-1.5</v>
      </c>
      <c r="B7" s="48">
        <v>0.6645833333333333</v>
      </c>
      <c r="C7" s="49">
        <v>7.4</v>
      </c>
      <c r="D7" s="50">
        <v>7.63</v>
      </c>
      <c r="E7" s="77">
        <v>1332</v>
      </c>
      <c r="F7" s="51">
        <v>0.17299999999999999</v>
      </c>
      <c r="G7" s="92">
        <v>167</v>
      </c>
      <c r="H7" s="45"/>
      <c r="I7" s="53">
        <v>-1.5</v>
      </c>
      <c r="J7" s="48"/>
      <c r="K7" s="49"/>
      <c r="L7" s="50"/>
      <c r="M7" s="77"/>
      <c r="N7" s="51"/>
      <c r="O7" s="92"/>
      <c r="P7" s="45"/>
      <c r="Q7" s="53">
        <v>-1.5</v>
      </c>
      <c r="R7" s="48"/>
      <c r="S7" s="49"/>
      <c r="T7" s="50"/>
      <c r="U7" s="77"/>
      <c r="V7" s="51"/>
      <c r="W7" s="93"/>
    </row>
    <row r="8" spans="1:23">
      <c r="A8" s="47">
        <v>-2</v>
      </c>
      <c r="B8" s="55">
        <v>0.66597222222222219</v>
      </c>
      <c r="C8" s="49">
        <v>9.1999999999999993</v>
      </c>
      <c r="D8" s="50">
        <v>6.97</v>
      </c>
      <c r="E8" s="77">
        <v>2135</v>
      </c>
      <c r="F8" s="51">
        <v>0.45200000000000001</v>
      </c>
      <c r="G8" s="92">
        <v>182</v>
      </c>
      <c r="H8" s="45"/>
      <c r="I8" s="53">
        <v>-2</v>
      </c>
      <c r="J8" s="55">
        <v>0.63194444444444442</v>
      </c>
      <c r="K8" s="49">
        <v>8</v>
      </c>
      <c r="L8" s="50">
        <v>7.1</v>
      </c>
      <c r="M8" s="77">
        <v>1732</v>
      </c>
      <c r="N8" s="51">
        <v>0.39700000000000002</v>
      </c>
      <c r="O8" s="92">
        <v>181</v>
      </c>
      <c r="P8" s="45"/>
      <c r="Q8" s="53">
        <v>-2</v>
      </c>
      <c r="R8" s="55">
        <v>0.58263888888888882</v>
      </c>
      <c r="S8" s="49">
        <v>9.1999999999999993</v>
      </c>
      <c r="T8" s="50">
        <v>7.1</v>
      </c>
      <c r="U8" s="77">
        <v>1926</v>
      </c>
      <c r="V8" s="51">
        <v>0.39800000000000002</v>
      </c>
      <c r="W8" s="93">
        <v>152</v>
      </c>
    </row>
    <row r="9" spans="1:23">
      <c r="A9" s="47">
        <v>-2.5</v>
      </c>
      <c r="B9" s="55">
        <v>0.66805555555555562</v>
      </c>
      <c r="C9" s="49">
        <v>10</v>
      </c>
      <c r="D9" s="50">
        <v>7</v>
      </c>
      <c r="E9" s="77">
        <v>2353</v>
      </c>
      <c r="F9" s="51"/>
      <c r="G9" s="92">
        <v>185</v>
      </c>
      <c r="H9" s="45"/>
      <c r="I9" s="53">
        <v>-2.5</v>
      </c>
      <c r="J9" s="55"/>
      <c r="K9" s="49"/>
      <c r="L9" s="50"/>
      <c r="M9" s="77"/>
      <c r="N9" s="51"/>
      <c r="O9" s="92"/>
      <c r="P9" s="45"/>
      <c r="Q9" s="53">
        <v>-2.5</v>
      </c>
      <c r="R9" s="55"/>
      <c r="S9" s="49"/>
      <c r="T9" s="50"/>
      <c r="U9" s="77"/>
      <c r="V9" s="51"/>
      <c r="W9" s="93"/>
    </row>
    <row r="10" spans="1:23">
      <c r="A10" s="47">
        <v>-3</v>
      </c>
      <c r="B10" s="55">
        <v>0.6694444444444444</v>
      </c>
      <c r="C10" s="49">
        <v>9.5</v>
      </c>
      <c r="D10" s="50">
        <v>6.89</v>
      </c>
      <c r="E10" s="77">
        <v>2426</v>
      </c>
      <c r="F10" s="56"/>
      <c r="G10" s="92">
        <v>185</v>
      </c>
      <c r="H10" s="45"/>
      <c r="I10" s="53">
        <v>-3</v>
      </c>
      <c r="J10" s="55">
        <v>0.63541666666666663</v>
      </c>
      <c r="K10" s="49">
        <v>8.6</v>
      </c>
      <c r="L10" s="50">
        <v>6.93</v>
      </c>
      <c r="M10" s="77">
        <v>2442</v>
      </c>
      <c r="N10" s="56"/>
      <c r="O10" s="92">
        <v>165</v>
      </c>
      <c r="P10" s="45"/>
      <c r="Q10" s="53">
        <v>-3</v>
      </c>
      <c r="R10" s="55">
        <v>0.58680555555555558</v>
      </c>
      <c r="S10" s="49">
        <v>9.5</v>
      </c>
      <c r="T10" s="50">
        <v>6.93</v>
      </c>
      <c r="U10" s="77">
        <v>2406</v>
      </c>
      <c r="V10" s="56"/>
      <c r="W10" s="93">
        <v>153</v>
      </c>
    </row>
    <row r="11" spans="1:23">
      <c r="A11" s="47">
        <v>-4</v>
      </c>
      <c r="B11" s="55">
        <v>0.67152777777777783</v>
      </c>
      <c r="C11" s="49">
        <v>8.1</v>
      </c>
      <c r="D11" s="50">
        <v>6.92</v>
      </c>
      <c r="E11" s="77">
        <v>2510</v>
      </c>
      <c r="F11" s="51">
        <v>0.53300000000000003</v>
      </c>
      <c r="G11" s="92">
        <v>184</v>
      </c>
      <c r="H11" s="45"/>
      <c r="I11" s="53">
        <v>-4</v>
      </c>
      <c r="J11" s="55">
        <v>0.63888888888888895</v>
      </c>
      <c r="K11" s="49">
        <v>9.1</v>
      </c>
      <c r="L11" s="50">
        <v>6.98</v>
      </c>
      <c r="M11" s="77">
        <v>2190</v>
      </c>
      <c r="N11" s="51">
        <v>0.42499999999999999</v>
      </c>
      <c r="O11" s="92">
        <v>166</v>
      </c>
      <c r="P11" s="45"/>
      <c r="Q11" s="53">
        <v>-4</v>
      </c>
      <c r="R11" s="55">
        <v>0.59027777777777779</v>
      </c>
      <c r="S11" s="49">
        <v>8.1</v>
      </c>
      <c r="T11" s="50">
        <v>6.96</v>
      </c>
      <c r="U11" s="77">
        <v>2385</v>
      </c>
      <c r="V11" s="51">
        <v>0.42399999999999999</v>
      </c>
      <c r="W11" s="93">
        <v>162</v>
      </c>
    </row>
    <row r="12" spans="1:23">
      <c r="A12" s="47">
        <v>-5</v>
      </c>
      <c r="B12" s="55">
        <v>0.17291666666666669</v>
      </c>
      <c r="C12" s="49">
        <v>7.3</v>
      </c>
      <c r="D12" s="50">
        <v>6.88</v>
      </c>
      <c r="E12" s="77">
        <v>2540</v>
      </c>
      <c r="F12" s="56"/>
      <c r="G12" s="92">
        <v>182</v>
      </c>
      <c r="H12" s="45"/>
      <c r="I12" s="53">
        <v>-5</v>
      </c>
      <c r="J12" s="55">
        <v>0.64236111111111105</v>
      </c>
      <c r="K12" s="49">
        <v>7.7</v>
      </c>
      <c r="L12" s="50">
        <v>6.89</v>
      </c>
      <c r="M12" s="77">
        <v>2547</v>
      </c>
      <c r="N12" s="56"/>
      <c r="O12" s="92">
        <v>163</v>
      </c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/>
      <c r="C13" s="49">
        <v>7.3</v>
      </c>
      <c r="D13" s="50">
        <v>6.87</v>
      </c>
      <c r="E13" s="77">
        <v>2574</v>
      </c>
      <c r="F13" s="51">
        <v>0.52300000000000002</v>
      </c>
      <c r="G13" s="92">
        <v>180</v>
      </c>
      <c r="H13" s="45"/>
      <c r="I13" s="53">
        <v>-6</v>
      </c>
      <c r="J13" s="55">
        <v>0.64583333333333337</v>
      </c>
      <c r="K13" s="49">
        <v>6.1</v>
      </c>
      <c r="L13" s="50">
        <v>6.88</v>
      </c>
      <c r="M13" s="77">
        <v>2632</v>
      </c>
      <c r="N13" s="51">
        <v>0.38300000000000001</v>
      </c>
      <c r="O13" s="92">
        <v>163</v>
      </c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>
        <v>0.64583333333333337</v>
      </c>
      <c r="K14" s="49">
        <v>6.3</v>
      </c>
      <c r="L14" s="50">
        <v>6.88</v>
      </c>
      <c r="M14" s="77">
        <v>2632</v>
      </c>
      <c r="N14" s="57"/>
      <c r="O14" s="92">
        <v>163</v>
      </c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58"/>
      <c r="B18" s="59"/>
      <c r="C18" s="60"/>
      <c r="D18" s="60"/>
      <c r="E18" s="78"/>
      <c r="F18" s="60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19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19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19</v>
      </c>
    </row>
    <row r="21" spans="1:23">
      <c r="A21" s="47">
        <v>-0.5</v>
      </c>
      <c r="B21" s="48"/>
      <c r="C21" s="49"/>
      <c r="D21" s="50"/>
      <c r="E21" s="77"/>
      <c r="F21" s="51"/>
      <c r="G21" s="52"/>
      <c r="H21" s="45"/>
      <c r="I21" s="53">
        <v>-0.5</v>
      </c>
      <c r="J21" s="48">
        <v>0.59722222222222221</v>
      </c>
      <c r="K21" s="49">
        <v>8.3000000000000007</v>
      </c>
      <c r="L21" s="50">
        <v>7.63</v>
      </c>
      <c r="M21" s="77">
        <v>1345</v>
      </c>
      <c r="N21" s="51">
        <v>0.16800000000000001</v>
      </c>
      <c r="O21" s="92">
        <v>164</v>
      </c>
      <c r="P21" s="45"/>
      <c r="Q21" s="53">
        <v>-0.5</v>
      </c>
      <c r="R21" s="48">
        <v>0.65416666666666667</v>
      </c>
      <c r="S21" s="49">
        <v>7.5</v>
      </c>
      <c r="T21" s="50">
        <v>7.71</v>
      </c>
      <c r="U21" s="77">
        <v>1310</v>
      </c>
      <c r="V21" s="57">
        <v>0.16</v>
      </c>
      <c r="W21" s="93">
        <v>170</v>
      </c>
    </row>
    <row r="22" spans="1:23">
      <c r="A22" s="47">
        <v>-1.5</v>
      </c>
      <c r="B22" s="48"/>
      <c r="C22" s="49"/>
      <c r="D22" s="50"/>
      <c r="E22" s="77"/>
      <c r="F22" s="51"/>
      <c r="G22" s="52"/>
      <c r="H22" s="45"/>
      <c r="I22" s="53">
        <v>-1.5</v>
      </c>
      <c r="J22" s="48"/>
      <c r="K22" s="49"/>
      <c r="L22" s="50"/>
      <c r="M22" s="77"/>
      <c r="N22" s="51"/>
      <c r="O22" s="92"/>
      <c r="P22" s="45"/>
      <c r="Q22" s="53">
        <v>-1.5</v>
      </c>
      <c r="R22" s="48"/>
      <c r="S22" s="49"/>
      <c r="T22" s="50"/>
      <c r="U22" s="77"/>
      <c r="V22" s="57"/>
      <c r="W22" s="93"/>
    </row>
    <row r="23" spans="1:23">
      <c r="A23" s="47">
        <v>-2</v>
      </c>
      <c r="B23" s="55"/>
      <c r="C23" s="49"/>
      <c r="D23" s="50"/>
      <c r="E23" s="77"/>
      <c r="F23" s="51"/>
      <c r="G23" s="52"/>
      <c r="H23" s="45"/>
      <c r="I23" s="53">
        <v>-2</v>
      </c>
      <c r="J23" s="55">
        <v>0.60069444444444442</v>
      </c>
      <c r="K23" s="49">
        <v>9.8000000000000007</v>
      </c>
      <c r="L23" s="50">
        <v>7.03</v>
      </c>
      <c r="M23" s="77">
        <v>2155</v>
      </c>
      <c r="N23" s="51">
        <v>0.41099999999999998</v>
      </c>
      <c r="O23" s="92">
        <v>168</v>
      </c>
      <c r="P23" s="45"/>
      <c r="Q23" s="53">
        <v>-2</v>
      </c>
      <c r="R23" s="55">
        <v>0.65416666666666667</v>
      </c>
      <c r="S23" s="49">
        <v>8.3000000000000007</v>
      </c>
      <c r="T23" s="50">
        <v>7.3</v>
      </c>
      <c r="U23" s="77">
        <v>1631</v>
      </c>
      <c r="V23" s="57">
        <v>0.36</v>
      </c>
      <c r="W23" s="93">
        <v>180</v>
      </c>
    </row>
    <row r="24" spans="1:23">
      <c r="A24" s="47">
        <v>-2.5</v>
      </c>
      <c r="B24" s="55"/>
      <c r="C24" s="49"/>
      <c r="D24" s="50"/>
      <c r="E24" s="77"/>
      <c r="F24" s="51"/>
      <c r="G24" s="52"/>
      <c r="H24" s="45"/>
      <c r="I24" s="53">
        <v>-2.5</v>
      </c>
      <c r="J24" s="55"/>
      <c r="K24" s="49"/>
      <c r="L24" s="50"/>
      <c r="M24" s="77"/>
      <c r="N24" s="51"/>
      <c r="O24" s="92"/>
      <c r="P24" s="45"/>
      <c r="Q24" s="53">
        <v>-2.5</v>
      </c>
      <c r="R24" s="55"/>
      <c r="S24" s="49"/>
      <c r="T24" s="50"/>
      <c r="U24" s="77"/>
      <c r="V24" s="57"/>
      <c r="W24" s="93"/>
    </row>
    <row r="25" spans="1:23">
      <c r="A25" s="47">
        <v>-3</v>
      </c>
      <c r="B25" s="55"/>
      <c r="C25" s="49"/>
      <c r="D25" s="50"/>
      <c r="E25" s="77"/>
      <c r="F25" s="56"/>
      <c r="G25" s="52"/>
      <c r="H25" s="45"/>
      <c r="I25" s="53">
        <v>-3</v>
      </c>
      <c r="J25" s="55">
        <v>0.60416666666666663</v>
      </c>
      <c r="K25" s="49">
        <v>9.8000000000000007</v>
      </c>
      <c r="L25" s="50">
        <v>6.92</v>
      </c>
      <c r="M25" s="77">
        <v>2346</v>
      </c>
      <c r="N25" s="56"/>
      <c r="O25" s="92">
        <v>166</v>
      </c>
      <c r="P25" s="45"/>
      <c r="Q25" s="53">
        <v>-3</v>
      </c>
      <c r="R25" s="55">
        <v>0.65625</v>
      </c>
      <c r="S25" s="49">
        <v>9.5</v>
      </c>
      <c r="T25" s="50">
        <v>6.93</v>
      </c>
      <c r="U25" s="77">
        <v>2359</v>
      </c>
      <c r="V25" s="57"/>
      <c r="W25" s="93">
        <v>149</v>
      </c>
    </row>
    <row r="26" spans="1:23">
      <c r="A26" s="47">
        <v>-4</v>
      </c>
      <c r="B26" s="55"/>
      <c r="C26" s="49"/>
      <c r="D26" s="50"/>
      <c r="E26" s="77"/>
      <c r="F26" s="51"/>
      <c r="G26" s="52"/>
      <c r="H26" s="45"/>
      <c r="I26" s="53">
        <v>-4</v>
      </c>
      <c r="J26" s="55">
        <v>0.60763888888888895</v>
      </c>
      <c r="K26" s="49">
        <v>8.5</v>
      </c>
      <c r="L26" s="50">
        <v>6.91</v>
      </c>
      <c r="M26" s="77">
        <v>2528</v>
      </c>
      <c r="N26" s="51">
        <v>0.40300000000000002</v>
      </c>
      <c r="O26" s="92">
        <v>156</v>
      </c>
      <c r="P26" s="45"/>
      <c r="Q26" s="53">
        <v>-4</v>
      </c>
      <c r="R26" s="55">
        <v>0.65972222222222221</v>
      </c>
      <c r="S26" s="49">
        <v>9.3000000000000007</v>
      </c>
      <c r="T26" s="50">
        <v>6.95</v>
      </c>
      <c r="U26" s="77">
        <v>2353</v>
      </c>
      <c r="V26" s="51">
        <v>0.51200000000000001</v>
      </c>
      <c r="W26" s="93">
        <v>150</v>
      </c>
    </row>
    <row r="27" spans="1:23">
      <c r="A27" s="47">
        <v>-5</v>
      </c>
      <c r="B27" s="55"/>
      <c r="C27" s="49"/>
      <c r="D27" s="50"/>
      <c r="E27" s="77"/>
      <c r="F27" s="56"/>
      <c r="G27" s="52"/>
      <c r="H27" s="45"/>
      <c r="I27" s="53">
        <v>-5</v>
      </c>
      <c r="J27" s="55">
        <v>0.61111111111111105</v>
      </c>
      <c r="K27" s="49">
        <v>7.3</v>
      </c>
      <c r="L27" s="50">
        <v>6.91</v>
      </c>
      <c r="M27" s="77">
        <v>2623</v>
      </c>
      <c r="N27" s="56"/>
      <c r="O27" s="92">
        <v>148</v>
      </c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/>
      <c r="C28" s="49"/>
      <c r="D28" s="50"/>
      <c r="E28" s="77"/>
      <c r="F28" s="51"/>
      <c r="G28" s="52"/>
      <c r="H28" s="45"/>
      <c r="I28" s="53">
        <v>-6</v>
      </c>
      <c r="J28" s="55">
        <v>0.61458333333333337</v>
      </c>
      <c r="K28" s="49">
        <v>7.1</v>
      </c>
      <c r="L28" s="50">
        <v>6.91</v>
      </c>
      <c r="M28" s="77">
        <v>2611</v>
      </c>
      <c r="N28" s="51">
        <v>0.371</v>
      </c>
      <c r="O28" s="92">
        <v>152</v>
      </c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/>
      <c r="C29" s="49"/>
      <c r="D29" s="50"/>
      <c r="E29" s="77"/>
      <c r="F29" s="57"/>
      <c r="G29" s="52"/>
      <c r="H29" s="45"/>
      <c r="I29" s="53">
        <v>-7</v>
      </c>
      <c r="J29" s="55">
        <v>0.61805555555555558</v>
      </c>
      <c r="K29" s="49">
        <v>6.1</v>
      </c>
      <c r="L29" s="50">
        <v>6.9</v>
      </c>
      <c r="M29" s="77">
        <v>2650</v>
      </c>
      <c r="N29" s="57"/>
      <c r="O29" s="92">
        <v>165</v>
      </c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/>
      <c r="C30" s="49"/>
      <c r="D30" s="50"/>
      <c r="E30" s="77"/>
      <c r="F30" s="51"/>
      <c r="G30" s="52"/>
      <c r="H30" s="45"/>
      <c r="I30" s="53">
        <v>-8</v>
      </c>
      <c r="J30" s="55">
        <v>0.62152777777777779</v>
      </c>
      <c r="K30" s="49">
        <v>6.6</v>
      </c>
      <c r="L30" s="50">
        <v>6.89</v>
      </c>
      <c r="M30" s="77">
        <v>2619</v>
      </c>
      <c r="N30" s="51">
        <v>0.38200000000000001</v>
      </c>
      <c r="O30" s="92">
        <v>158</v>
      </c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/>
      <c r="C31" s="49"/>
      <c r="D31" s="50"/>
      <c r="E31" s="77"/>
      <c r="F31" s="51"/>
      <c r="G31" s="52"/>
      <c r="H31" s="45"/>
      <c r="I31" s="53">
        <v>-9</v>
      </c>
      <c r="J31" s="55">
        <v>0.625</v>
      </c>
      <c r="K31" s="49">
        <v>7.5</v>
      </c>
      <c r="L31" s="50">
        <v>6.92</v>
      </c>
      <c r="M31" s="77">
        <v>2518</v>
      </c>
      <c r="N31" s="57"/>
      <c r="O31" s="92">
        <v>160</v>
      </c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/>
      <c r="K32" s="49"/>
      <c r="L32" s="50"/>
      <c r="M32" s="77"/>
      <c r="N32" s="57"/>
      <c r="O32" s="52"/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</row>
    <row r="34" spans="1:23">
      <c r="A34" s="69" t="s">
        <v>84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C-26 and Figure C-54
Cross Valley Pond Water Quality Profile
May 22,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topLeftCell="A32" workbookViewId="0">
      <selection activeCell="C34" sqref="C34"/>
    </sheetView>
  </sheetViews>
  <sheetFormatPr defaultRowHeight="12"/>
  <cols>
    <col min="1" max="5" width="9.140625" style="1"/>
    <col min="6" max="6" width="9.140625" style="2"/>
    <col min="7" max="7" width="9.140625" style="1"/>
    <col min="8" max="8" width="3.85546875" style="1" customWidth="1"/>
    <col min="9" max="13" width="9.140625" style="1"/>
    <col min="14" max="14" width="9.140625" style="2"/>
    <col min="15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87"/>
      <c r="G1" s="34"/>
      <c r="H1" s="35"/>
      <c r="I1" s="35"/>
      <c r="J1" s="35"/>
      <c r="K1" s="35"/>
      <c r="L1" s="35"/>
      <c r="M1" s="35"/>
      <c r="N1" s="89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76"/>
      <c r="G2" s="33"/>
      <c r="H2" s="35"/>
      <c r="I2" s="35"/>
      <c r="J2" s="35"/>
      <c r="K2" s="35"/>
      <c r="L2" s="35"/>
      <c r="M2" s="35"/>
      <c r="N2" s="89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85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1.25" customHeight="1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 ht="11.25" customHeight="1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 ht="11.25" customHeight="1">
      <c r="A6" s="47">
        <v>-0.5</v>
      </c>
      <c r="B6" s="48">
        <v>0.44444444444444442</v>
      </c>
      <c r="C6" s="49">
        <v>11.3</v>
      </c>
      <c r="D6" s="50">
        <v>7.16</v>
      </c>
      <c r="E6" s="77">
        <v>1706</v>
      </c>
      <c r="F6" s="51">
        <v>0.29399999999999998</v>
      </c>
      <c r="G6" s="52"/>
      <c r="H6" s="45"/>
      <c r="I6" s="53">
        <v>-0.5</v>
      </c>
      <c r="J6" s="48">
        <v>0.43402777777777773</v>
      </c>
      <c r="K6" s="49">
        <v>11.7</v>
      </c>
      <c r="L6" s="50">
        <v>7.15</v>
      </c>
      <c r="M6" s="77">
        <v>1706</v>
      </c>
      <c r="N6" s="51">
        <v>0.28100000000000003</v>
      </c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 ht="11.25" customHeight="1">
      <c r="A7" s="47">
        <v>-1</v>
      </c>
      <c r="B7" s="48">
        <v>0.4458333333333333</v>
      </c>
      <c r="C7" s="49">
        <v>11.2</v>
      </c>
      <c r="D7" s="50">
        <v>7.11</v>
      </c>
      <c r="E7" s="77">
        <v>1703</v>
      </c>
      <c r="F7" s="51">
        <v>0.29399999999999998</v>
      </c>
      <c r="G7" s="52"/>
      <c r="H7" s="45"/>
      <c r="I7" s="53">
        <v>-1</v>
      </c>
      <c r="J7" s="48">
        <v>0.43541666666666662</v>
      </c>
      <c r="K7" s="49">
        <v>11.1</v>
      </c>
      <c r="L7" s="50">
        <v>7.2</v>
      </c>
      <c r="M7" s="77">
        <v>1668</v>
      </c>
      <c r="N7" s="51">
        <v>0.27700000000000002</v>
      </c>
      <c r="O7" s="52"/>
      <c r="P7" s="45"/>
      <c r="Q7" s="53">
        <v>-1</v>
      </c>
      <c r="R7" s="48"/>
      <c r="S7" s="49"/>
      <c r="T7" s="50"/>
      <c r="U7" s="77"/>
      <c r="V7" s="51"/>
      <c r="W7" s="54"/>
    </row>
    <row r="8" spans="1:23" ht="11.25" customHeight="1">
      <c r="A8" s="47">
        <v>-1.5</v>
      </c>
      <c r="B8" s="48">
        <v>0.44722222222222219</v>
      </c>
      <c r="C8" s="49">
        <v>11.3</v>
      </c>
      <c r="D8" s="50">
        <v>7.09</v>
      </c>
      <c r="E8" s="77">
        <v>1701</v>
      </c>
      <c r="F8" s="51">
        <v>0.29499999999999998</v>
      </c>
      <c r="G8" s="52"/>
      <c r="H8" s="45"/>
      <c r="I8" s="53">
        <v>-1.5</v>
      </c>
      <c r="J8" s="48">
        <v>0.4368055555555555</v>
      </c>
      <c r="K8" s="49">
        <v>10.3</v>
      </c>
      <c r="L8" s="50">
        <v>7.33</v>
      </c>
      <c r="M8" s="77">
        <v>1618</v>
      </c>
      <c r="N8" s="51">
        <v>0.27300000000000002</v>
      </c>
      <c r="O8" s="52"/>
      <c r="P8" s="45"/>
      <c r="Q8" s="53">
        <v>-1.5</v>
      </c>
      <c r="R8" s="48"/>
      <c r="S8" s="49"/>
      <c r="T8" s="50"/>
      <c r="U8" s="77"/>
      <c r="V8" s="51"/>
      <c r="W8" s="54"/>
    </row>
    <row r="9" spans="1:23" ht="11.25" customHeight="1">
      <c r="A9" s="47">
        <v>-2</v>
      </c>
      <c r="B9" s="55">
        <v>0.44861111111111113</v>
      </c>
      <c r="C9" s="49">
        <v>11.2</v>
      </c>
      <c r="D9" s="50">
        <v>7.12</v>
      </c>
      <c r="E9" s="77">
        <v>1705</v>
      </c>
      <c r="F9" s="51">
        <v>0.29299999999999998</v>
      </c>
      <c r="G9" s="52"/>
      <c r="H9" s="45"/>
      <c r="I9" s="53">
        <v>-2</v>
      </c>
      <c r="J9" s="55">
        <v>0.4381944444444445</v>
      </c>
      <c r="K9" s="49">
        <v>10.5</v>
      </c>
      <c r="L9" s="50">
        <v>7.35</v>
      </c>
      <c r="M9" s="77">
        <v>1603</v>
      </c>
      <c r="N9" s="51">
        <v>0.27200000000000002</v>
      </c>
      <c r="O9" s="52"/>
      <c r="P9" s="45"/>
      <c r="Q9" s="53">
        <v>-2</v>
      </c>
      <c r="R9" s="55"/>
      <c r="S9" s="49"/>
      <c r="T9" s="50"/>
      <c r="U9" s="77"/>
      <c r="V9" s="51"/>
      <c r="W9" s="54"/>
    </row>
    <row r="10" spans="1:23" ht="11.25" customHeight="1">
      <c r="A10" s="47">
        <v>-2.5</v>
      </c>
      <c r="B10" s="55">
        <v>0.45</v>
      </c>
      <c r="C10" s="49">
        <v>11.3</v>
      </c>
      <c r="D10" s="50">
        <v>7.11</v>
      </c>
      <c r="E10" s="77">
        <v>1701</v>
      </c>
      <c r="F10" s="51">
        <v>0.29399999999999998</v>
      </c>
      <c r="G10" s="52"/>
      <c r="H10" s="45"/>
      <c r="I10" s="53">
        <v>-2.5</v>
      </c>
      <c r="J10" s="55">
        <v>0.43958333333333338</v>
      </c>
      <c r="K10" s="49">
        <v>10.8</v>
      </c>
      <c r="L10" s="50">
        <v>7.06</v>
      </c>
      <c r="M10" s="77">
        <v>1679</v>
      </c>
      <c r="N10" s="51">
        <v>0.28199999999999997</v>
      </c>
      <c r="O10" s="52"/>
      <c r="P10" s="45"/>
      <c r="Q10" s="53">
        <v>-2.5</v>
      </c>
      <c r="R10" s="55"/>
      <c r="S10" s="49"/>
      <c r="T10" s="50"/>
      <c r="U10" s="77"/>
      <c r="V10" s="51"/>
      <c r="W10" s="54"/>
    </row>
    <row r="11" spans="1:23" ht="11.25" customHeight="1">
      <c r="A11" s="47">
        <v>-3</v>
      </c>
      <c r="B11" s="55">
        <v>0.4513888888888889</v>
      </c>
      <c r="C11" s="49">
        <v>11.5</v>
      </c>
      <c r="D11" s="50">
        <v>6.69</v>
      </c>
      <c r="E11" s="77">
        <v>1918</v>
      </c>
      <c r="F11" s="88">
        <v>0.30099999999999999</v>
      </c>
      <c r="G11" s="52"/>
      <c r="H11" s="45"/>
      <c r="I11" s="53">
        <v>-3</v>
      </c>
      <c r="J11" s="55">
        <v>0.44097222222222227</v>
      </c>
      <c r="K11" s="49">
        <v>11.2</v>
      </c>
      <c r="L11" s="50">
        <v>6.66</v>
      </c>
      <c r="M11" s="77">
        <v>1947</v>
      </c>
      <c r="N11" s="88">
        <v>0.28100000000000003</v>
      </c>
      <c r="O11" s="52"/>
      <c r="P11" s="45"/>
      <c r="Q11" s="53">
        <v>-3</v>
      </c>
      <c r="R11" s="55"/>
      <c r="S11" s="49"/>
      <c r="T11" s="50"/>
      <c r="U11" s="77"/>
      <c r="V11" s="56"/>
      <c r="W11" s="54"/>
    </row>
    <row r="12" spans="1:23" ht="11.25" customHeight="1">
      <c r="A12" s="47">
        <v>-4</v>
      </c>
      <c r="B12" s="55">
        <v>0.45277777777777778</v>
      </c>
      <c r="C12" s="49">
        <v>10.8</v>
      </c>
      <c r="D12" s="50">
        <v>6.45</v>
      </c>
      <c r="E12" s="77">
        <v>2280</v>
      </c>
      <c r="F12" s="51">
        <v>0.36599999999999999</v>
      </c>
      <c r="G12" s="52"/>
      <c r="H12" s="45"/>
      <c r="I12" s="53">
        <v>-4</v>
      </c>
      <c r="J12" s="55">
        <v>0.44236111111111115</v>
      </c>
      <c r="K12" s="49">
        <v>11.1</v>
      </c>
      <c r="L12" s="50">
        <v>6.41</v>
      </c>
      <c r="M12" s="77">
        <v>2348</v>
      </c>
      <c r="N12" s="51">
        <v>0.496</v>
      </c>
      <c r="O12" s="52"/>
      <c r="P12" s="45"/>
      <c r="Q12" s="53">
        <v>-4</v>
      </c>
      <c r="R12" s="55"/>
      <c r="S12" s="49"/>
      <c r="T12" s="50"/>
      <c r="U12" s="77"/>
      <c r="V12" s="51"/>
      <c r="W12" s="54"/>
    </row>
    <row r="13" spans="1:23" ht="11.25" customHeight="1">
      <c r="A13" s="47">
        <v>-5</v>
      </c>
      <c r="B13" s="55"/>
      <c r="C13" s="49"/>
      <c r="D13" s="50"/>
      <c r="E13" s="77"/>
      <c r="F13" s="88"/>
      <c r="G13" s="52"/>
      <c r="H13" s="45"/>
      <c r="I13" s="53">
        <v>-5</v>
      </c>
      <c r="J13" s="55"/>
      <c r="K13" s="49"/>
      <c r="L13" s="50"/>
      <c r="M13" s="77"/>
      <c r="N13" s="88"/>
      <c r="O13" s="52"/>
      <c r="P13" s="45"/>
      <c r="Q13" s="53">
        <v>-5</v>
      </c>
      <c r="R13" s="55"/>
      <c r="S13" s="49"/>
      <c r="T13" s="50"/>
      <c r="U13" s="77"/>
      <c r="V13" s="51"/>
      <c r="W13" s="54"/>
    </row>
    <row r="14" spans="1:23" ht="11.25" customHeight="1">
      <c r="A14" s="47">
        <v>-6</v>
      </c>
      <c r="B14" s="55"/>
      <c r="C14" s="49"/>
      <c r="D14" s="50"/>
      <c r="E14" s="77"/>
      <c r="F14" s="51"/>
      <c r="G14" s="52"/>
      <c r="H14" s="45"/>
      <c r="I14" s="53">
        <v>-6</v>
      </c>
      <c r="J14" s="55"/>
      <c r="K14" s="49"/>
      <c r="L14" s="50"/>
      <c r="M14" s="77"/>
      <c r="N14" s="51"/>
      <c r="O14" s="52"/>
      <c r="P14" s="45"/>
      <c r="Q14" s="53">
        <v>-6</v>
      </c>
      <c r="R14" s="55"/>
      <c r="S14" s="49"/>
      <c r="T14" s="50"/>
      <c r="U14" s="77"/>
      <c r="V14" s="51"/>
      <c r="W14" s="54"/>
    </row>
    <row r="15" spans="1:23" ht="11.25" customHeight="1">
      <c r="A15" s="47">
        <v>-7</v>
      </c>
      <c r="B15" s="55"/>
      <c r="C15" s="49"/>
      <c r="D15" s="50"/>
      <c r="E15" s="77"/>
      <c r="F15" s="57"/>
      <c r="G15" s="52"/>
      <c r="H15" s="45"/>
      <c r="I15" s="53">
        <v>-7</v>
      </c>
      <c r="J15" s="55"/>
      <c r="K15" s="49"/>
      <c r="L15" s="50"/>
      <c r="M15" s="77"/>
      <c r="N15" s="57"/>
      <c r="O15" s="52"/>
      <c r="P15" s="45"/>
      <c r="Q15" s="53">
        <v>-7</v>
      </c>
      <c r="R15" s="55"/>
      <c r="S15" s="49"/>
      <c r="T15" s="50"/>
      <c r="U15" s="77"/>
      <c r="V15" s="51"/>
      <c r="W15" s="54"/>
    </row>
    <row r="16" spans="1:23" ht="11.25" customHeight="1">
      <c r="A16" s="47">
        <v>-8</v>
      </c>
      <c r="B16" s="55"/>
      <c r="C16" s="49"/>
      <c r="D16" s="50"/>
      <c r="E16" s="77"/>
      <c r="F16" s="51"/>
      <c r="G16" s="52"/>
      <c r="H16" s="45"/>
      <c r="I16" s="53">
        <v>-8</v>
      </c>
      <c r="J16" s="55"/>
      <c r="K16" s="49"/>
      <c r="L16" s="50"/>
      <c r="M16" s="77"/>
      <c r="N16" s="51"/>
      <c r="O16" s="52"/>
      <c r="P16" s="45"/>
      <c r="Q16" s="53">
        <v>-8</v>
      </c>
      <c r="R16" s="55"/>
      <c r="S16" s="49"/>
      <c r="T16" s="50"/>
      <c r="U16" s="77"/>
      <c r="V16" s="51"/>
      <c r="W16" s="54"/>
    </row>
    <row r="17" spans="1:23" ht="11.25" customHeight="1">
      <c r="A17" s="47">
        <v>-9</v>
      </c>
      <c r="B17" s="55"/>
      <c r="C17" s="49"/>
      <c r="D17" s="50"/>
      <c r="E17" s="77"/>
      <c r="F17" s="51"/>
      <c r="G17" s="52"/>
      <c r="H17" s="45"/>
      <c r="I17" s="53">
        <v>-9</v>
      </c>
      <c r="J17" s="55"/>
      <c r="K17" s="49"/>
      <c r="L17" s="50"/>
      <c r="M17" s="77"/>
      <c r="N17" s="51"/>
      <c r="O17" s="52"/>
      <c r="P17" s="45"/>
      <c r="Q17" s="53">
        <v>-9</v>
      </c>
      <c r="R17" s="55"/>
      <c r="S17" s="49"/>
      <c r="T17" s="50"/>
      <c r="U17" s="77"/>
      <c r="V17" s="51"/>
      <c r="W17" s="54"/>
    </row>
    <row r="18" spans="1:23" ht="11.25" customHeight="1">
      <c r="A18" s="47">
        <v>-10</v>
      </c>
      <c r="B18" s="55"/>
      <c r="C18" s="49"/>
      <c r="D18" s="50"/>
      <c r="E18" s="77"/>
      <c r="F18" s="51"/>
      <c r="G18" s="52"/>
      <c r="H18" s="45"/>
      <c r="I18" s="53">
        <v>-10</v>
      </c>
      <c r="J18" s="55"/>
      <c r="K18" s="49"/>
      <c r="L18" s="50"/>
      <c r="M18" s="77"/>
      <c r="N18" s="51"/>
      <c r="O18" s="52"/>
      <c r="P18" s="45"/>
      <c r="Q18" s="53">
        <v>-10</v>
      </c>
      <c r="R18" s="55"/>
      <c r="S18" s="49"/>
      <c r="T18" s="50"/>
      <c r="U18" s="77"/>
      <c r="V18" s="51"/>
      <c r="W18" s="54"/>
    </row>
    <row r="19" spans="1:23" ht="11.25" customHeight="1">
      <c r="A19" s="58"/>
      <c r="B19" s="59"/>
      <c r="C19" s="60"/>
      <c r="D19" s="60"/>
      <c r="E19" s="78"/>
      <c r="F19" s="44"/>
      <c r="G19" s="60"/>
      <c r="H19" s="45"/>
      <c r="I19" s="59"/>
      <c r="J19" s="44"/>
      <c r="K19" s="44"/>
      <c r="L19" s="44"/>
      <c r="M19" s="44"/>
      <c r="N19" s="44"/>
      <c r="O19" s="44"/>
      <c r="P19" s="45"/>
      <c r="Q19" s="59"/>
      <c r="R19" s="37"/>
      <c r="S19" s="61"/>
      <c r="T19" s="37"/>
      <c r="U19" s="62"/>
      <c r="V19" s="62"/>
      <c r="W19" s="63"/>
    </row>
    <row r="20" spans="1:23" ht="11.25" customHeight="1">
      <c r="A20" s="58" t="s">
        <v>50</v>
      </c>
      <c r="B20" s="60"/>
      <c r="C20" s="60"/>
      <c r="D20" s="60"/>
      <c r="E20" s="60"/>
      <c r="F20" s="60"/>
      <c r="G20" s="60"/>
      <c r="H20" s="45"/>
      <c r="I20" s="59" t="s">
        <v>51</v>
      </c>
      <c r="J20" s="60"/>
      <c r="K20" s="60"/>
      <c r="L20" s="60"/>
      <c r="M20" s="60"/>
      <c r="N20" s="74"/>
      <c r="O20" s="60"/>
      <c r="P20" s="45"/>
      <c r="Q20" s="59" t="s">
        <v>52</v>
      </c>
      <c r="R20" s="37"/>
      <c r="S20" s="37"/>
      <c r="T20" s="37"/>
      <c r="U20" s="64"/>
      <c r="V20" s="65"/>
      <c r="W20" s="63"/>
    </row>
    <row r="21" spans="1:23" ht="11.25" customHeight="1">
      <c r="A21" s="43" t="s">
        <v>58</v>
      </c>
      <c r="B21" s="44" t="s">
        <v>5</v>
      </c>
      <c r="C21" s="44" t="s">
        <v>6</v>
      </c>
      <c r="D21" s="44" t="s">
        <v>0</v>
      </c>
      <c r="E21" s="44" t="s">
        <v>13</v>
      </c>
      <c r="F21" s="44" t="s">
        <v>1</v>
      </c>
      <c r="G21" s="44" t="s">
        <v>2</v>
      </c>
      <c r="H21" s="45"/>
      <c r="I21" s="44" t="s">
        <v>58</v>
      </c>
      <c r="J21" s="44" t="s">
        <v>5</v>
      </c>
      <c r="K21" s="44" t="s">
        <v>6</v>
      </c>
      <c r="L21" s="44" t="s">
        <v>0</v>
      </c>
      <c r="M21" s="44" t="s">
        <v>13</v>
      </c>
      <c r="N21" s="44" t="s">
        <v>1</v>
      </c>
      <c r="O21" s="44" t="s">
        <v>2</v>
      </c>
      <c r="P21" s="45"/>
      <c r="Q21" s="44" t="s">
        <v>58</v>
      </c>
      <c r="R21" s="44" t="s">
        <v>5</v>
      </c>
      <c r="S21" s="44" t="s">
        <v>6</v>
      </c>
      <c r="T21" s="44" t="s">
        <v>0</v>
      </c>
      <c r="U21" s="44" t="s">
        <v>13</v>
      </c>
      <c r="V21" s="44" t="s">
        <v>1</v>
      </c>
      <c r="W21" s="46" t="s">
        <v>2</v>
      </c>
    </row>
    <row r="22" spans="1:23" ht="11.25" customHeight="1">
      <c r="A22" s="47">
        <v>-0.5</v>
      </c>
      <c r="B22" s="48"/>
      <c r="C22" s="49"/>
      <c r="D22" s="50"/>
      <c r="E22" s="77"/>
      <c r="F22" s="51"/>
      <c r="G22" s="52"/>
      <c r="H22" s="45"/>
      <c r="I22" s="53">
        <v>-0.5</v>
      </c>
      <c r="J22" s="48"/>
      <c r="K22" s="49"/>
      <c r="L22" s="50"/>
      <c r="M22" s="77"/>
      <c r="N22" s="51"/>
      <c r="O22" s="52"/>
      <c r="P22" s="45"/>
      <c r="Q22" s="53">
        <v>-0.5</v>
      </c>
      <c r="R22" s="48"/>
      <c r="S22" s="49"/>
      <c r="T22" s="50"/>
      <c r="U22" s="77"/>
      <c r="V22" s="57"/>
      <c r="W22" s="54"/>
    </row>
    <row r="23" spans="1:23" ht="11.25" customHeight="1">
      <c r="A23" s="47">
        <v>-1</v>
      </c>
      <c r="B23" s="48"/>
      <c r="C23" s="49"/>
      <c r="D23" s="50"/>
      <c r="E23" s="77"/>
      <c r="F23" s="51"/>
      <c r="G23" s="52"/>
      <c r="H23" s="45"/>
      <c r="I23" s="53">
        <v>-1</v>
      </c>
      <c r="J23" s="48"/>
      <c r="K23" s="49"/>
      <c r="L23" s="50"/>
      <c r="M23" s="77"/>
      <c r="N23" s="51"/>
      <c r="O23" s="52"/>
      <c r="P23" s="45"/>
      <c r="Q23" s="53">
        <v>-1</v>
      </c>
      <c r="R23" s="48"/>
      <c r="S23" s="49"/>
      <c r="T23" s="50"/>
      <c r="U23" s="77"/>
      <c r="V23" s="57"/>
      <c r="W23" s="54"/>
    </row>
    <row r="24" spans="1:23" ht="11.25" customHeight="1">
      <c r="A24" s="47">
        <v>-1.5</v>
      </c>
      <c r="B24" s="48"/>
      <c r="C24" s="49"/>
      <c r="D24" s="50"/>
      <c r="E24" s="77"/>
      <c r="F24" s="51"/>
      <c r="G24" s="52"/>
      <c r="H24" s="45"/>
      <c r="I24" s="53">
        <v>-1.5</v>
      </c>
      <c r="J24" s="48"/>
      <c r="K24" s="49"/>
      <c r="L24" s="50"/>
      <c r="M24" s="77"/>
      <c r="N24" s="51"/>
      <c r="O24" s="52"/>
      <c r="P24" s="45"/>
      <c r="Q24" s="53">
        <v>-1.5</v>
      </c>
      <c r="R24" s="48"/>
      <c r="S24" s="49"/>
      <c r="T24" s="50"/>
      <c r="U24" s="77"/>
      <c r="V24" s="57"/>
      <c r="W24" s="54"/>
    </row>
    <row r="25" spans="1:23" ht="11.25" customHeight="1">
      <c r="A25" s="47">
        <v>-2</v>
      </c>
      <c r="B25" s="55"/>
      <c r="C25" s="49"/>
      <c r="D25" s="50"/>
      <c r="E25" s="77"/>
      <c r="F25" s="51"/>
      <c r="G25" s="52"/>
      <c r="H25" s="45"/>
      <c r="I25" s="53">
        <v>-2</v>
      </c>
      <c r="J25" s="55"/>
      <c r="K25" s="49"/>
      <c r="L25" s="50"/>
      <c r="M25" s="77"/>
      <c r="N25" s="51"/>
      <c r="O25" s="52"/>
      <c r="P25" s="45"/>
      <c r="Q25" s="53">
        <v>-2</v>
      </c>
      <c r="R25" s="55"/>
      <c r="S25" s="49"/>
      <c r="T25" s="50"/>
      <c r="U25" s="77"/>
      <c r="V25" s="57"/>
      <c r="W25" s="54"/>
    </row>
    <row r="26" spans="1:23" ht="11.25" customHeight="1">
      <c r="A26" s="47">
        <v>-2.5</v>
      </c>
      <c r="B26" s="55"/>
      <c r="C26" s="49"/>
      <c r="D26" s="50"/>
      <c r="E26" s="77"/>
      <c r="F26" s="51"/>
      <c r="G26" s="52"/>
      <c r="H26" s="45"/>
      <c r="I26" s="53">
        <v>-2.5</v>
      </c>
      <c r="J26" s="55"/>
      <c r="K26" s="49"/>
      <c r="L26" s="50"/>
      <c r="M26" s="77"/>
      <c r="N26" s="51"/>
      <c r="O26" s="52"/>
      <c r="P26" s="45"/>
      <c r="Q26" s="53">
        <v>-2.5</v>
      </c>
      <c r="R26" s="55"/>
      <c r="S26" s="49"/>
      <c r="T26" s="50"/>
      <c r="U26" s="77"/>
      <c r="V26" s="57"/>
      <c r="W26" s="54"/>
    </row>
    <row r="27" spans="1:23" ht="11.25" customHeight="1">
      <c r="A27" s="47">
        <v>-3</v>
      </c>
      <c r="B27" s="55"/>
      <c r="C27" s="49"/>
      <c r="D27" s="50"/>
      <c r="E27" s="77"/>
      <c r="F27" s="88"/>
      <c r="G27" s="52"/>
      <c r="H27" s="45"/>
      <c r="I27" s="53">
        <v>-3</v>
      </c>
      <c r="J27" s="55"/>
      <c r="K27" s="49"/>
      <c r="L27" s="50"/>
      <c r="M27" s="77"/>
      <c r="N27" s="88"/>
      <c r="O27" s="52"/>
      <c r="P27" s="45"/>
      <c r="Q27" s="53">
        <v>-3</v>
      </c>
      <c r="R27" s="55"/>
      <c r="S27" s="49"/>
      <c r="T27" s="50"/>
      <c r="U27" s="77"/>
      <c r="V27" s="57"/>
      <c r="W27" s="54"/>
    </row>
    <row r="28" spans="1:23" ht="11.25" customHeight="1">
      <c r="A28" s="47">
        <v>-4</v>
      </c>
      <c r="B28" s="55"/>
      <c r="C28" s="49"/>
      <c r="D28" s="50"/>
      <c r="E28" s="77"/>
      <c r="F28" s="51"/>
      <c r="G28" s="52"/>
      <c r="H28" s="45"/>
      <c r="I28" s="53">
        <v>-4</v>
      </c>
      <c r="J28" s="55"/>
      <c r="K28" s="49"/>
      <c r="L28" s="50"/>
      <c r="M28" s="77"/>
      <c r="N28" s="51"/>
      <c r="O28" s="52"/>
      <c r="P28" s="45"/>
      <c r="Q28" s="53">
        <v>-4</v>
      </c>
      <c r="R28" s="55"/>
      <c r="S28" s="49"/>
      <c r="T28" s="50"/>
      <c r="U28" s="77"/>
      <c r="V28" s="51"/>
      <c r="W28" s="54"/>
    </row>
    <row r="29" spans="1:23" ht="11.25" customHeight="1">
      <c r="A29" s="47">
        <v>-5</v>
      </c>
      <c r="B29" s="55"/>
      <c r="C29" s="49"/>
      <c r="D29" s="50"/>
      <c r="E29" s="77"/>
      <c r="F29" s="88"/>
      <c r="G29" s="52"/>
      <c r="H29" s="45"/>
      <c r="I29" s="53">
        <v>-5</v>
      </c>
      <c r="J29" s="55"/>
      <c r="K29" s="49"/>
      <c r="L29" s="50"/>
      <c r="M29" s="77"/>
      <c r="N29" s="88"/>
      <c r="O29" s="52"/>
      <c r="P29" s="45"/>
      <c r="Q29" s="53">
        <v>-5</v>
      </c>
      <c r="R29" s="55"/>
      <c r="S29" s="49"/>
      <c r="T29" s="50"/>
      <c r="U29" s="77"/>
      <c r="V29" s="51"/>
      <c r="W29" s="54"/>
    </row>
    <row r="30" spans="1:23" ht="11.25" customHeight="1">
      <c r="A30" s="47">
        <v>-6</v>
      </c>
      <c r="B30" s="55"/>
      <c r="C30" s="49"/>
      <c r="D30" s="50"/>
      <c r="E30" s="77"/>
      <c r="F30" s="51"/>
      <c r="G30" s="52"/>
      <c r="H30" s="45"/>
      <c r="I30" s="53">
        <v>-6</v>
      </c>
      <c r="J30" s="55"/>
      <c r="K30" s="49"/>
      <c r="L30" s="50"/>
      <c r="M30" s="77"/>
      <c r="N30" s="51"/>
      <c r="O30" s="52"/>
      <c r="P30" s="45"/>
      <c r="Q30" s="53">
        <v>-6</v>
      </c>
      <c r="R30" s="55"/>
      <c r="S30" s="49"/>
      <c r="T30" s="50"/>
      <c r="U30" s="77"/>
      <c r="V30" s="51"/>
      <c r="W30" s="54"/>
    </row>
    <row r="31" spans="1:23" ht="11.25" customHeight="1">
      <c r="A31" s="47">
        <v>-7</v>
      </c>
      <c r="B31" s="55"/>
      <c r="C31" s="49"/>
      <c r="D31" s="50"/>
      <c r="E31" s="77"/>
      <c r="F31" s="57"/>
      <c r="G31" s="52"/>
      <c r="H31" s="45"/>
      <c r="I31" s="53">
        <v>-7</v>
      </c>
      <c r="J31" s="55"/>
      <c r="K31" s="49"/>
      <c r="L31" s="50"/>
      <c r="M31" s="77"/>
      <c r="N31" s="57"/>
      <c r="O31" s="52"/>
      <c r="P31" s="45"/>
      <c r="Q31" s="53">
        <v>-7</v>
      </c>
      <c r="R31" s="55"/>
      <c r="S31" s="49"/>
      <c r="T31" s="50"/>
      <c r="U31" s="77"/>
      <c r="V31" s="51"/>
      <c r="W31" s="54"/>
    </row>
    <row r="32" spans="1:23" ht="11.25" customHeight="1">
      <c r="A32" s="47">
        <v>-8</v>
      </c>
      <c r="B32" s="55"/>
      <c r="C32" s="49"/>
      <c r="D32" s="50"/>
      <c r="E32" s="77"/>
      <c r="F32" s="51"/>
      <c r="G32" s="52"/>
      <c r="H32" s="45"/>
      <c r="I32" s="53">
        <v>-8</v>
      </c>
      <c r="J32" s="55"/>
      <c r="K32" s="49"/>
      <c r="L32" s="50"/>
      <c r="M32" s="77"/>
      <c r="N32" s="51"/>
      <c r="O32" s="52"/>
      <c r="P32" s="45"/>
      <c r="Q32" s="53">
        <v>-8</v>
      </c>
      <c r="R32" s="55"/>
      <c r="S32" s="49"/>
      <c r="T32" s="50"/>
      <c r="U32" s="77"/>
      <c r="V32" s="51"/>
      <c r="W32" s="54"/>
    </row>
    <row r="33" spans="1:23" ht="11.25" customHeight="1">
      <c r="A33" s="47">
        <v>-9</v>
      </c>
      <c r="B33" s="55"/>
      <c r="C33" s="49"/>
      <c r="D33" s="50"/>
      <c r="E33" s="77"/>
      <c r="F33" s="51"/>
      <c r="G33" s="52"/>
      <c r="H33" s="45"/>
      <c r="I33" s="53">
        <v>-9</v>
      </c>
      <c r="J33" s="55"/>
      <c r="K33" s="49"/>
      <c r="L33" s="50"/>
      <c r="M33" s="77"/>
      <c r="N33" s="57"/>
      <c r="O33" s="52"/>
      <c r="P33" s="45"/>
      <c r="Q33" s="53">
        <v>-9</v>
      </c>
      <c r="R33" s="55"/>
      <c r="S33" s="49"/>
      <c r="T33" s="50"/>
      <c r="U33" s="77"/>
      <c r="V33" s="51"/>
      <c r="W33" s="54"/>
    </row>
    <row r="34" spans="1:23" ht="11.25" customHeight="1">
      <c r="A34" s="47">
        <v>-10</v>
      </c>
      <c r="B34" s="55"/>
      <c r="C34" s="49"/>
      <c r="D34" s="50"/>
      <c r="E34" s="77"/>
      <c r="F34" s="51"/>
      <c r="G34" s="52"/>
      <c r="H34" s="45"/>
      <c r="I34" s="53">
        <v>-10</v>
      </c>
      <c r="J34" s="55"/>
      <c r="K34" s="49"/>
      <c r="L34" s="50"/>
      <c r="M34" s="77"/>
      <c r="N34" s="57"/>
      <c r="O34" s="52"/>
      <c r="P34" s="45"/>
      <c r="Q34" s="53">
        <v>-10</v>
      </c>
      <c r="R34" s="55"/>
      <c r="S34" s="49"/>
      <c r="T34" s="50"/>
      <c r="U34" s="77"/>
      <c r="V34" s="51"/>
      <c r="W34" s="54"/>
    </row>
    <row r="35" spans="1:23" ht="12.75" thickBot="1">
      <c r="A35" s="79"/>
      <c r="B35" s="80"/>
      <c r="C35" s="81"/>
      <c r="D35" s="82"/>
      <c r="E35" s="83"/>
      <c r="F35" s="84"/>
      <c r="G35" s="85"/>
      <c r="H35" s="67"/>
      <c r="I35" s="81"/>
      <c r="J35" s="80"/>
      <c r="K35" s="81"/>
      <c r="L35" s="82"/>
      <c r="M35" s="83"/>
      <c r="N35" s="85"/>
      <c r="O35" s="85"/>
      <c r="P35" s="67"/>
      <c r="Q35" s="81"/>
      <c r="R35" s="80"/>
      <c r="S35" s="81"/>
      <c r="T35" s="82"/>
      <c r="U35" s="83"/>
      <c r="V35" s="84"/>
      <c r="W35" s="86"/>
    </row>
    <row r="36" spans="1:23">
      <c r="A36" s="69" t="s">
        <v>86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 t="s">
        <v>55</v>
      </c>
      <c r="B37" s="35"/>
      <c r="C37" s="35"/>
      <c r="D37" s="35"/>
      <c r="E37" s="89" t="s">
        <v>54</v>
      </c>
      <c r="F37" s="35"/>
      <c r="G37" s="35"/>
      <c r="H37" s="35"/>
      <c r="I37" s="35"/>
      <c r="J37" s="89" t="s">
        <v>53</v>
      </c>
      <c r="K37" s="35"/>
      <c r="L37" s="35"/>
      <c r="M37" s="35"/>
      <c r="N37" s="70" t="s">
        <v>56</v>
      </c>
      <c r="O37" s="35"/>
      <c r="P37" s="35"/>
      <c r="Q37" s="35"/>
      <c r="R37" s="35"/>
      <c r="S37" s="70" t="s">
        <v>57</v>
      </c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89"/>
      <c r="G38" s="35"/>
      <c r="H38" s="35"/>
      <c r="I38" s="35"/>
      <c r="J38" s="35"/>
      <c r="K38" s="35"/>
      <c r="L38" s="35"/>
      <c r="M38" s="35"/>
      <c r="N38" s="89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89"/>
      <c r="G39" s="35"/>
      <c r="H39" s="35"/>
      <c r="I39" s="35"/>
      <c r="J39" s="35"/>
      <c r="K39" s="35"/>
      <c r="L39" s="35"/>
      <c r="M39" s="35"/>
      <c r="N39" s="89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89"/>
      <c r="G40" s="35"/>
      <c r="H40" s="35"/>
      <c r="I40" s="35"/>
      <c r="J40" s="35"/>
      <c r="K40" s="35"/>
      <c r="L40" s="35"/>
      <c r="M40" s="35"/>
      <c r="N40" s="89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89"/>
      <c r="G41" s="35"/>
      <c r="H41" s="35"/>
      <c r="I41" s="35"/>
      <c r="J41" s="35"/>
      <c r="K41" s="35"/>
      <c r="L41" s="35"/>
      <c r="M41" s="35"/>
      <c r="N41" s="89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89"/>
      <c r="G42" s="35"/>
      <c r="H42" s="35"/>
      <c r="I42" s="35"/>
      <c r="J42" s="35"/>
      <c r="K42" s="35"/>
      <c r="L42" s="35"/>
      <c r="M42" s="35"/>
      <c r="N42" s="89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89"/>
      <c r="G43" s="35"/>
      <c r="H43" s="35"/>
      <c r="I43" s="35"/>
      <c r="J43" s="35"/>
      <c r="K43" s="35"/>
      <c r="L43" s="35"/>
      <c r="M43" s="35"/>
      <c r="N43" s="89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89"/>
      <c r="G44" s="35"/>
      <c r="H44" s="35"/>
      <c r="I44" s="35"/>
      <c r="J44" s="35"/>
      <c r="K44" s="35"/>
      <c r="L44" s="35"/>
      <c r="M44" s="35"/>
      <c r="N44" s="89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89"/>
      <c r="G45" s="35"/>
      <c r="H45" s="35"/>
      <c r="I45" s="35"/>
      <c r="J45" s="35"/>
      <c r="K45" s="35"/>
      <c r="L45" s="35"/>
      <c r="M45" s="35"/>
      <c r="N45" s="89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89"/>
      <c r="G46" s="35"/>
      <c r="H46" s="35"/>
      <c r="I46" s="35"/>
      <c r="J46" s="35"/>
      <c r="K46" s="35"/>
      <c r="L46" s="35"/>
      <c r="M46" s="35"/>
      <c r="N46" s="89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89"/>
      <c r="G47" s="35"/>
      <c r="H47" s="35"/>
      <c r="I47" s="35"/>
      <c r="J47" s="35"/>
      <c r="K47" s="35"/>
      <c r="L47" s="35"/>
      <c r="M47" s="35"/>
      <c r="N47" s="89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89"/>
      <c r="G48" s="35"/>
      <c r="H48" s="35"/>
      <c r="I48" s="35"/>
      <c r="J48" s="35"/>
      <c r="K48" s="35"/>
      <c r="L48" s="35"/>
      <c r="M48" s="35"/>
      <c r="N48" s="89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89"/>
      <c r="G49" s="35"/>
      <c r="H49" s="35"/>
      <c r="I49" s="35"/>
      <c r="J49" s="35"/>
      <c r="K49" s="35"/>
      <c r="L49" s="35"/>
      <c r="M49" s="35"/>
      <c r="N49" s="89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89"/>
      <c r="G50" s="35"/>
      <c r="H50" s="35"/>
      <c r="I50" s="35"/>
      <c r="J50" s="35"/>
      <c r="K50" s="35"/>
      <c r="L50" s="35"/>
      <c r="M50" s="35"/>
      <c r="N50" s="89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89"/>
      <c r="G51" s="35"/>
      <c r="H51" s="35"/>
      <c r="I51" s="35"/>
      <c r="J51" s="35"/>
      <c r="K51" s="35"/>
      <c r="L51" s="35"/>
      <c r="M51" s="35"/>
      <c r="N51" s="89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89"/>
      <c r="G52" s="35"/>
      <c r="H52" s="35"/>
      <c r="I52" s="35"/>
      <c r="J52" s="35"/>
      <c r="K52" s="35"/>
      <c r="L52" s="35"/>
      <c r="M52" s="35"/>
      <c r="N52" s="89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89"/>
      <c r="G53" s="35"/>
      <c r="H53" s="35"/>
      <c r="I53" s="35"/>
      <c r="J53" s="35"/>
      <c r="K53" s="35"/>
      <c r="L53" s="35"/>
      <c r="M53" s="35"/>
      <c r="N53" s="89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89"/>
      <c r="G54" s="35"/>
      <c r="H54" s="35"/>
      <c r="I54" s="35"/>
      <c r="J54" s="35"/>
      <c r="K54" s="35"/>
      <c r="L54" s="35"/>
      <c r="M54" s="35"/>
      <c r="N54" s="89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89"/>
      <c r="G55" s="35"/>
      <c r="H55" s="35"/>
      <c r="I55" s="35"/>
      <c r="J55" s="35"/>
      <c r="K55" s="35"/>
      <c r="L55" s="35"/>
      <c r="M55" s="35"/>
      <c r="N55" s="89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89"/>
      <c r="G56" s="35"/>
      <c r="H56" s="35"/>
      <c r="I56" s="35"/>
      <c r="J56" s="35"/>
      <c r="K56" s="35"/>
      <c r="L56" s="35"/>
      <c r="M56" s="35"/>
      <c r="N56" s="89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C-27 and Figure C-55
Cross Valley Pond Water Quality Profile
June 5,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9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87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19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19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19</v>
      </c>
    </row>
    <row r="6" spans="1:23">
      <c r="A6" s="47">
        <v>-0.5</v>
      </c>
      <c r="B6" s="48">
        <v>0.48749999999999999</v>
      </c>
      <c r="C6" s="49">
        <v>11.1</v>
      </c>
      <c r="D6" s="50">
        <v>7.61</v>
      </c>
      <c r="E6" s="77">
        <v>1792</v>
      </c>
      <c r="F6" s="71">
        <v>0.32373000000000002</v>
      </c>
      <c r="G6" s="92">
        <v>149</v>
      </c>
      <c r="H6" s="45"/>
      <c r="I6" s="53">
        <v>-0.5</v>
      </c>
      <c r="J6" s="48">
        <v>0.42430555555555555</v>
      </c>
      <c r="K6" s="49">
        <v>10.9</v>
      </c>
      <c r="L6" s="50">
        <v>7.68</v>
      </c>
      <c r="M6" s="77">
        <v>1729</v>
      </c>
      <c r="N6" s="71">
        <v>0.30520000000000003</v>
      </c>
      <c r="O6" s="92">
        <v>171</v>
      </c>
      <c r="P6" s="45"/>
      <c r="Q6" s="53">
        <v>-0.5</v>
      </c>
      <c r="R6" s="48">
        <v>0.44305555555555554</v>
      </c>
      <c r="S6" s="49">
        <v>10.9</v>
      </c>
      <c r="T6" s="50">
        <v>7.62</v>
      </c>
      <c r="U6" s="77">
        <v>1757</v>
      </c>
      <c r="V6" s="71">
        <v>0.32263999999999998</v>
      </c>
      <c r="W6" s="93">
        <v>128</v>
      </c>
    </row>
    <row r="7" spans="1:23">
      <c r="A7" s="47">
        <v>-1</v>
      </c>
      <c r="B7" s="48">
        <v>0.48888888888888887</v>
      </c>
      <c r="C7" s="49">
        <v>11.2</v>
      </c>
      <c r="D7" s="50">
        <v>7.58</v>
      </c>
      <c r="E7" s="77">
        <v>1765</v>
      </c>
      <c r="F7" s="71">
        <v>0.32263999999999998</v>
      </c>
      <c r="G7" s="92">
        <v>144</v>
      </c>
      <c r="H7" s="45"/>
      <c r="I7" s="53">
        <v>-1</v>
      </c>
      <c r="J7" s="48">
        <v>0.42569444444444443</v>
      </c>
      <c r="K7" s="49">
        <v>10.9</v>
      </c>
      <c r="L7" s="50">
        <v>7.66</v>
      </c>
      <c r="M7" s="77">
        <v>1721</v>
      </c>
      <c r="N7" s="71">
        <v>0.30956</v>
      </c>
      <c r="O7" s="92">
        <v>161</v>
      </c>
      <c r="P7" s="45"/>
      <c r="Q7" s="53">
        <v>-1</v>
      </c>
      <c r="R7" s="48">
        <v>0.44444444444444442</v>
      </c>
      <c r="S7" s="49">
        <v>11.3</v>
      </c>
      <c r="T7" s="50">
        <v>7.6</v>
      </c>
      <c r="U7" s="77">
        <v>1750</v>
      </c>
      <c r="V7" s="71">
        <v>0.31174000000000002</v>
      </c>
      <c r="W7" s="93">
        <v>125</v>
      </c>
    </row>
    <row r="8" spans="1:23">
      <c r="A8" s="47">
        <v>-2</v>
      </c>
      <c r="B8" s="55">
        <v>0.49027777777777781</v>
      </c>
      <c r="C8" s="49">
        <v>11.2</v>
      </c>
      <c r="D8" s="50">
        <v>7.58</v>
      </c>
      <c r="E8" s="77">
        <v>1769</v>
      </c>
      <c r="F8" s="71">
        <v>0.33572000000000002</v>
      </c>
      <c r="G8" s="92">
        <v>143</v>
      </c>
      <c r="H8" s="45"/>
      <c r="I8" s="53">
        <v>-2</v>
      </c>
      <c r="J8" s="55">
        <v>0.4284722222222222</v>
      </c>
      <c r="K8" s="49">
        <v>10.6</v>
      </c>
      <c r="L8" s="50">
        <v>7.75</v>
      </c>
      <c r="M8" s="77">
        <v>1683</v>
      </c>
      <c r="N8" s="71">
        <v>0.28667000000000004</v>
      </c>
      <c r="O8" s="92">
        <v>136</v>
      </c>
      <c r="P8" s="45"/>
      <c r="Q8" s="53">
        <v>-2</v>
      </c>
      <c r="R8" s="55">
        <v>0.4458333333333333</v>
      </c>
      <c r="S8" s="49">
        <v>11.3</v>
      </c>
      <c r="T8" s="50">
        <v>7.7</v>
      </c>
      <c r="U8" s="77">
        <v>1708</v>
      </c>
      <c r="V8" s="71">
        <v>0.26923000000000002</v>
      </c>
      <c r="W8" s="93">
        <v>117</v>
      </c>
    </row>
    <row r="9" spans="1:23">
      <c r="A9" s="47">
        <v>-2.5</v>
      </c>
      <c r="B9" s="55"/>
      <c r="C9" s="49"/>
      <c r="D9" s="50"/>
      <c r="E9" s="77"/>
      <c r="F9" s="71"/>
      <c r="G9" s="92"/>
      <c r="H9" s="45"/>
      <c r="I9" s="53">
        <v>-2.5</v>
      </c>
      <c r="J9" s="55"/>
      <c r="K9" s="49"/>
      <c r="L9" s="50"/>
      <c r="M9" s="77"/>
      <c r="N9" s="71"/>
      <c r="O9" s="92"/>
      <c r="P9" s="45"/>
      <c r="Q9" s="53">
        <v>-2.5</v>
      </c>
      <c r="R9" s="55"/>
      <c r="S9" s="49"/>
      <c r="T9" s="50"/>
      <c r="U9" s="77"/>
      <c r="V9" s="71"/>
      <c r="W9" s="93"/>
    </row>
    <row r="10" spans="1:23">
      <c r="A10" s="47">
        <v>-3</v>
      </c>
      <c r="B10" s="55">
        <v>0.4916666666666667</v>
      </c>
      <c r="C10" s="49">
        <v>11.5</v>
      </c>
      <c r="D10" s="50">
        <v>6.72</v>
      </c>
      <c r="E10" s="77">
        <v>2161</v>
      </c>
      <c r="F10" s="72"/>
      <c r="G10" s="92">
        <v>159</v>
      </c>
      <c r="H10" s="45"/>
      <c r="I10" s="53">
        <v>-3</v>
      </c>
      <c r="J10" s="55">
        <v>0.42986111111111108</v>
      </c>
      <c r="K10" s="49">
        <v>10.8</v>
      </c>
      <c r="L10" s="50">
        <v>6.99</v>
      </c>
      <c r="M10" s="77">
        <v>1952</v>
      </c>
      <c r="N10" s="72"/>
      <c r="O10" s="92">
        <v>149</v>
      </c>
      <c r="P10" s="45"/>
      <c r="Q10" s="53">
        <v>-3</v>
      </c>
      <c r="R10" s="55">
        <v>0.44791666666666669</v>
      </c>
      <c r="S10" s="49">
        <v>12</v>
      </c>
      <c r="T10" s="50">
        <v>6.76</v>
      </c>
      <c r="U10" s="77">
        <v>2137</v>
      </c>
      <c r="V10" s="72"/>
      <c r="W10" s="93">
        <v>141</v>
      </c>
    </row>
    <row r="11" spans="1:23">
      <c r="A11" s="47">
        <v>-4</v>
      </c>
      <c r="B11" s="55">
        <v>0.49236111111111108</v>
      </c>
      <c r="C11" s="49">
        <v>10.5</v>
      </c>
      <c r="D11" s="50">
        <v>6.7</v>
      </c>
      <c r="E11" s="77">
        <v>2397</v>
      </c>
      <c r="F11" s="71">
        <v>0.34989000000000003</v>
      </c>
      <c r="G11" s="92">
        <v>164</v>
      </c>
      <c r="H11" s="45"/>
      <c r="I11" s="53">
        <v>-4</v>
      </c>
      <c r="J11" s="55">
        <v>0.43333333333333335</v>
      </c>
      <c r="K11" s="49">
        <v>10.7</v>
      </c>
      <c r="L11" s="50">
        <v>6.72</v>
      </c>
      <c r="M11" s="77">
        <v>2149</v>
      </c>
      <c r="N11" s="71">
        <v>0.53192000000000006</v>
      </c>
      <c r="O11" s="92">
        <v>158</v>
      </c>
      <c r="P11" s="45"/>
      <c r="Q11" s="53">
        <v>-4</v>
      </c>
      <c r="R11" s="55">
        <v>0.4513888888888889</v>
      </c>
      <c r="S11" s="49">
        <v>11.8</v>
      </c>
      <c r="T11" s="50">
        <v>6.6</v>
      </c>
      <c r="U11" s="77">
        <v>2475</v>
      </c>
      <c r="V11" s="71">
        <v>0.57443000000000011</v>
      </c>
      <c r="W11" s="93">
        <v>139</v>
      </c>
    </row>
    <row r="12" spans="1:23">
      <c r="A12" s="47">
        <v>-5</v>
      </c>
      <c r="B12" s="55">
        <v>0.49374999999999997</v>
      </c>
      <c r="C12" s="49">
        <v>9.8000000000000007</v>
      </c>
      <c r="D12" s="50">
        <v>6.56</v>
      </c>
      <c r="E12" s="77">
        <v>2511</v>
      </c>
      <c r="F12" s="72"/>
      <c r="G12" s="92">
        <v>166</v>
      </c>
      <c r="H12" s="45"/>
      <c r="I12" s="53">
        <v>-5</v>
      </c>
      <c r="J12" s="55">
        <v>0.43402777777777773</v>
      </c>
      <c r="K12" s="49">
        <v>10.5</v>
      </c>
      <c r="L12" s="50">
        <v>6.62</v>
      </c>
      <c r="M12" s="77">
        <v>2375</v>
      </c>
      <c r="N12" s="72"/>
      <c r="O12" s="92">
        <v>161</v>
      </c>
      <c r="P12" s="45"/>
      <c r="Q12" s="53">
        <v>-5</v>
      </c>
      <c r="R12" s="55"/>
      <c r="S12" s="49"/>
      <c r="T12" s="50"/>
      <c r="U12" s="77"/>
      <c r="V12" s="71"/>
      <c r="W12" s="54"/>
    </row>
    <row r="13" spans="1:23">
      <c r="A13" s="47">
        <v>-6</v>
      </c>
      <c r="B13" s="55"/>
      <c r="C13" s="49"/>
      <c r="D13" s="50"/>
      <c r="E13" s="77"/>
      <c r="F13" s="51"/>
      <c r="G13" s="52"/>
      <c r="H13" s="45"/>
      <c r="I13" s="53">
        <v>-6</v>
      </c>
      <c r="J13" s="55">
        <v>0.43611111111111112</v>
      </c>
      <c r="K13" s="49">
        <v>9.1999999999999993</v>
      </c>
      <c r="L13" s="50">
        <v>6.55</v>
      </c>
      <c r="M13" s="77">
        <v>2639</v>
      </c>
      <c r="N13" s="71">
        <v>0.45671</v>
      </c>
      <c r="O13" s="92">
        <v>165</v>
      </c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/>
      <c r="K14" s="49"/>
      <c r="L14" s="50"/>
      <c r="M14" s="77"/>
      <c r="N14" s="50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58"/>
      <c r="B18" s="59"/>
      <c r="C18" s="60"/>
      <c r="D18" s="60"/>
      <c r="E18" s="78"/>
      <c r="F18" s="60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19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19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19</v>
      </c>
    </row>
    <row r="21" spans="1:23">
      <c r="A21" s="47">
        <v>-0.5</v>
      </c>
      <c r="B21" s="48"/>
      <c r="C21" s="49"/>
      <c r="D21" s="50"/>
      <c r="E21" s="77"/>
      <c r="F21" s="51"/>
      <c r="G21" s="52"/>
      <c r="H21" s="45"/>
      <c r="I21" s="53">
        <v>-0.5</v>
      </c>
      <c r="J21" s="48">
        <v>0.45833333333333331</v>
      </c>
      <c r="K21" s="49">
        <v>11.3</v>
      </c>
      <c r="L21" s="50">
        <v>7.58</v>
      </c>
      <c r="M21" s="77">
        <v>1775</v>
      </c>
      <c r="N21" s="71">
        <v>0.31174000000000002</v>
      </c>
      <c r="O21" s="92">
        <v>134</v>
      </c>
      <c r="P21" s="45"/>
      <c r="Q21" s="53">
        <v>-0.5</v>
      </c>
      <c r="R21" s="48">
        <v>0.50208333333333333</v>
      </c>
      <c r="S21" s="49">
        <v>11.1</v>
      </c>
      <c r="T21" s="50">
        <v>7.46</v>
      </c>
      <c r="U21" s="77">
        <v>1792</v>
      </c>
      <c r="V21" s="50">
        <v>0.31828000000000001</v>
      </c>
      <c r="W21" s="93">
        <v>158</v>
      </c>
    </row>
    <row r="22" spans="1:23">
      <c r="A22" s="47">
        <v>-1</v>
      </c>
      <c r="B22" s="48"/>
      <c r="C22" s="49"/>
      <c r="D22" s="50"/>
      <c r="E22" s="77"/>
      <c r="F22" s="51"/>
      <c r="G22" s="52"/>
      <c r="H22" s="45"/>
      <c r="I22" s="53">
        <v>-1</v>
      </c>
      <c r="J22" s="48">
        <v>0.4597222222222222</v>
      </c>
      <c r="K22" s="49">
        <v>11</v>
      </c>
      <c r="L22" s="50">
        <v>7.61</v>
      </c>
      <c r="M22" s="77">
        <v>1727</v>
      </c>
      <c r="N22" s="71">
        <v>0.30193000000000003</v>
      </c>
      <c r="O22" s="92">
        <v>129</v>
      </c>
      <c r="P22" s="45"/>
      <c r="Q22" s="53">
        <v>-1</v>
      </c>
      <c r="R22" s="48">
        <v>0.50277777777777777</v>
      </c>
      <c r="S22" s="49">
        <v>11.2</v>
      </c>
      <c r="T22" s="50">
        <v>7.39</v>
      </c>
      <c r="U22" s="77">
        <v>1788</v>
      </c>
      <c r="V22" s="50">
        <v>0.33245000000000002</v>
      </c>
      <c r="W22" s="93">
        <v>161</v>
      </c>
    </row>
    <row r="23" spans="1:23">
      <c r="A23" s="47">
        <v>-2</v>
      </c>
      <c r="B23" s="55"/>
      <c r="C23" s="49"/>
      <c r="D23" s="50"/>
      <c r="E23" s="77"/>
      <c r="F23" s="51"/>
      <c r="G23" s="52"/>
      <c r="H23" s="45"/>
      <c r="I23" s="53">
        <v>-2</v>
      </c>
      <c r="J23" s="55">
        <v>0.46111111111111108</v>
      </c>
      <c r="K23" s="49">
        <v>11</v>
      </c>
      <c r="L23" s="50">
        <v>7.33</v>
      </c>
      <c r="M23" s="77">
        <v>1766</v>
      </c>
      <c r="N23" s="71">
        <v>0.39676</v>
      </c>
      <c r="O23" s="92">
        <v>132</v>
      </c>
      <c r="P23" s="45"/>
      <c r="Q23" s="53">
        <v>-2</v>
      </c>
      <c r="R23" s="55">
        <v>0.50624999999999998</v>
      </c>
      <c r="S23" s="49">
        <v>10.8</v>
      </c>
      <c r="T23" s="50">
        <v>7.42</v>
      </c>
      <c r="U23" s="77">
        <v>1792</v>
      </c>
      <c r="V23" s="50">
        <v>0.32155</v>
      </c>
      <c r="W23" s="93">
        <v>157</v>
      </c>
    </row>
    <row r="24" spans="1:23">
      <c r="A24" s="47">
        <v>-2.5</v>
      </c>
      <c r="B24" s="55"/>
      <c r="C24" s="49"/>
      <c r="D24" s="50"/>
      <c r="E24" s="77"/>
      <c r="F24" s="51"/>
      <c r="G24" s="52"/>
      <c r="H24" s="45"/>
      <c r="I24" s="53">
        <v>-2.5</v>
      </c>
      <c r="J24" s="55"/>
      <c r="K24" s="49"/>
      <c r="L24" s="50"/>
      <c r="M24" s="77"/>
      <c r="N24" s="71"/>
      <c r="O24" s="92"/>
      <c r="P24" s="45"/>
      <c r="Q24" s="53">
        <v>-2.5</v>
      </c>
      <c r="R24" s="55"/>
      <c r="S24" s="49"/>
      <c r="T24" s="50"/>
      <c r="U24" s="77"/>
      <c r="V24" s="50"/>
      <c r="W24" s="93"/>
    </row>
    <row r="25" spans="1:23">
      <c r="A25" s="47">
        <v>-3</v>
      </c>
      <c r="B25" s="55"/>
      <c r="C25" s="49"/>
      <c r="D25" s="50"/>
      <c r="E25" s="77"/>
      <c r="F25" s="56"/>
      <c r="G25" s="52"/>
      <c r="H25" s="45"/>
      <c r="I25" s="53">
        <v>-3</v>
      </c>
      <c r="J25" s="55">
        <v>0.46319444444444446</v>
      </c>
      <c r="K25" s="49">
        <v>12.1</v>
      </c>
      <c r="L25" s="50">
        <v>6.67</v>
      </c>
      <c r="M25" s="77">
        <v>2255</v>
      </c>
      <c r="N25" s="72"/>
      <c r="O25" s="92">
        <v>143</v>
      </c>
      <c r="P25" s="45"/>
      <c r="Q25" s="53">
        <v>-3</v>
      </c>
      <c r="R25" s="55">
        <v>0.50763888888888886</v>
      </c>
      <c r="S25" s="49">
        <v>10.5</v>
      </c>
      <c r="T25" s="50">
        <v>7.41</v>
      </c>
      <c r="U25" s="77">
        <v>1760</v>
      </c>
      <c r="V25" s="57"/>
      <c r="W25" s="93">
        <v>157</v>
      </c>
    </row>
    <row r="26" spans="1:23">
      <c r="A26" s="47">
        <v>-4</v>
      </c>
      <c r="B26" s="55"/>
      <c r="C26" s="49"/>
      <c r="D26" s="50"/>
      <c r="E26" s="77"/>
      <c r="F26" s="51"/>
      <c r="G26" s="52"/>
      <c r="H26" s="45"/>
      <c r="I26" s="53">
        <v>-4</v>
      </c>
      <c r="J26" s="55">
        <v>0.46597222222222223</v>
      </c>
      <c r="K26" s="49">
        <v>12.3</v>
      </c>
      <c r="L26" s="50">
        <v>6.79</v>
      </c>
      <c r="M26" s="77">
        <v>2049</v>
      </c>
      <c r="N26" s="71">
        <v>0.51556999999999997</v>
      </c>
      <c r="O26" s="92">
        <v>144</v>
      </c>
      <c r="P26" s="45"/>
      <c r="Q26" s="53">
        <v>-4</v>
      </c>
      <c r="R26" s="55"/>
      <c r="S26" s="49"/>
      <c r="T26" s="50"/>
      <c r="U26" s="77"/>
      <c r="V26" s="51"/>
      <c r="W26" s="54"/>
    </row>
    <row r="27" spans="1:23">
      <c r="A27" s="47">
        <v>-5</v>
      </c>
      <c r="B27" s="55"/>
      <c r="C27" s="49"/>
      <c r="D27" s="50"/>
      <c r="E27" s="77"/>
      <c r="F27" s="56"/>
      <c r="G27" s="52"/>
      <c r="H27" s="45"/>
      <c r="I27" s="53">
        <v>-5</v>
      </c>
      <c r="J27" s="55">
        <v>0.4680555555555555</v>
      </c>
      <c r="K27" s="49">
        <v>10.3</v>
      </c>
      <c r="L27" s="50">
        <v>6.57</v>
      </c>
      <c r="M27" s="77">
        <v>2577</v>
      </c>
      <c r="N27" s="72"/>
      <c r="O27" s="92">
        <v>143</v>
      </c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/>
      <c r="C28" s="49"/>
      <c r="D28" s="50"/>
      <c r="E28" s="77"/>
      <c r="F28" s="51"/>
      <c r="G28" s="52"/>
      <c r="H28" s="45"/>
      <c r="I28" s="53">
        <v>-6</v>
      </c>
      <c r="J28" s="55">
        <v>0.4694444444444445</v>
      </c>
      <c r="K28" s="49">
        <v>10</v>
      </c>
      <c r="L28" s="50">
        <v>6.6</v>
      </c>
      <c r="M28" s="77">
        <v>2494</v>
      </c>
      <c r="N28" s="71">
        <v>0.51993</v>
      </c>
      <c r="O28" s="92">
        <v>143</v>
      </c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/>
      <c r="C29" s="49"/>
      <c r="D29" s="50"/>
      <c r="E29" s="77"/>
      <c r="F29" s="57"/>
      <c r="G29" s="52"/>
      <c r="H29" s="45"/>
      <c r="I29" s="53">
        <v>-7</v>
      </c>
      <c r="J29" s="55">
        <v>0.47152777777777777</v>
      </c>
      <c r="K29" s="49">
        <v>8.1</v>
      </c>
      <c r="L29" s="50">
        <v>6.52</v>
      </c>
      <c r="M29" s="77">
        <v>2749</v>
      </c>
      <c r="N29" s="50"/>
      <c r="O29" s="92">
        <v>142</v>
      </c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/>
      <c r="C30" s="49"/>
      <c r="D30" s="50"/>
      <c r="E30" s="77"/>
      <c r="F30" s="51"/>
      <c r="G30" s="52"/>
      <c r="H30" s="45"/>
      <c r="I30" s="53">
        <v>-8</v>
      </c>
      <c r="J30" s="55">
        <v>0.47430555555555554</v>
      </c>
      <c r="K30" s="49">
        <v>7.9</v>
      </c>
      <c r="L30" s="50">
        <v>6.55</v>
      </c>
      <c r="M30" s="77">
        <v>2769</v>
      </c>
      <c r="N30" s="71">
        <v>0.54827000000000004</v>
      </c>
      <c r="O30" s="92">
        <v>136</v>
      </c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/>
      <c r="C31" s="49"/>
      <c r="D31" s="50"/>
      <c r="E31" s="77"/>
      <c r="F31" s="51"/>
      <c r="G31" s="52"/>
      <c r="H31" s="45"/>
      <c r="I31" s="53">
        <v>-9</v>
      </c>
      <c r="J31" s="55">
        <v>0.4770833333333333</v>
      </c>
      <c r="K31" s="49">
        <v>7.7</v>
      </c>
      <c r="L31" s="50">
        <v>6.52</v>
      </c>
      <c r="M31" s="77">
        <v>2788</v>
      </c>
      <c r="N31" s="50"/>
      <c r="O31" s="92">
        <v>137</v>
      </c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>
        <v>0.4777777777777778</v>
      </c>
      <c r="K32" s="49">
        <v>6.7</v>
      </c>
      <c r="L32" s="50">
        <v>6.52</v>
      </c>
      <c r="M32" s="77">
        <v>2853</v>
      </c>
      <c r="N32" s="50">
        <v>0.50467000000000006</v>
      </c>
      <c r="O32" s="92">
        <v>140</v>
      </c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</row>
    <row r="34" spans="1:23">
      <c r="A34" s="69" t="s">
        <v>88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C-28 and Figure C-56
Cross Valley Pond Water Quality Profile
June 13, 2010 - AAS&amp;R&amp;G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89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19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19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19</v>
      </c>
    </row>
    <row r="6" spans="1:23">
      <c r="A6" s="47">
        <v>-0.5</v>
      </c>
      <c r="B6" s="48">
        <v>0.48749999999999999</v>
      </c>
      <c r="C6" s="49">
        <v>11.1</v>
      </c>
      <c r="D6" s="50">
        <v>7.61</v>
      </c>
      <c r="E6" s="77">
        <v>1792</v>
      </c>
      <c r="F6" s="51">
        <v>0.28399999999999997</v>
      </c>
      <c r="G6" s="92">
        <v>149</v>
      </c>
      <c r="H6" s="45"/>
      <c r="I6" s="53">
        <v>-0.5</v>
      </c>
      <c r="J6" s="48">
        <v>0.42430555555555555</v>
      </c>
      <c r="K6" s="49">
        <v>10.9</v>
      </c>
      <c r="L6" s="50">
        <v>7.68</v>
      </c>
      <c r="M6" s="77">
        <v>1729</v>
      </c>
      <c r="N6" s="51">
        <v>0.26500000000000001</v>
      </c>
      <c r="O6" s="92">
        <v>171</v>
      </c>
      <c r="P6" s="45"/>
      <c r="Q6" s="53">
        <v>-0.5</v>
      </c>
      <c r="R6" s="48">
        <v>0.44305555555555554</v>
      </c>
      <c r="S6" s="49">
        <v>10.9</v>
      </c>
      <c r="T6" s="50">
        <v>7.62</v>
      </c>
      <c r="U6" s="77">
        <v>1757</v>
      </c>
      <c r="V6" s="51">
        <v>0.28000000000000003</v>
      </c>
      <c r="W6" s="93">
        <v>128</v>
      </c>
    </row>
    <row r="7" spans="1:23">
      <c r="A7" s="47">
        <v>-1</v>
      </c>
      <c r="B7" s="48">
        <v>0.48888888888888887</v>
      </c>
      <c r="C7" s="49">
        <v>11.2</v>
      </c>
      <c r="D7" s="50">
        <v>7.58</v>
      </c>
      <c r="E7" s="77">
        <v>1765</v>
      </c>
      <c r="F7" s="51">
        <v>0.29899999999999999</v>
      </c>
      <c r="G7" s="92">
        <v>144</v>
      </c>
      <c r="H7" s="45"/>
      <c r="I7" s="53">
        <v>-1</v>
      </c>
      <c r="J7" s="48">
        <v>0.42569444444444443</v>
      </c>
      <c r="K7" s="49">
        <v>10.9</v>
      </c>
      <c r="L7" s="50">
        <v>7.66</v>
      </c>
      <c r="M7" s="77">
        <v>1721</v>
      </c>
      <c r="N7" s="51">
        <v>0.26400000000000001</v>
      </c>
      <c r="O7" s="92">
        <v>161</v>
      </c>
      <c r="P7" s="45"/>
      <c r="Q7" s="53">
        <v>-1</v>
      </c>
      <c r="R7" s="48">
        <v>0.44444444444444442</v>
      </c>
      <c r="S7" s="49">
        <v>11.3</v>
      </c>
      <c r="T7" s="50">
        <v>7.6</v>
      </c>
      <c r="U7" s="77">
        <v>1750</v>
      </c>
      <c r="V7" s="51">
        <v>0.28199999999999997</v>
      </c>
      <c r="W7" s="93">
        <v>125</v>
      </c>
    </row>
    <row r="8" spans="1:23">
      <c r="A8" s="47">
        <v>-2</v>
      </c>
      <c r="B8" s="55">
        <v>0.49027777777777781</v>
      </c>
      <c r="C8" s="49">
        <v>11.2</v>
      </c>
      <c r="D8" s="50">
        <v>7.58</v>
      </c>
      <c r="E8" s="77">
        <v>1769</v>
      </c>
      <c r="F8" s="51">
        <v>0.29699999999999999</v>
      </c>
      <c r="G8" s="92">
        <v>143</v>
      </c>
      <c r="H8" s="45"/>
      <c r="I8" s="53">
        <v>-2</v>
      </c>
      <c r="J8" s="55">
        <v>0.4284722222222222</v>
      </c>
      <c r="K8" s="49">
        <v>10.6</v>
      </c>
      <c r="L8" s="50">
        <v>7.75</v>
      </c>
      <c r="M8" s="77">
        <v>1683</v>
      </c>
      <c r="N8" s="51">
        <v>0.253</v>
      </c>
      <c r="O8" s="92">
        <v>136</v>
      </c>
      <c r="P8" s="45"/>
      <c r="Q8" s="53">
        <v>-2</v>
      </c>
      <c r="R8" s="55">
        <v>0.4458333333333333</v>
      </c>
      <c r="S8" s="49">
        <v>11.3</v>
      </c>
      <c r="T8" s="50">
        <v>7.7</v>
      </c>
      <c r="U8" s="77">
        <v>1708</v>
      </c>
      <c r="V8" s="51">
        <v>0.24299999999999999</v>
      </c>
      <c r="W8" s="93">
        <v>117</v>
      </c>
    </row>
    <row r="9" spans="1:23">
      <c r="A9" s="47">
        <v>-2.5</v>
      </c>
      <c r="B9" s="55"/>
      <c r="C9" s="49"/>
      <c r="D9" s="50"/>
      <c r="E9" s="77"/>
      <c r="F9" s="51"/>
      <c r="G9" s="92"/>
      <c r="H9" s="45"/>
      <c r="I9" s="53">
        <v>-2.5</v>
      </c>
      <c r="J9" s="55"/>
      <c r="K9" s="49"/>
      <c r="L9" s="50"/>
      <c r="M9" s="77"/>
      <c r="N9" s="51"/>
      <c r="O9" s="92"/>
      <c r="P9" s="45"/>
      <c r="Q9" s="53">
        <v>-2.5</v>
      </c>
      <c r="R9" s="55"/>
      <c r="S9" s="49"/>
      <c r="T9" s="50"/>
      <c r="U9" s="77"/>
      <c r="V9" s="51"/>
      <c r="W9" s="93"/>
    </row>
    <row r="10" spans="1:23">
      <c r="A10" s="47">
        <v>-3</v>
      </c>
      <c r="B10" s="55">
        <v>0.4916666666666667</v>
      </c>
      <c r="C10" s="49">
        <v>11.5</v>
      </c>
      <c r="D10" s="50">
        <v>6.72</v>
      </c>
      <c r="E10" s="77">
        <v>2161</v>
      </c>
      <c r="F10" s="56"/>
      <c r="G10" s="92">
        <v>159</v>
      </c>
      <c r="H10" s="45"/>
      <c r="I10" s="53">
        <v>-3</v>
      </c>
      <c r="J10" s="55">
        <v>0.42986111111111108</v>
      </c>
      <c r="K10" s="49">
        <v>10.8</v>
      </c>
      <c r="L10" s="50">
        <v>6.99</v>
      </c>
      <c r="M10" s="77">
        <v>1952</v>
      </c>
      <c r="N10" s="56"/>
      <c r="O10" s="92">
        <v>149</v>
      </c>
      <c r="P10" s="45"/>
      <c r="Q10" s="53">
        <v>-3</v>
      </c>
      <c r="R10" s="55">
        <v>0.44791666666666669</v>
      </c>
      <c r="S10" s="49">
        <v>12</v>
      </c>
      <c r="T10" s="50">
        <v>6.76</v>
      </c>
      <c r="U10" s="77">
        <v>2137</v>
      </c>
      <c r="V10" s="56"/>
      <c r="W10" s="93">
        <v>141</v>
      </c>
    </row>
    <row r="11" spans="1:23">
      <c r="A11" s="47">
        <v>-4</v>
      </c>
      <c r="B11" s="55">
        <v>0.49236111111111108</v>
      </c>
      <c r="C11" s="49">
        <v>10.5</v>
      </c>
      <c r="D11" s="50">
        <v>6.7</v>
      </c>
      <c r="E11" s="77">
        <v>2397</v>
      </c>
      <c r="F11" s="51">
        <v>0.33500000000000002</v>
      </c>
      <c r="G11" s="92">
        <v>164</v>
      </c>
      <c r="H11" s="45"/>
      <c r="I11" s="53">
        <v>-4</v>
      </c>
      <c r="J11" s="55">
        <v>0.43333333333333335</v>
      </c>
      <c r="K11" s="49">
        <v>10.7</v>
      </c>
      <c r="L11" s="50">
        <v>6.72</v>
      </c>
      <c r="M11" s="77">
        <v>2149</v>
      </c>
      <c r="N11" s="51">
        <v>0.45200000000000001</v>
      </c>
      <c r="O11" s="92">
        <v>158</v>
      </c>
      <c r="P11" s="45"/>
      <c r="Q11" s="53">
        <v>-4</v>
      </c>
      <c r="R11" s="55">
        <v>0.4513888888888889</v>
      </c>
      <c r="S11" s="49">
        <v>11.8</v>
      </c>
      <c r="T11" s="50">
        <v>6.6</v>
      </c>
      <c r="U11" s="77">
        <v>2475</v>
      </c>
      <c r="V11" s="51">
        <v>0.48599999999999999</v>
      </c>
      <c r="W11" s="93">
        <v>139</v>
      </c>
    </row>
    <row r="12" spans="1:23">
      <c r="A12" s="47">
        <v>-5</v>
      </c>
      <c r="B12" s="55">
        <v>0.49374999999999997</v>
      </c>
      <c r="C12" s="49">
        <v>9.8000000000000007</v>
      </c>
      <c r="D12" s="50">
        <v>6.56</v>
      </c>
      <c r="E12" s="77">
        <v>2511</v>
      </c>
      <c r="F12" s="56"/>
      <c r="G12" s="92">
        <v>166</v>
      </c>
      <c r="H12" s="45"/>
      <c r="I12" s="53">
        <v>-5</v>
      </c>
      <c r="J12" s="55">
        <v>0.43402777777777773</v>
      </c>
      <c r="K12" s="49">
        <v>10.5</v>
      </c>
      <c r="L12" s="50">
        <v>6.62</v>
      </c>
      <c r="M12" s="77">
        <v>2375</v>
      </c>
      <c r="N12" s="56"/>
      <c r="O12" s="92">
        <v>161</v>
      </c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/>
      <c r="C13" s="49"/>
      <c r="D13" s="50"/>
      <c r="E13" s="77"/>
      <c r="F13" s="51"/>
      <c r="G13" s="52"/>
      <c r="H13" s="45"/>
      <c r="I13" s="53">
        <v>-6</v>
      </c>
      <c r="J13" s="55">
        <v>0.43611111111111112</v>
      </c>
      <c r="K13" s="49">
        <v>9.1999999999999993</v>
      </c>
      <c r="L13" s="50">
        <v>6.55</v>
      </c>
      <c r="M13" s="77">
        <v>2639</v>
      </c>
      <c r="N13" s="51">
        <v>0.39500000000000002</v>
      </c>
      <c r="O13" s="92">
        <v>165</v>
      </c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/>
      <c r="K14" s="49"/>
      <c r="L14" s="50"/>
      <c r="M14" s="77"/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58"/>
      <c r="B18" s="59"/>
      <c r="C18" s="60"/>
      <c r="D18" s="60"/>
      <c r="E18" s="78"/>
      <c r="F18" s="60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19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19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19</v>
      </c>
    </row>
    <row r="21" spans="1:23">
      <c r="A21" s="47">
        <v>-0.5</v>
      </c>
      <c r="B21" s="48"/>
      <c r="C21" s="49"/>
      <c r="D21" s="50"/>
      <c r="E21" s="77"/>
      <c r="F21" s="51"/>
      <c r="G21" s="52"/>
      <c r="H21" s="45"/>
      <c r="I21" s="53">
        <v>-0.5</v>
      </c>
      <c r="J21" s="48">
        <v>0.45833333333333331</v>
      </c>
      <c r="K21" s="49">
        <v>11.3</v>
      </c>
      <c r="L21" s="50">
        <v>7.58</v>
      </c>
      <c r="M21" s="77">
        <v>1775</v>
      </c>
      <c r="N21" s="51">
        <v>0.27600000000000002</v>
      </c>
      <c r="O21" s="92">
        <v>134</v>
      </c>
      <c r="P21" s="45"/>
      <c r="Q21" s="53">
        <v>-0.5</v>
      </c>
      <c r="R21" s="48">
        <v>0.50208333333333333</v>
      </c>
      <c r="S21" s="49">
        <v>11.1</v>
      </c>
      <c r="T21" s="50">
        <v>7.46</v>
      </c>
      <c r="U21" s="77">
        <v>1792</v>
      </c>
      <c r="V21" s="57">
        <v>0.29399999999999998</v>
      </c>
      <c r="W21" s="93">
        <v>158</v>
      </c>
    </row>
    <row r="22" spans="1:23">
      <c r="A22" s="47">
        <v>-1</v>
      </c>
      <c r="B22" s="48"/>
      <c r="C22" s="49"/>
      <c r="D22" s="50"/>
      <c r="E22" s="77"/>
      <c r="F22" s="51"/>
      <c r="G22" s="52"/>
      <c r="H22" s="45"/>
      <c r="I22" s="53">
        <v>-1</v>
      </c>
      <c r="J22" s="48">
        <v>0.4597222222222222</v>
      </c>
      <c r="K22" s="49">
        <v>11</v>
      </c>
      <c r="L22" s="50">
        <v>7.61</v>
      </c>
      <c r="M22" s="77">
        <v>1727</v>
      </c>
      <c r="N22" s="51">
        <v>0.26100000000000001</v>
      </c>
      <c r="O22" s="92">
        <v>129</v>
      </c>
      <c r="P22" s="45"/>
      <c r="Q22" s="53">
        <v>-1</v>
      </c>
      <c r="R22" s="48">
        <v>0.50277777777777777</v>
      </c>
      <c r="S22" s="49">
        <v>11.2</v>
      </c>
      <c r="T22" s="50">
        <v>7.39</v>
      </c>
      <c r="U22" s="77">
        <v>1788</v>
      </c>
      <c r="V22" s="57">
        <v>0.29699999999999999</v>
      </c>
      <c r="W22" s="93">
        <v>161</v>
      </c>
    </row>
    <row r="23" spans="1:23">
      <c r="A23" s="47">
        <v>-2</v>
      </c>
      <c r="B23" s="55"/>
      <c r="C23" s="49"/>
      <c r="D23" s="50"/>
      <c r="E23" s="77"/>
      <c r="F23" s="51"/>
      <c r="G23" s="52"/>
      <c r="H23" s="45"/>
      <c r="I23" s="53">
        <v>-2</v>
      </c>
      <c r="J23" s="55">
        <v>0.46111111111111108</v>
      </c>
      <c r="K23" s="49">
        <v>11</v>
      </c>
      <c r="L23" s="50">
        <v>7.33</v>
      </c>
      <c r="M23" s="77">
        <v>1766</v>
      </c>
      <c r="N23" s="51">
        <v>0.35699999999999998</v>
      </c>
      <c r="O23" s="92">
        <v>132</v>
      </c>
      <c r="P23" s="45"/>
      <c r="Q23" s="53">
        <v>-2</v>
      </c>
      <c r="R23" s="55">
        <v>0.50624999999999998</v>
      </c>
      <c r="S23" s="49">
        <v>10.8</v>
      </c>
      <c r="T23" s="50">
        <v>7.42</v>
      </c>
      <c r="U23" s="77">
        <v>1792</v>
      </c>
      <c r="V23" s="57">
        <v>0.29299999999999998</v>
      </c>
      <c r="W23" s="93">
        <v>157</v>
      </c>
    </row>
    <row r="24" spans="1:23">
      <c r="A24" s="47">
        <v>-2.5</v>
      </c>
      <c r="B24" s="55"/>
      <c r="C24" s="49"/>
      <c r="D24" s="50"/>
      <c r="E24" s="77"/>
      <c r="F24" s="51"/>
      <c r="G24" s="52"/>
      <c r="H24" s="45"/>
      <c r="I24" s="53">
        <v>-2.5</v>
      </c>
      <c r="J24" s="55"/>
      <c r="K24" s="49"/>
      <c r="L24" s="50"/>
      <c r="M24" s="77"/>
      <c r="N24" s="51"/>
      <c r="O24" s="92"/>
      <c r="P24" s="45"/>
      <c r="Q24" s="53">
        <v>-2.5</v>
      </c>
      <c r="R24" s="55"/>
      <c r="S24" s="49"/>
      <c r="T24" s="50"/>
      <c r="U24" s="77"/>
      <c r="V24" s="57"/>
      <c r="W24" s="93"/>
    </row>
    <row r="25" spans="1:23">
      <c r="A25" s="47">
        <v>-3</v>
      </c>
      <c r="B25" s="55"/>
      <c r="C25" s="49"/>
      <c r="D25" s="50"/>
      <c r="E25" s="77"/>
      <c r="F25" s="56"/>
      <c r="G25" s="52"/>
      <c r="H25" s="45"/>
      <c r="I25" s="53">
        <v>-3</v>
      </c>
      <c r="J25" s="55">
        <v>0.46319444444444446</v>
      </c>
      <c r="K25" s="49">
        <v>12.1</v>
      </c>
      <c r="L25" s="50">
        <v>6.67</v>
      </c>
      <c r="M25" s="77">
        <v>2255</v>
      </c>
      <c r="N25" s="56"/>
      <c r="O25" s="92">
        <v>143</v>
      </c>
      <c r="P25" s="45"/>
      <c r="Q25" s="53">
        <v>-3</v>
      </c>
      <c r="R25" s="55">
        <v>0.50763888888888886</v>
      </c>
      <c r="S25" s="49">
        <v>10.5</v>
      </c>
      <c r="T25" s="50">
        <v>7.41</v>
      </c>
      <c r="U25" s="77">
        <v>1760</v>
      </c>
      <c r="V25" s="57"/>
      <c r="W25" s="93">
        <v>157</v>
      </c>
    </row>
    <row r="26" spans="1:23">
      <c r="A26" s="47">
        <v>-4</v>
      </c>
      <c r="B26" s="55"/>
      <c r="C26" s="49"/>
      <c r="D26" s="50"/>
      <c r="E26" s="77"/>
      <c r="F26" s="51"/>
      <c r="G26" s="52"/>
      <c r="H26" s="45"/>
      <c r="I26" s="53">
        <v>-4</v>
      </c>
      <c r="J26" s="55">
        <v>0.46597222222222223</v>
      </c>
      <c r="K26" s="49">
        <v>12.3</v>
      </c>
      <c r="L26" s="50">
        <v>6.79</v>
      </c>
      <c r="M26" s="77">
        <v>2049</v>
      </c>
      <c r="N26" s="51">
        <v>0.46</v>
      </c>
      <c r="O26" s="92">
        <v>144</v>
      </c>
      <c r="P26" s="45"/>
      <c r="Q26" s="53">
        <v>-4</v>
      </c>
      <c r="R26" s="55"/>
      <c r="S26" s="49"/>
      <c r="T26" s="50"/>
      <c r="U26" s="77"/>
      <c r="V26" s="51"/>
      <c r="W26" s="54"/>
    </row>
    <row r="27" spans="1:23">
      <c r="A27" s="47">
        <v>-5</v>
      </c>
      <c r="B27" s="55"/>
      <c r="C27" s="49"/>
      <c r="D27" s="50"/>
      <c r="E27" s="77"/>
      <c r="F27" s="56"/>
      <c r="G27" s="52"/>
      <c r="H27" s="45"/>
      <c r="I27" s="53">
        <v>-5</v>
      </c>
      <c r="J27" s="55">
        <v>0.4680555555555555</v>
      </c>
      <c r="K27" s="49">
        <v>10.3</v>
      </c>
      <c r="L27" s="50">
        <v>6.57</v>
      </c>
      <c r="M27" s="77">
        <v>2577</v>
      </c>
      <c r="N27" s="56"/>
      <c r="O27" s="92">
        <v>143</v>
      </c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/>
      <c r="C28" s="49"/>
      <c r="D28" s="50"/>
      <c r="E28" s="77"/>
      <c r="F28" s="51"/>
      <c r="G28" s="52"/>
      <c r="H28" s="45"/>
      <c r="I28" s="53">
        <v>-6</v>
      </c>
      <c r="J28" s="55">
        <v>0.4694444444444445</v>
      </c>
      <c r="K28" s="49">
        <v>10</v>
      </c>
      <c r="L28" s="50">
        <v>6.6</v>
      </c>
      <c r="M28" s="77">
        <v>2494</v>
      </c>
      <c r="N28" s="51">
        <v>0.443</v>
      </c>
      <c r="O28" s="92">
        <v>143</v>
      </c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/>
      <c r="C29" s="49"/>
      <c r="D29" s="50"/>
      <c r="E29" s="77"/>
      <c r="F29" s="57"/>
      <c r="G29" s="52"/>
      <c r="H29" s="45"/>
      <c r="I29" s="53">
        <v>-7</v>
      </c>
      <c r="J29" s="55">
        <v>0.47152777777777777</v>
      </c>
      <c r="K29" s="49">
        <v>8.1</v>
      </c>
      <c r="L29" s="50">
        <v>6.52</v>
      </c>
      <c r="M29" s="77">
        <v>2749</v>
      </c>
      <c r="N29" s="57"/>
      <c r="O29" s="92">
        <v>142</v>
      </c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/>
      <c r="C30" s="49"/>
      <c r="D30" s="50"/>
      <c r="E30" s="77"/>
      <c r="F30" s="51"/>
      <c r="G30" s="52"/>
      <c r="H30" s="45"/>
      <c r="I30" s="53">
        <v>-8</v>
      </c>
      <c r="J30" s="55">
        <v>0.47430555555555554</v>
      </c>
      <c r="K30" s="49">
        <v>7.9</v>
      </c>
      <c r="L30" s="50">
        <v>6.55</v>
      </c>
      <c r="M30" s="77">
        <v>2769</v>
      </c>
      <c r="N30" s="51">
        <v>0.46700000000000003</v>
      </c>
      <c r="O30" s="92">
        <v>136</v>
      </c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/>
      <c r="C31" s="49"/>
      <c r="D31" s="50"/>
      <c r="E31" s="77"/>
      <c r="F31" s="51"/>
      <c r="G31" s="52"/>
      <c r="H31" s="45"/>
      <c r="I31" s="53">
        <v>-9</v>
      </c>
      <c r="J31" s="55">
        <v>0.4770833333333333</v>
      </c>
      <c r="K31" s="49">
        <v>7.7</v>
      </c>
      <c r="L31" s="50">
        <v>6.52</v>
      </c>
      <c r="M31" s="77">
        <v>2788</v>
      </c>
      <c r="N31" s="57"/>
      <c r="O31" s="92">
        <v>137</v>
      </c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>
        <v>0.4777777777777778</v>
      </c>
      <c r="K32" s="49">
        <v>6.7</v>
      </c>
      <c r="L32" s="50">
        <v>6.52</v>
      </c>
      <c r="M32" s="77">
        <v>2853</v>
      </c>
      <c r="N32" s="57">
        <v>0.442</v>
      </c>
      <c r="O32" s="92">
        <v>140</v>
      </c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79"/>
      <c r="B33" s="80"/>
      <c r="C33" s="81"/>
      <c r="D33" s="82"/>
      <c r="E33" s="83"/>
      <c r="F33" s="84"/>
      <c r="G33" s="85"/>
      <c r="H33" s="67"/>
      <c r="I33" s="81"/>
      <c r="J33" s="80"/>
      <c r="K33" s="81"/>
      <c r="L33" s="82"/>
      <c r="M33" s="83"/>
      <c r="N33" s="85"/>
      <c r="O33" s="83"/>
      <c r="P33" s="67"/>
      <c r="Q33" s="81"/>
      <c r="R33" s="80"/>
      <c r="S33" s="81"/>
      <c r="T33" s="82"/>
      <c r="U33" s="83"/>
      <c r="V33" s="84"/>
      <c r="W33" s="86"/>
    </row>
    <row r="34" spans="1:23">
      <c r="A34" s="69" t="s">
        <v>90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C-29 and Figure C-57
Cross Valley Pond Water Quality Profile
June 13, 2010 - ICP-OES&amp;R&amp;G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5" width="9.140625" style="1"/>
    <col min="6" max="6" width="9.140625" style="2"/>
    <col min="7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87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76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91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0.59027777777777779</v>
      </c>
      <c r="C6" s="49">
        <v>15.6</v>
      </c>
      <c r="D6" s="50">
        <v>8.25</v>
      </c>
      <c r="E6" s="77">
        <v>1625</v>
      </c>
      <c r="F6" s="51">
        <v>0.186</v>
      </c>
      <c r="G6" s="52"/>
      <c r="H6" s="45"/>
      <c r="I6" s="53">
        <v>-0.5</v>
      </c>
      <c r="J6" s="48">
        <v>0.62013888888888891</v>
      </c>
      <c r="K6" s="49">
        <v>14.4</v>
      </c>
      <c r="L6" s="50">
        <v>7.79</v>
      </c>
      <c r="M6" s="77">
        <v>1629</v>
      </c>
      <c r="N6" s="51">
        <v>0.22</v>
      </c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</v>
      </c>
      <c r="B7" s="48">
        <v>0.59166666666666667</v>
      </c>
      <c r="C7" s="49">
        <v>14.7</v>
      </c>
      <c r="D7" s="50">
        <v>8.18</v>
      </c>
      <c r="E7" s="77">
        <v>1614</v>
      </c>
      <c r="F7" s="51">
        <v>0.20100000000000001</v>
      </c>
      <c r="G7" s="52"/>
      <c r="H7" s="45"/>
      <c r="I7" s="53">
        <v>-1</v>
      </c>
      <c r="J7" s="48">
        <v>0.62152777777777779</v>
      </c>
      <c r="K7" s="49">
        <v>14.5</v>
      </c>
      <c r="L7" s="50">
        <v>7.79</v>
      </c>
      <c r="M7" s="77">
        <v>1629</v>
      </c>
      <c r="N7" s="51">
        <v>0.218</v>
      </c>
      <c r="O7" s="52"/>
      <c r="P7" s="45"/>
      <c r="Q7" s="53">
        <v>-1</v>
      </c>
      <c r="R7" s="48"/>
      <c r="S7" s="49"/>
      <c r="T7" s="50"/>
      <c r="U7" s="77"/>
      <c r="V7" s="51"/>
      <c r="W7" s="54"/>
    </row>
    <row r="8" spans="1:23">
      <c r="A8" s="47">
        <v>-2</v>
      </c>
      <c r="B8" s="55">
        <v>0.59305555555555556</v>
      </c>
      <c r="C8" s="49">
        <v>14.5</v>
      </c>
      <c r="D8" s="50">
        <v>8.18</v>
      </c>
      <c r="E8" s="77">
        <v>1611</v>
      </c>
      <c r="F8" s="51">
        <v>0.19900000000000001</v>
      </c>
      <c r="G8" s="52"/>
      <c r="H8" s="45"/>
      <c r="I8" s="53">
        <v>-2</v>
      </c>
      <c r="J8" s="55">
        <v>0.62291666666666667</v>
      </c>
      <c r="K8" s="49">
        <v>14.2</v>
      </c>
      <c r="L8" s="50">
        <v>7.25</v>
      </c>
      <c r="M8" s="77">
        <v>1785</v>
      </c>
      <c r="N8" s="51">
        <v>0.30199999999999999</v>
      </c>
      <c r="O8" s="52"/>
      <c r="P8" s="45"/>
      <c r="Q8" s="53">
        <v>-2</v>
      </c>
      <c r="R8" s="55"/>
      <c r="S8" s="49"/>
      <c r="T8" s="50"/>
      <c r="U8" s="77"/>
      <c r="V8" s="51"/>
      <c r="W8" s="54"/>
    </row>
    <row r="9" spans="1:23">
      <c r="A9" s="47">
        <v>-3</v>
      </c>
      <c r="B9" s="55">
        <v>0.59444444444444444</v>
      </c>
      <c r="C9" s="49">
        <v>13.1</v>
      </c>
      <c r="D9" s="50">
        <v>7.19</v>
      </c>
      <c r="E9" s="77">
        <v>2423</v>
      </c>
      <c r="F9" s="88"/>
      <c r="G9" s="52"/>
      <c r="H9" s="45"/>
      <c r="I9" s="53">
        <v>-3</v>
      </c>
      <c r="J9" s="55">
        <v>0.62430555555555556</v>
      </c>
      <c r="K9" s="49">
        <v>13</v>
      </c>
      <c r="L9" s="50">
        <v>6.83</v>
      </c>
      <c r="M9" s="77">
        <v>2326</v>
      </c>
      <c r="N9" s="56"/>
      <c r="O9" s="52"/>
      <c r="P9" s="45"/>
      <c r="Q9" s="53">
        <v>-3</v>
      </c>
      <c r="R9" s="55"/>
      <c r="S9" s="49"/>
      <c r="T9" s="50"/>
      <c r="U9" s="77"/>
      <c r="V9" s="56"/>
      <c r="W9" s="54"/>
    </row>
    <row r="10" spans="1:23">
      <c r="A10" s="47">
        <v>-4</v>
      </c>
      <c r="B10" s="55">
        <v>0.59583333333333333</v>
      </c>
      <c r="C10" s="49">
        <v>11.4</v>
      </c>
      <c r="D10" s="50">
        <v>7.1</v>
      </c>
      <c r="E10" s="77">
        <v>2503</v>
      </c>
      <c r="F10" s="51">
        <v>0.48699999999999999</v>
      </c>
      <c r="G10" s="52"/>
      <c r="H10" s="45"/>
      <c r="I10" s="53">
        <v>-4</v>
      </c>
      <c r="J10" s="55">
        <v>0.62569444444444444</v>
      </c>
      <c r="K10" s="49">
        <v>11.1</v>
      </c>
      <c r="L10" s="50">
        <v>6.84</v>
      </c>
      <c r="M10" s="77">
        <v>2544</v>
      </c>
      <c r="N10" s="51">
        <v>0.47499999999999998</v>
      </c>
      <c r="O10" s="52"/>
      <c r="P10" s="45"/>
      <c r="Q10" s="53">
        <v>-4</v>
      </c>
      <c r="R10" s="55"/>
      <c r="S10" s="49"/>
      <c r="T10" s="50"/>
      <c r="U10" s="77"/>
      <c r="V10" s="51"/>
      <c r="W10" s="54"/>
    </row>
    <row r="11" spans="1:23">
      <c r="A11" s="47">
        <v>-5</v>
      </c>
      <c r="B11" s="55">
        <v>0.59722222222222221</v>
      </c>
      <c r="C11" s="49">
        <v>10.4</v>
      </c>
      <c r="D11" s="50">
        <v>7.1</v>
      </c>
      <c r="E11" s="77">
        <v>2536</v>
      </c>
      <c r="F11" s="88"/>
      <c r="G11" s="52"/>
      <c r="H11" s="45"/>
      <c r="I11" s="53">
        <v>-5</v>
      </c>
      <c r="J11" s="55">
        <v>0.62708333333333333</v>
      </c>
      <c r="K11" s="49">
        <v>10</v>
      </c>
      <c r="L11" s="50">
        <v>6.89</v>
      </c>
      <c r="M11" s="77">
        <v>2542</v>
      </c>
      <c r="N11" s="56"/>
      <c r="O11" s="52"/>
      <c r="P11" s="45"/>
      <c r="Q11" s="53">
        <v>-5</v>
      </c>
      <c r="R11" s="55"/>
      <c r="S11" s="49"/>
      <c r="T11" s="50"/>
      <c r="U11" s="77"/>
      <c r="V11" s="51"/>
      <c r="W11" s="54"/>
    </row>
    <row r="12" spans="1:23">
      <c r="A12" s="47">
        <v>-6</v>
      </c>
      <c r="B12" s="55"/>
      <c r="C12" s="49"/>
      <c r="D12" s="50"/>
      <c r="E12" s="77"/>
      <c r="F12" s="51"/>
      <c r="G12" s="52"/>
      <c r="H12" s="45"/>
      <c r="I12" s="53">
        <v>-6</v>
      </c>
      <c r="J12" s="55">
        <v>0.62847222222222221</v>
      </c>
      <c r="K12" s="49">
        <v>8.9</v>
      </c>
      <c r="L12" s="50">
        <v>6.94</v>
      </c>
      <c r="M12" s="77">
        <v>2633</v>
      </c>
      <c r="N12" s="51">
        <v>0.435</v>
      </c>
      <c r="O12" s="52"/>
      <c r="P12" s="45"/>
      <c r="Q12" s="53">
        <v>-6</v>
      </c>
      <c r="R12" s="55"/>
      <c r="S12" s="49"/>
      <c r="T12" s="50"/>
      <c r="U12" s="77"/>
      <c r="V12" s="51"/>
      <c r="W12" s="54"/>
    </row>
    <row r="13" spans="1:23">
      <c r="A13" s="47">
        <v>-7</v>
      </c>
      <c r="B13" s="55"/>
      <c r="C13" s="49"/>
      <c r="D13" s="50"/>
      <c r="E13" s="77"/>
      <c r="F13" s="57"/>
      <c r="G13" s="52"/>
      <c r="H13" s="45"/>
      <c r="I13" s="53">
        <v>-7</v>
      </c>
      <c r="J13" s="55">
        <v>0.62986111111111109</v>
      </c>
      <c r="K13" s="49">
        <v>8.6</v>
      </c>
      <c r="L13" s="50">
        <v>6.91</v>
      </c>
      <c r="M13" s="77">
        <v>2631</v>
      </c>
      <c r="N13" s="57"/>
      <c r="O13" s="52"/>
      <c r="P13" s="45"/>
      <c r="Q13" s="53">
        <v>-7</v>
      </c>
      <c r="R13" s="55"/>
      <c r="S13" s="49"/>
      <c r="T13" s="50"/>
      <c r="U13" s="77"/>
      <c r="V13" s="51"/>
      <c r="W13" s="54"/>
    </row>
    <row r="14" spans="1:23">
      <c r="A14" s="47">
        <v>-8</v>
      </c>
      <c r="B14" s="55"/>
      <c r="C14" s="49"/>
      <c r="D14" s="50"/>
      <c r="E14" s="77"/>
      <c r="F14" s="51"/>
      <c r="G14" s="52"/>
      <c r="H14" s="45"/>
      <c r="I14" s="53">
        <v>-7.8</v>
      </c>
      <c r="J14" s="55">
        <v>0.63124999999999998</v>
      </c>
      <c r="K14" s="49">
        <v>8.1999999999999993</v>
      </c>
      <c r="L14" s="50">
        <v>6.94</v>
      </c>
      <c r="M14" s="77">
        <v>2614</v>
      </c>
      <c r="N14" s="51">
        <v>0.42199999999999999</v>
      </c>
      <c r="O14" s="52"/>
      <c r="P14" s="45"/>
      <c r="Q14" s="53">
        <v>-8</v>
      </c>
      <c r="R14" s="55"/>
      <c r="S14" s="49"/>
      <c r="T14" s="50"/>
      <c r="U14" s="77"/>
      <c r="V14" s="51"/>
      <c r="W14" s="54"/>
    </row>
    <row r="15" spans="1:23">
      <c r="A15" s="47">
        <v>-9</v>
      </c>
      <c r="B15" s="55"/>
      <c r="C15" s="49"/>
      <c r="D15" s="50"/>
      <c r="E15" s="77"/>
      <c r="F15" s="51"/>
      <c r="G15" s="52"/>
      <c r="H15" s="45"/>
      <c r="I15" s="53">
        <v>-9</v>
      </c>
      <c r="J15" s="55"/>
      <c r="K15" s="49"/>
      <c r="L15" s="50"/>
      <c r="M15" s="77"/>
      <c r="N15" s="51"/>
      <c r="O15" s="52"/>
      <c r="P15" s="45"/>
      <c r="Q15" s="53">
        <v>-9</v>
      </c>
      <c r="R15" s="55"/>
      <c r="S15" s="49"/>
      <c r="T15" s="50"/>
      <c r="U15" s="77"/>
      <c r="V15" s="51"/>
      <c r="W15" s="54"/>
    </row>
    <row r="16" spans="1:23">
      <c r="A16" s="47">
        <v>-10</v>
      </c>
      <c r="B16" s="55"/>
      <c r="C16" s="49"/>
      <c r="D16" s="50"/>
      <c r="E16" s="77"/>
      <c r="F16" s="51"/>
      <c r="G16" s="52"/>
      <c r="H16" s="45"/>
      <c r="I16" s="53">
        <v>-10</v>
      </c>
      <c r="J16" s="55"/>
      <c r="K16" s="49"/>
      <c r="L16" s="50"/>
      <c r="M16" s="77"/>
      <c r="N16" s="51"/>
      <c r="O16" s="52"/>
      <c r="P16" s="45"/>
      <c r="Q16" s="53">
        <v>-10</v>
      </c>
      <c r="R16" s="55"/>
      <c r="S16" s="49"/>
      <c r="T16" s="50"/>
      <c r="U16" s="77"/>
      <c r="V16" s="51"/>
      <c r="W16" s="54"/>
    </row>
    <row r="17" spans="1:23">
      <c r="A17" s="96"/>
      <c r="B17" s="61"/>
      <c r="C17" s="37"/>
      <c r="D17" s="62"/>
      <c r="E17" s="94"/>
      <c r="F17" s="95"/>
      <c r="G17" s="65"/>
      <c r="H17" s="45"/>
      <c r="I17" s="97" t="s">
        <v>21</v>
      </c>
      <c r="J17" s="61"/>
      <c r="K17" s="37"/>
      <c r="L17" s="62"/>
      <c r="M17" s="94"/>
      <c r="N17" s="95"/>
      <c r="O17" s="65"/>
      <c r="P17" s="45"/>
      <c r="Q17" s="37"/>
      <c r="R17" s="61"/>
      <c r="S17" s="37"/>
      <c r="T17" s="62"/>
      <c r="U17" s="94"/>
      <c r="V17" s="95"/>
      <c r="W17" s="63"/>
    </row>
    <row r="18" spans="1:23">
      <c r="A18" s="58"/>
      <c r="B18" s="59"/>
      <c r="C18" s="60"/>
      <c r="D18" s="60"/>
      <c r="E18" s="78"/>
      <c r="F18" s="44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>
        <v>0.60486111111111118</v>
      </c>
      <c r="C21" s="49">
        <v>14.2</v>
      </c>
      <c r="D21" s="50">
        <v>8.02</v>
      </c>
      <c r="E21" s="77">
        <v>1627</v>
      </c>
      <c r="F21" s="51">
        <v>0.22</v>
      </c>
      <c r="G21" s="52"/>
      <c r="H21" s="45"/>
      <c r="I21" s="53">
        <v>-0.5</v>
      </c>
      <c r="J21" s="48"/>
      <c r="K21" s="49"/>
      <c r="L21" s="50"/>
      <c r="M21" s="77"/>
      <c r="N21" s="51"/>
      <c r="O21" s="52"/>
      <c r="P21" s="45"/>
      <c r="Q21" s="53">
        <v>-0.5</v>
      </c>
      <c r="R21" s="48"/>
      <c r="S21" s="49"/>
      <c r="T21" s="50"/>
      <c r="U21" s="77"/>
      <c r="V21" s="57"/>
      <c r="W21" s="54"/>
    </row>
    <row r="22" spans="1:23">
      <c r="A22" s="47">
        <v>-1</v>
      </c>
      <c r="B22" s="48">
        <v>0.60625000000000007</v>
      </c>
      <c r="C22" s="49">
        <v>14.2</v>
      </c>
      <c r="D22" s="50">
        <v>8.0299999999999994</v>
      </c>
      <c r="E22" s="77">
        <v>1609</v>
      </c>
      <c r="F22" s="51">
        <v>0.19900000000000001</v>
      </c>
      <c r="G22" s="52"/>
      <c r="H22" s="45"/>
      <c r="I22" s="53">
        <v>-1</v>
      </c>
      <c r="J22" s="48"/>
      <c r="K22" s="49"/>
      <c r="L22" s="50"/>
      <c r="M22" s="77"/>
      <c r="N22" s="51"/>
      <c r="O22" s="52"/>
      <c r="P22" s="45"/>
      <c r="Q22" s="53">
        <v>-1</v>
      </c>
      <c r="R22" s="48"/>
      <c r="S22" s="49"/>
      <c r="T22" s="50"/>
      <c r="U22" s="77"/>
      <c r="V22" s="57"/>
      <c r="W22" s="54"/>
    </row>
    <row r="23" spans="1:23">
      <c r="A23" s="47">
        <v>-2</v>
      </c>
      <c r="B23" s="55">
        <v>0.60763888888888895</v>
      </c>
      <c r="C23" s="49">
        <v>14.1</v>
      </c>
      <c r="D23" s="50">
        <v>8.0299999999999994</v>
      </c>
      <c r="E23" s="77">
        <v>1602</v>
      </c>
      <c r="F23" s="51">
        <v>0.20499999999999999</v>
      </c>
      <c r="G23" s="52"/>
      <c r="H23" s="45"/>
      <c r="I23" s="53">
        <v>-2</v>
      </c>
      <c r="J23" s="55"/>
      <c r="K23" s="49"/>
      <c r="L23" s="50"/>
      <c r="M23" s="77"/>
      <c r="N23" s="51"/>
      <c r="O23" s="52"/>
      <c r="P23" s="45"/>
      <c r="Q23" s="53">
        <v>-2</v>
      </c>
      <c r="R23" s="55"/>
      <c r="S23" s="49"/>
      <c r="T23" s="50"/>
      <c r="U23" s="77"/>
      <c r="V23" s="57"/>
      <c r="W23" s="54"/>
    </row>
    <row r="24" spans="1:23">
      <c r="A24" s="47">
        <v>-2.5</v>
      </c>
      <c r="B24" s="55">
        <v>0.60902777777777783</v>
      </c>
      <c r="C24" s="49">
        <v>13.4</v>
      </c>
      <c r="D24" s="50">
        <v>6.97</v>
      </c>
      <c r="E24" s="77">
        <v>2258</v>
      </c>
      <c r="F24" s="51"/>
      <c r="G24" s="52"/>
      <c r="H24" s="45"/>
      <c r="I24" s="53">
        <v>-2.5</v>
      </c>
      <c r="J24" s="55"/>
      <c r="K24" s="49"/>
      <c r="L24" s="50"/>
      <c r="M24" s="77"/>
      <c r="N24" s="51"/>
      <c r="O24" s="52"/>
      <c r="P24" s="45"/>
      <c r="Q24" s="53">
        <v>-2.5</v>
      </c>
      <c r="R24" s="55"/>
      <c r="S24" s="49"/>
      <c r="T24" s="50"/>
      <c r="U24" s="77"/>
      <c r="V24" s="57"/>
      <c r="W24" s="54"/>
    </row>
    <row r="25" spans="1:23">
      <c r="A25" s="47">
        <v>-3</v>
      </c>
      <c r="B25" s="55">
        <v>0.61041666666666672</v>
      </c>
      <c r="C25" s="49">
        <v>12</v>
      </c>
      <c r="D25" s="50">
        <v>6.97</v>
      </c>
      <c r="E25" s="77">
        <v>2393</v>
      </c>
      <c r="F25" s="88">
        <v>0.47199999999999998</v>
      </c>
      <c r="G25" s="52"/>
      <c r="H25" s="45"/>
      <c r="I25" s="53">
        <v>-3</v>
      </c>
      <c r="J25" s="55"/>
      <c r="K25" s="49"/>
      <c r="L25" s="50"/>
      <c r="M25" s="77"/>
      <c r="N25" s="56"/>
      <c r="O25" s="52"/>
      <c r="P25" s="45"/>
      <c r="Q25" s="53">
        <v>-3</v>
      </c>
      <c r="R25" s="55"/>
      <c r="S25" s="49"/>
      <c r="T25" s="50"/>
      <c r="U25" s="77"/>
      <c r="V25" s="57"/>
      <c r="W25" s="54"/>
    </row>
    <row r="26" spans="1:23">
      <c r="A26" s="47">
        <v>-4</v>
      </c>
      <c r="B26" s="55">
        <v>0.6118055555555556</v>
      </c>
      <c r="C26" s="49">
        <v>9.5</v>
      </c>
      <c r="D26" s="50">
        <v>7.04</v>
      </c>
      <c r="E26" s="77">
        <v>2574</v>
      </c>
      <c r="F26" s="51"/>
      <c r="G26" s="52"/>
      <c r="H26" s="45"/>
      <c r="I26" s="53">
        <v>-4</v>
      </c>
      <c r="J26" s="55"/>
      <c r="K26" s="49"/>
      <c r="L26" s="50"/>
      <c r="M26" s="77"/>
      <c r="N26" s="51"/>
      <c r="O26" s="52"/>
      <c r="P26" s="45"/>
      <c r="Q26" s="53">
        <v>-4</v>
      </c>
      <c r="R26" s="55"/>
      <c r="S26" s="49"/>
      <c r="T26" s="50"/>
      <c r="U26" s="77"/>
      <c r="V26" s="51"/>
      <c r="W26" s="54"/>
    </row>
    <row r="27" spans="1:23">
      <c r="A27" s="47">
        <v>-5</v>
      </c>
      <c r="B27" s="55">
        <v>0.61319444444444449</v>
      </c>
      <c r="C27" s="49">
        <v>8.4</v>
      </c>
      <c r="D27" s="50">
        <v>6.99</v>
      </c>
      <c r="E27" s="77">
        <v>2657</v>
      </c>
      <c r="F27" s="88">
        <v>0.45300000000000001</v>
      </c>
      <c r="G27" s="52"/>
      <c r="H27" s="45"/>
      <c r="I27" s="53">
        <v>-5</v>
      </c>
      <c r="J27" s="55"/>
      <c r="K27" s="49"/>
      <c r="L27" s="50"/>
      <c r="M27" s="77"/>
      <c r="N27" s="56"/>
      <c r="O27" s="52"/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>
        <v>0.61458333333333337</v>
      </c>
      <c r="C28" s="49">
        <v>8.8000000000000007</v>
      </c>
      <c r="D28" s="50">
        <v>7</v>
      </c>
      <c r="E28" s="77">
        <v>2581</v>
      </c>
      <c r="F28" s="51"/>
      <c r="G28" s="52"/>
      <c r="H28" s="45"/>
      <c r="I28" s="53">
        <v>-6</v>
      </c>
      <c r="J28" s="55"/>
      <c r="K28" s="49"/>
      <c r="L28" s="50"/>
      <c r="M28" s="77"/>
      <c r="N28" s="51"/>
      <c r="O28" s="52"/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/>
      <c r="C29" s="49"/>
      <c r="D29" s="50"/>
      <c r="E29" s="77"/>
      <c r="F29" s="57"/>
      <c r="G29" s="52"/>
      <c r="H29" s="45"/>
      <c r="I29" s="53">
        <v>-7</v>
      </c>
      <c r="J29" s="55"/>
      <c r="K29" s="49"/>
      <c r="L29" s="50"/>
      <c r="M29" s="77"/>
      <c r="N29" s="57"/>
      <c r="O29" s="52"/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/>
      <c r="C30" s="49"/>
      <c r="D30" s="50"/>
      <c r="E30" s="77"/>
      <c r="F30" s="51"/>
      <c r="G30" s="52"/>
      <c r="H30" s="45"/>
      <c r="I30" s="53">
        <v>-8</v>
      </c>
      <c r="J30" s="55"/>
      <c r="K30" s="49"/>
      <c r="L30" s="50"/>
      <c r="M30" s="77"/>
      <c r="N30" s="51"/>
      <c r="O30" s="52"/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/>
      <c r="C31" s="49"/>
      <c r="D31" s="50"/>
      <c r="E31" s="77"/>
      <c r="F31" s="51"/>
      <c r="G31" s="52"/>
      <c r="H31" s="45"/>
      <c r="I31" s="53">
        <v>-9</v>
      </c>
      <c r="J31" s="55"/>
      <c r="K31" s="49"/>
      <c r="L31" s="50"/>
      <c r="M31" s="77"/>
      <c r="N31" s="57"/>
      <c r="O31" s="52"/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/>
      <c r="K32" s="49"/>
      <c r="L32" s="50"/>
      <c r="M32" s="77"/>
      <c r="N32" s="57"/>
      <c r="O32" s="52"/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66" t="s">
        <v>20</v>
      </c>
      <c r="B33" s="67"/>
      <c r="C33" s="67"/>
      <c r="D33" s="67"/>
      <c r="E33" s="67"/>
      <c r="F33" s="90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</row>
    <row r="34" spans="1:23">
      <c r="A34" s="69" t="s">
        <v>92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89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89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89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89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89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89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89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89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89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89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89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89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89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89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89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89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89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89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89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89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89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C-30 and Figure C-58
Cross Valley Pond Water Quality Profile
June 25,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5" width="9.140625" style="1"/>
    <col min="6" max="6" width="9.140625" style="2"/>
    <col min="7" max="7" width="9.140625" style="1"/>
    <col min="8" max="8" width="3.85546875" style="1" customWidth="1"/>
    <col min="9" max="13" width="9.140625" style="1"/>
    <col min="14" max="14" width="9.140625" style="2"/>
    <col min="15" max="15" width="9.140625" style="1"/>
    <col min="16" max="16" width="3.85546875" style="1" customWidth="1"/>
    <col min="17" max="21" width="9.140625" style="1"/>
    <col min="22" max="22" width="9.140625" style="2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87"/>
      <c r="G1" s="34"/>
      <c r="H1" s="35"/>
      <c r="I1" s="35"/>
      <c r="J1" s="35"/>
      <c r="K1" s="35"/>
      <c r="L1" s="35"/>
      <c r="M1" s="35"/>
      <c r="N1" s="89"/>
      <c r="O1" s="35"/>
      <c r="P1" s="35"/>
      <c r="Q1" s="35"/>
      <c r="R1" s="35"/>
      <c r="S1" s="35"/>
      <c r="T1" s="35"/>
      <c r="U1" s="35"/>
      <c r="V1" s="89"/>
      <c r="W1" s="35"/>
    </row>
    <row r="2" spans="1:23">
      <c r="A2" s="33" t="s">
        <v>4</v>
      </c>
      <c r="B2" s="33"/>
      <c r="C2" s="33"/>
      <c r="D2" s="33"/>
      <c r="E2" s="33"/>
      <c r="F2" s="76"/>
      <c r="G2" s="33"/>
      <c r="H2" s="35"/>
      <c r="I2" s="35"/>
      <c r="J2" s="35"/>
      <c r="K2" s="35"/>
      <c r="L2" s="35"/>
      <c r="M2" s="35"/>
      <c r="N2" s="89"/>
      <c r="O2" s="35"/>
      <c r="P2" s="35"/>
      <c r="Q2" s="35"/>
      <c r="R2" s="35"/>
      <c r="S2" s="35"/>
      <c r="T2" s="35"/>
      <c r="U2" s="35"/>
      <c r="V2" s="89"/>
      <c r="W2" s="35"/>
    </row>
    <row r="3" spans="1:23" ht="12.75" thickBot="1">
      <c r="A3" s="36" t="s">
        <v>93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89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98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0.40277777777777773</v>
      </c>
      <c r="C6" s="49">
        <v>14.3</v>
      </c>
      <c r="D6" s="50">
        <v>7.6</v>
      </c>
      <c r="E6" s="77">
        <v>1669</v>
      </c>
      <c r="F6" s="51">
        <v>0.184</v>
      </c>
      <c r="G6" s="52"/>
      <c r="H6" s="45"/>
      <c r="I6" s="53">
        <v>-0.5</v>
      </c>
      <c r="J6" s="48">
        <v>0.42291666666666666</v>
      </c>
      <c r="K6" s="49">
        <v>13.7</v>
      </c>
      <c r="L6" s="50">
        <v>7.57</v>
      </c>
      <c r="M6" s="77">
        <v>1684</v>
      </c>
      <c r="N6" s="51">
        <v>0.182</v>
      </c>
      <c r="O6" s="52"/>
      <c r="P6" s="45"/>
      <c r="Q6" s="53">
        <v>-0.5</v>
      </c>
      <c r="R6" s="48">
        <v>0.43888888888888888</v>
      </c>
      <c r="S6" s="49">
        <v>13.8</v>
      </c>
      <c r="T6" s="50">
        <v>7.57</v>
      </c>
      <c r="U6" s="77">
        <v>1699</v>
      </c>
      <c r="V6" s="51">
        <v>0.17899999999999999</v>
      </c>
      <c r="W6" s="54"/>
    </row>
    <row r="7" spans="1:23">
      <c r="A7" s="47">
        <v>-2</v>
      </c>
      <c r="B7" s="55">
        <v>0.40486111111111112</v>
      </c>
      <c r="C7" s="49">
        <v>14.3</v>
      </c>
      <c r="D7" s="50">
        <v>7.57</v>
      </c>
      <c r="E7" s="77">
        <v>1665</v>
      </c>
      <c r="F7" s="51">
        <v>0.184</v>
      </c>
      <c r="G7" s="52"/>
      <c r="H7" s="45"/>
      <c r="I7" s="53">
        <v>-2</v>
      </c>
      <c r="J7" s="55">
        <v>0.42499999999999999</v>
      </c>
      <c r="K7" s="49">
        <v>13.8</v>
      </c>
      <c r="L7" s="50">
        <v>7.26</v>
      </c>
      <c r="M7" s="77">
        <v>1765</v>
      </c>
      <c r="N7" s="51">
        <v>0.23400000000000001</v>
      </c>
      <c r="O7" s="52"/>
      <c r="P7" s="45"/>
      <c r="Q7" s="53">
        <v>-2</v>
      </c>
      <c r="R7" s="55">
        <v>0.43958333333333338</v>
      </c>
      <c r="S7" s="49">
        <v>14</v>
      </c>
      <c r="T7" s="50">
        <v>7.47</v>
      </c>
      <c r="U7" s="77">
        <v>1707</v>
      </c>
      <c r="V7" s="51">
        <v>0.24099999999999999</v>
      </c>
      <c r="W7" s="54"/>
    </row>
    <row r="8" spans="1:23">
      <c r="A8" s="47">
        <v>-2.5</v>
      </c>
      <c r="B8" s="55">
        <v>0.40625</v>
      </c>
      <c r="C8" s="49">
        <v>13.8</v>
      </c>
      <c r="D8" s="50">
        <v>6.69</v>
      </c>
      <c r="E8" s="77">
        <v>2338</v>
      </c>
      <c r="F8" s="51">
        <v>0.46700000000000003</v>
      </c>
      <c r="G8" s="52"/>
      <c r="H8" s="45"/>
      <c r="I8" s="53">
        <v>-2.5</v>
      </c>
      <c r="J8" s="55">
        <v>0.42569444444444443</v>
      </c>
      <c r="K8" s="49">
        <v>13.5</v>
      </c>
      <c r="L8" s="50">
        <v>6.75</v>
      </c>
      <c r="M8" s="77">
        <v>2322</v>
      </c>
      <c r="N8" s="51">
        <v>0.38800000000000001</v>
      </c>
      <c r="O8" s="52"/>
      <c r="P8" s="45"/>
      <c r="Q8" s="53">
        <v>-2.5</v>
      </c>
      <c r="R8" s="55">
        <v>0.44027777777777777</v>
      </c>
      <c r="S8" s="49">
        <v>14.5</v>
      </c>
      <c r="T8" s="50">
        <v>6.76</v>
      </c>
      <c r="U8" s="77">
        <v>2185</v>
      </c>
      <c r="V8" s="51">
        <v>0.47199999999999998</v>
      </c>
      <c r="W8" s="54"/>
    </row>
    <row r="9" spans="1:23">
      <c r="A9" s="47">
        <v>-3</v>
      </c>
      <c r="B9" s="55">
        <v>0.4055555555555555</v>
      </c>
      <c r="C9" s="49">
        <v>13</v>
      </c>
      <c r="D9" s="50">
        <v>6.73</v>
      </c>
      <c r="E9" s="77">
        <v>2393</v>
      </c>
      <c r="F9" s="88">
        <v>0.496</v>
      </c>
      <c r="G9" s="52"/>
      <c r="H9" s="45"/>
      <c r="I9" s="53">
        <v>-3</v>
      </c>
      <c r="J9" s="55">
        <v>0.42708333333333331</v>
      </c>
      <c r="K9" s="49">
        <v>12.8</v>
      </c>
      <c r="L9" s="50">
        <v>6.73</v>
      </c>
      <c r="M9" s="77">
        <v>2406</v>
      </c>
      <c r="N9" s="88">
        <v>0.42899999999999999</v>
      </c>
      <c r="O9" s="52"/>
      <c r="P9" s="45"/>
      <c r="Q9" s="53">
        <v>-3</v>
      </c>
      <c r="R9" s="55">
        <v>0.44166666666666665</v>
      </c>
      <c r="S9" s="49">
        <v>11.7</v>
      </c>
      <c r="T9" s="50">
        <v>6.79</v>
      </c>
      <c r="U9" s="77">
        <v>2336</v>
      </c>
      <c r="V9" s="88">
        <v>0.42499999999999999</v>
      </c>
      <c r="W9" s="54"/>
    </row>
    <row r="10" spans="1:23">
      <c r="A10" s="47">
        <v>-4</v>
      </c>
      <c r="B10" s="55">
        <v>0.40763888888888888</v>
      </c>
      <c r="C10" s="49">
        <v>11.5</v>
      </c>
      <c r="D10" s="50">
        <v>6.77</v>
      </c>
      <c r="E10" s="77">
        <v>2403</v>
      </c>
      <c r="F10" s="51">
        <v>0.51800000000000002</v>
      </c>
      <c r="G10" s="52"/>
      <c r="H10" s="45"/>
      <c r="I10" s="53">
        <v>-4</v>
      </c>
      <c r="J10" s="55">
        <v>0.4284722222222222</v>
      </c>
      <c r="K10" s="49">
        <v>11.4</v>
      </c>
      <c r="L10" s="50">
        <v>6.84</v>
      </c>
      <c r="M10" s="77">
        <v>2338</v>
      </c>
      <c r="N10" s="51">
        <v>0.439</v>
      </c>
      <c r="O10" s="52"/>
      <c r="P10" s="45"/>
      <c r="Q10" s="53">
        <v>-4</v>
      </c>
      <c r="R10" s="55"/>
      <c r="S10" s="49"/>
      <c r="T10" s="50"/>
      <c r="U10" s="77"/>
      <c r="V10" s="51"/>
      <c r="W10" s="54"/>
    </row>
    <row r="11" spans="1:23">
      <c r="A11" s="47">
        <v>-4.9000000000000004</v>
      </c>
      <c r="B11" s="55">
        <v>0.40833333333333338</v>
      </c>
      <c r="C11" s="49">
        <v>9.8000000000000007</v>
      </c>
      <c r="D11" s="50">
        <v>6.85</v>
      </c>
      <c r="E11" s="77">
        <v>2443</v>
      </c>
      <c r="F11" s="88"/>
      <c r="G11" s="52"/>
      <c r="H11" s="45"/>
      <c r="I11" s="53">
        <v>-5</v>
      </c>
      <c r="J11" s="55">
        <v>0.4291666666666667</v>
      </c>
      <c r="K11" s="49">
        <v>10.5</v>
      </c>
      <c r="L11" s="50">
        <v>6.87</v>
      </c>
      <c r="M11" s="77">
        <v>2483</v>
      </c>
      <c r="N11" s="88"/>
      <c r="O11" s="52"/>
      <c r="P11" s="45"/>
      <c r="Q11" s="53">
        <v>-5</v>
      </c>
      <c r="R11" s="55"/>
      <c r="S11" s="49"/>
      <c r="T11" s="50"/>
      <c r="U11" s="77"/>
      <c r="V11" s="51"/>
      <c r="W11" s="54"/>
    </row>
    <row r="12" spans="1:23">
      <c r="A12" s="47">
        <v>-6</v>
      </c>
      <c r="B12" s="55"/>
      <c r="C12" s="49"/>
      <c r="D12" s="50"/>
      <c r="E12" s="77"/>
      <c r="F12" s="51"/>
      <c r="G12" s="52"/>
      <c r="H12" s="45"/>
      <c r="I12" s="53">
        <v>-6</v>
      </c>
      <c r="J12" s="55">
        <v>0.42986111111111108</v>
      </c>
      <c r="K12" s="49">
        <v>8.8000000000000007</v>
      </c>
      <c r="L12" s="50">
        <v>6.95</v>
      </c>
      <c r="M12" s="77">
        <v>2540</v>
      </c>
      <c r="N12" s="51">
        <v>0.35</v>
      </c>
      <c r="O12" s="52"/>
      <c r="P12" s="45"/>
      <c r="Q12" s="53">
        <v>-6</v>
      </c>
      <c r="R12" s="55"/>
      <c r="S12" s="49"/>
      <c r="T12" s="50"/>
      <c r="U12" s="77"/>
      <c r="V12" s="51"/>
      <c r="W12" s="54"/>
    </row>
    <row r="13" spans="1:23">
      <c r="A13" s="47">
        <v>-7</v>
      </c>
      <c r="B13" s="55"/>
      <c r="C13" s="49"/>
      <c r="D13" s="50"/>
      <c r="E13" s="77"/>
      <c r="F13" s="57"/>
      <c r="G13" s="52"/>
      <c r="H13" s="45"/>
      <c r="I13" s="53">
        <v>-7</v>
      </c>
      <c r="J13" s="55">
        <v>0.43124999999999997</v>
      </c>
      <c r="K13" s="49">
        <v>7.6</v>
      </c>
      <c r="L13" s="50">
        <v>6.95</v>
      </c>
      <c r="M13" s="77">
        <v>2634</v>
      </c>
      <c r="N13" s="57"/>
      <c r="O13" s="52"/>
      <c r="P13" s="45"/>
      <c r="Q13" s="53">
        <v>-7</v>
      </c>
      <c r="R13" s="55"/>
      <c r="S13" s="49"/>
      <c r="T13" s="50"/>
      <c r="U13" s="77"/>
      <c r="V13" s="51"/>
      <c r="W13" s="54"/>
    </row>
    <row r="14" spans="1:23">
      <c r="A14" s="47">
        <v>-8</v>
      </c>
      <c r="B14" s="55"/>
      <c r="C14" s="49"/>
      <c r="D14" s="50"/>
      <c r="E14" s="77"/>
      <c r="F14" s="51"/>
      <c r="G14" s="52"/>
      <c r="H14" s="45"/>
      <c r="I14" s="53">
        <v>-8</v>
      </c>
      <c r="J14" s="55"/>
      <c r="K14" s="49"/>
      <c r="L14" s="50"/>
      <c r="M14" s="77"/>
      <c r="N14" s="51"/>
      <c r="O14" s="52"/>
      <c r="P14" s="45"/>
      <c r="Q14" s="53">
        <v>-8</v>
      </c>
      <c r="R14" s="55"/>
      <c r="S14" s="49"/>
      <c r="T14" s="50"/>
      <c r="U14" s="77"/>
      <c r="V14" s="51"/>
      <c r="W14" s="54"/>
    </row>
    <row r="15" spans="1:23">
      <c r="A15" s="47">
        <v>-9</v>
      </c>
      <c r="B15" s="55"/>
      <c r="C15" s="49"/>
      <c r="D15" s="50"/>
      <c r="E15" s="77"/>
      <c r="F15" s="51"/>
      <c r="G15" s="52"/>
      <c r="H15" s="45"/>
      <c r="I15" s="53">
        <v>-9</v>
      </c>
      <c r="J15" s="55"/>
      <c r="K15" s="49"/>
      <c r="L15" s="50"/>
      <c r="M15" s="77"/>
      <c r="N15" s="51"/>
      <c r="O15" s="52"/>
      <c r="P15" s="45"/>
      <c r="Q15" s="53">
        <v>-9</v>
      </c>
      <c r="R15" s="55"/>
      <c r="S15" s="49"/>
      <c r="T15" s="50"/>
      <c r="U15" s="77"/>
      <c r="V15" s="51"/>
      <c r="W15" s="54"/>
    </row>
    <row r="16" spans="1:23">
      <c r="A16" s="47">
        <v>-10</v>
      </c>
      <c r="B16" s="55"/>
      <c r="C16" s="49"/>
      <c r="D16" s="50"/>
      <c r="E16" s="77"/>
      <c r="F16" s="51"/>
      <c r="G16" s="52"/>
      <c r="H16" s="45"/>
      <c r="I16" s="53">
        <v>-10</v>
      </c>
      <c r="J16" s="55"/>
      <c r="K16" s="49"/>
      <c r="L16" s="50"/>
      <c r="M16" s="77"/>
      <c r="N16" s="51"/>
      <c r="O16" s="52"/>
      <c r="P16" s="45"/>
      <c r="Q16" s="53">
        <v>-10</v>
      </c>
      <c r="R16" s="55"/>
      <c r="S16" s="49"/>
      <c r="T16" s="50"/>
      <c r="U16" s="77"/>
      <c r="V16" s="51"/>
      <c r="W16" s="54"/>
    </row>
    <row r="17" spans="1:23">
      <c r="A17" s="99" t="s">
        <v>22</v>
      </c>
      <c r="B17" s="61"/>
      <c r="C17" s="37"/>
      <c r="D17" s="62"/>
      <c r="E17" s="94"/>
      <c r="F17" s="95"/>
      <c r="G17" s="65"/>
      <c r="H17" s="45"/>
      <c r="I17" s="97" t="s">
        <v>20</v>
      </c>
      <c r="J17" s="61"/>
      <c r="K17" s="37"/>
      <c r="L17" s="62"/>
      <c r="M17" s="94"/>
      <c r="N17" s="95"/>
      <c r="O17" s="65"/>
      <c r="P17" s="45"/>
      <c r="Q17" s="37"/>
      <c r="R17" s="61"/>
      <c r="S17" s="37"/>
      <c r="T17" s="62"/>
      <c r="U17" s="94"/>
      <c r="V17" s="95"/>
      <c r="W17" s="63"/>
    </row>
    <row r="18" spans="1:23">
      <c r="A18" s="58"/>
      <c r="B18" s="59"/>
      <c r="C18" s="60"/>
      <c r="D18" s="60"/>
      <c r="E18" s="78"/>
      <c r="F18" s="44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>
        <v>0.41180555555555554</v>
      </c>
      <c r="C21" s="49">
        <v>13.9</v>
      </c>
      <c r="D21" s="50">
        <v>7.44</v>
      </c>
      <c r="E21" s="77">
        <v>1676</v>
      </c>
      <c r="F21" s="51">
        <v>0.182</v>
      </c>
      <c r="G21" s="52"/>
      <c r="H21" s="45"/>
      <c r="I21" s="53">
        <v>-0.5</v>
      </c>
      <c r="J21" s="48">
        <v>0.44722222222222219</v>
      </c>
      <c r="K21" s="49">
        <v>14.1</v>
      </c>
      <c r="L21" s="50">
        <v>7.59</v>
      </c>
      <c r="M21" s="77">
        <v>1706</v>
      </c>
      <c r="N21" s="51">
        <v>0.17699999999999999</v>
      </c>
      <c r="O21" s="52"/>
      <c r="P21" s="45"/>
      <c r="Q21" s="53">
        <v>-0.5</v>
      </c>
      <c r="R21" s="48">
        <v>0.45763888888888887</v>
      </c>
      <c r="S21" s="49">
        <v>13.8</v>
      </c>
      <c r="T21" s="50">
        <v>7.64</v>
      </c>
      <c r="U21" s="77">
        <v>1685</v>
      </c>
      <c r="V21" s="57">
        <v>0.18</v>
      </c>
      <c r="W21" s="54"/>
    </row>
    <row r="22" spans="1:23">
      <c r="A22" s="47">
        <v>-2</v>
      </c>
      <c r="B22" s="55">
        <v>0.41250000000000003</v>
      </c>
      <c r="C22" s="49">
        <v>14.2</v>
      </c>
      <c r="D22" s="50">
        <v>7.41</v>
      </c>
      <c r="E22" s="77">
        <v>1676</v>
      </c>
      <c r="F22" s="51">
        <v>0.184</v>
      </c>
      <c r="G22" s="52"/>
      <c r="H22" s="45"/>
      <c r="I22" s="53">
        <v>-2</v>
      </c>
      <c r="J22" s="55">
        <v>0.44791666666666669</v>
      </c>
      <c r="K22" s="49">
        <v>14.9</v>
      </c>
      <c r="L22" s="50">
        <v>6.76</v>
      </c>
      <c r="M22" s="77">
        <v>2196</v>
      </c>
      <c r="N22" s="51">
        <v>0.437</v>
      </c>
      <c r="O22" s="52"/>
      <c r="P22" s="45"/>
      <c r="Q22" s="53">
        <v>-2</v>
      </c>
      <c r="R22" s="55">
        <v>0.45833333333333331</v>
      </c>
      <c r="S22" s="49">
        <v>13.8</v>
      </c>
      <c r="T22" s="50">
        <v>7.67</v>
      </c>
      <c r="U22" s="77">
        <v>1678</v>
      </c>
      <c r="V22" s="57">
        <v>0.17799999999999999</v>
      </c>
      <c r="W22" s="54"/>
    </row>
    <row r="23" spans="1:23">
      <c r="A23" s="47">
        <v>-2.5</v>
      </c>
      <c r="B23" s="55">
        <v>0.4145833333333333</v>
      </c>
      <c r="C23" s="49">
        <v>13.6</v>
      </c>
      <c r="D23" s="50">
        <v>6.67</v>
      </c>
      <c r="E23" s="77">
        <v>2312</v>
      </c>
      <c r="F23" s="51">
        <v>0.53100000000000003</v>
      </c>
      <c r="G23" s="52"/>
      <c r="H23" s="45"/>
      <c r="I23" s="53">
        <v>-2.5</v>
      </c>
      <c r="J23" s="55">
        <v>0.44930555555555557</v>
      </c>
      <c r="K23" s="49">
        <v>14</v>
      </c>
      <c r="L23" s="50">
        <v>6.72</v>
      </c>
      <c r="M23" s="77">
        <v>2351</v>
      </c>
      <c r="N23" s="51">
        <v>0.496</v>
      </c>
      <c r="O23" s="52"/>
      <c r="P23" s="45"/>
      <c r="Q23" s="53">
        <v>-2.5</v>
      </c>
      <c r="R23" s="55">
        <v>0.4597222222222222</v>
      </c>
      <c r="S23" s="49">
        <v>13.3</v>
      </c>
      <c r="T23" s="50">
        <v>6.97</v>
      </c>
      <c r="U23" s="77">
        <v>1984</v>
      </c>
      <c r="V23" s="57">
        <v>0.30599999999999999</v>
      </c>
      <c r="W23" s="54"/>
    </row>
    <row r="24" spans="1:23">
      <c r="A24" s="47">
        <v>-3</v>
      </c>
      <c r="B24" s="55">
        <v>0.41319444444444442</v>
      </c>
      <c r="C24" s="49">
        <v>12.9</v>
      </c>
      <c r="D24" s="50">
        <v>6.76</v>
      </c>
      <c r="E24" s="77">
        <v>2258</v>
      </c>
      <c r="F24" s="88">
        <v>0.52800000000000002</v>
      </c>
      <c r="G24" s="52"/>
      <c r="H24" s="45"/>
      <c r="I24" s="53">
        <v>-3</v>
      </c>
      <c r="J24" s="55">
        <v>0.45</v>
      </c>
      <c r="K24" s="49">
        <v>13.3</v>
      </c>
      <c r="L24" s="50">
        <v>6.74</v>
      </c>
      <c r="M24" s="77">
        <v>2371</v>
      </c>
      <c r="N24" s="88">
        <v>0.47699999999999998</v>
      </c>
      <c r="O24" s="52"/>
      <c r="P24" s="45"/>
      <c r="Q24" s="53">
        <v>-3</v>
      </c>
      <c r="R24" s="55">
        <v>0.46111111111111108</v>
      </c>
      <c r="S24" s="49">
        <v>12.8</v>
      </c>
      <c r="T24" s="50">
        <v>6.78</v>
      </c>
      <c r="U24" s="77">
        <v>2420</v>
      </c>
      <c r="V24" s="57">
        <v>0.629</v>
      </c>
      <c r="W24" s="54"/>
    </row>
    <row r="25" spans="1:23">
      <c r="A25" s="47">
        <v>-4</v>
      </c>
      <c r="B25" s="55">
        <v>0.41597222222222219</v>
      </c>
      <c r="C25" s="49">
        <v>10.6</v>
      </c>
      <c r="D25" s="50">
        <v>6.76</v>
      </c>
      <c r="E25" s="77">
        <v>2487</v>
      </c>
      <c r="F25" s="51">
        <v>0.373</v>
      </c>
      <c r="G25" s="52"/>
      <c r="H25" s="45"/>
      <c r="I25" s="53">
        <v>-4</v>
      </c>
      <c r="J25" s="55">
        <v>0.45069444444444445</v>
      </c>
      <c r="K25" s="49">
        <v>10.7</v>
      </c>
      <c r="L25" s="50">
        <v>6.81</v>
      </c>
      <c r="M25" s="77">
        <v>2533</v>
      </c>
      <c r="N25" s="51">
        <v>0.443</v>
      </c>
      <c r="O25" s="52"/>
      <c r="P25" s="45"/>
      <c r="Q25" s="53">
        <v>-4</v>
      </c>
      <c r="R25" s="55"/>
      <c r="S25" s="49"/>
      <c r="T25" s="50"/>
      <c r="U25" s="77"/>
      <c r="V25" s="51"/>
      <c r="W25" s="54"/>
    </row>
    <row r="26" spans="1:23">
      <c r="A26" s="47">
        <v>-5</v>
      </c>
      <c r="B26" s="55">
        <v>0.41666666666666669</v>
      </c>
      <c r="C26" s="49">
        <v>9.3000000000000007</v>
      </c>
      <c r="D26" s="50">
        <v>6.78</v>
      </c>
      <c r="E26" s="77">
        <v>2513</v>
      </c>
      <c r="F26" s="88"/>
      <c r="G26" s="52"/>
      <c r="H26" s="45"/>
      <c r="I26" s="53">
        <v>-5</v>
      </c>
      <c r="J26" s="55">
        <v>0.4513888888888889</v>
      </c>
      <c r="K26" s="49">
        <v>9.3000000000000007</v>
      </c>
      <c r="L26" s="50">
        <v>6.88</v>
      </c>
      <c r="M26" s="77">
        <v>2535</v>
      </c>
      <c r="N26" s="88"/>
      <c r="O26" s="52"/>
      <c r="P26" s="45"/>
      <c r="Q26" s="53">
        <v>-5</v>
      </c>
      <c r="R26" s="55"/>
      <c r="S26" s="49"/>
      <c r="T26" s="50"/>
      <c r="U26" s="77"/>
      <c r="V26" s="51"/>
      <c r="W26" s="54"/>
    </row>
    <row r="27" spans="1:23">
      <c r="A27" s="47">
        <v>-6</v>
      </c>
      <c r="B27" s="55">
        <v>0.41805555555555557</v>
      </c>
      <c r="C27" s="49">
        <v>9.1999999999999993</v>
      </c>
      <c r="D27" s="50">
        <v>6.81</v>
      </c>
      <c r="E27" s="77">
        <v>2469</v>
      </c>
      <c r="F27" s="51">
        <v>0.42699999999999999</v>
      </c>
      <c r="G27" s="52"/>
      <c r="H27" s="45"/>
      <c r="I27" s="53">
        <v>-6</v>
      </c>
      <c r="J27" s="55">
        <v>0.45208333333333334</v>
      </c>
      <c r="K27" s="49">
        <v>8.6</v>
      </c>
      <c r="L27" s="50">
        <v>6.91</v>
      </c>
      <c r="M27" s="77">
        <v>2502</v>
      </c>
      <c r="N27" s="51">
        <v>0.40400000000000003</v>
      </c>
      <c r="O27" s="52"/>
      <c r="P27" s="45"/>
      <c r="Q27" s="53">
        <v>-6</v>
      </c>
      <c r="R27" s="55"/>
      <c r="S27" s="49"/>
      <c r="T27" s="50"/>
      <c r="U27" s="77"/>
      <c r="V27" s="51"/>
      <c r="W27" s="54"/>
    </row>
    <row r="28" spans="1:23">
      <c r="A28" s="47">
        <v>-7</v>
      </c>
      <c r="B28" s="55">
        <v>0.41875000000000001</v>
      </c>
      <c r="C28" s="49">
        <v>8.1</v>
      </c>
      <c r="D28" s="50">
        <v>6.87</v>
      </c>
      <c r="E28" s="77">
        <v>2564</v>
      </c>
      <c r="F28" s="57"/>
      <c r="G28" s="52"/>
      <c r="H28" s="45"/>
      <c r="I28" s="53">
        <v>-7</v>
      </c>
      <c r="J28" s="55">
        <v>0.45277777777777778</v>
      </c>
      <c r="K28" s="49">
        <v>8.3000000000000007</v>
      </c>
      <c r="L28" s="50">
        <v>6.91</v>
      </c>
      <c r="M28" s="77">
        <v>2497</v>
      </c>
      <c r="N28" s="57"/>
      <c r="O28" s="52"/>
      <c r="P28" s="45"/>
      <c r="Q28" s="53">
        <v>-7</v>
      </c>
      <c r="R28" s="55"/>
      <c r="S28" s="49"/>
      <c r="T28" s="50"/>
      <c r="U28" s="77"/>
      <c r="V28" s="51"/>
      <c r="W28" s="54"/>
    </row>
    <row r="29" spans="1:23">
      <c r="A29" s="47">
        <v>-8</v>
      </c>
      <c r="B29" s="55"/>
      <c r="C29" s="49"/>
      <c r="D29" s="50"/>
      <c r="E29" s="77"/>
      <c r="F29" s="51"/>
      <c r="G29" s="52"/>
      <c r="H29" s="45"/>
      <c r="I29" s="53">
        <v>-8</v>
      </c>
      <c r="J29" s="55">
        <v>0.45347222222222222</v>
      </c>
      <c r="K29" s="49">
        <v>7.7</v>
      </c>
      <c r="L29" s="50">
        <v>6.93</v>
      </c>
      <c r="M29" s="77">
        <v>2573</v>
      </c>
      <c r="N29" s="51">
        <v>0.41699999999999998</v>
      </c>
      <c r="O29" s="52"/>
      <c r="P29" s="45"/>
      <c r="Q29" s="53">
        <v>-8</v>
      </c>
      <c r="R29" s="55"/>
      <c r="S29" s="49"/>
      <c r="T29" s="50"/>
      <c r="U29" s="77"/>
      <c r="V29" s="51"/>
      <c r="W29" s="54"/>
    </row>
    <row r="30" spans="1:23">
      <c r="A30" s="47">
        <v>-9</v>
      </c>
      <c r="B30" s="55"/>
      <c r="C30" s="49"/>
      <c r="D30" s="50"/>
      <c r="E30" s="77"/>
      <c r="F30" s="51"/>
      <c r="G30" s="52"/>
      <c r="H30" s="45"/>
      <c r="I30" s="53">
        <v>-9</v>
      </c>
      <c r="J30" s="55"/>
      <c r="K30" s="49"/>
      <c r="L30" s="50"/>
      <c r="M30" s="77"/>
      <c r="N30" s="57"/>
      <c r="O30" s="52"/>
      <c r="P30" s="45"/>
      <c r="Q30" s="53">
        <v>-9</v>
      </c>
      <c r="R30" s="55"/>
      <c r="S30" s="49"/>
      <c r="T30" s="50"/>
      <c r="U30" s="77"/>
      <c r="V30" s="51"/>
      <c r="W30" s="54"/>
    </row>
    <row r="31" spans="1:23">
      <c r="A31" s="47">
        <v>-10</v>
      </c>
      <c r="B31" s="55"/>
      <c r="C31" s="49"/>
      <c r="D31" s="50"/>
      <c r="E31" s="77"/>
      <c r="F31" s="51"/>
      <c r="G31" s="52"/>
      <c r="H31" s="45"/>
      <c r="I31" s="53">
        <v>-10</v>
      </c>
      <c r="J31" s="55"/>
      <c r="K31" s="49"/>
      <c r="L31" s="50"/>
      <c r="M31" s="77"/>
      <c r="N31" s="57"/>
      <c r="O31" s="52"/>
      <c r="P31" s="45"/>
      <c r="Q31" s="53">
        <v>-10</v>
      </c>
      <c r="R31" s="55"/>
      <c r="S31" s="49"/>
      <c r="T31" s="50"/>
      <c r="U31" s="77"/>
      <c r="V31" s="51"/>
      <c r="W31" s="54"/>
    </row>
    <row r="32" spans="1:23" ht="12.75" thickBot="1">
      <c r="A32" s="79"/>
      <c r="B32" s="80"/>
      <c r="C32" s="81"/>
      <c r="D32" s="82"/>
      <c r="E32" s="83"/>
      <c r="F32" s="84"/>
      <c r="G32" s="85"/>
      <c r="H32" s="67"/>
      <c r="I32" s="81"/>
      <c r="J32" s="80"/>
      <c r="K32" s="81"/>
      <c r="L32" s="82"/>
      <c r="M32" s="83"/>
      <c r="N32" s="85"/>
      <c r="O32" s="85"/>
      <c r="P32" s="67"/>
      <c r="Q32" s="81"/>
      <c r="R32" s="80"/>
      <c r="S32" s="81"/>
      <c r="T32" s="82"/>
      <c r="U32" s="83"/>
      <c r="V32" s="84"/>
      <c r="W32" s="86"/>
    </row>
    <row r="33" spans="1:23">
      <c r="A33" s="69" t="s">
        <v>94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94"/>
      <c r="V33" s="95"/>
      <c r="W33" s="65"/>
    </row>
    <row r="34" spans="1:23">
      <c r="A34" s="35" t="s">
        <v>55</v>
      </c>
      <c r="B34" s="35"/>
      <c r="C34" s="35"/>
      <c r="D34" s="35"/>
      <c r="E34" s="89" t="s">
        <v>54</v>
      </c>
      <c r="F34" s="35"/>
      <c r="G34" s="35"/>
      <c r="H34" s="35"/>
      <c r="I34" s="35"/>
      <c r="J34" s="89" t="s">
        <v>53</v>
      </c>
      <c r="K34" s="35"/>
      <c r="L34" s="35"/>
      <c r="M34" s="35"/>
      <c r="N34" s="70" t="s">
        <v>56</v>
      </c>
      <c r="O34" s="35"/>
      <c r="P34" s="35"/>
      <c r="Q34" s="35"/>
      <c r="R34" s="35"/>
      <c r="S34" s="70" t="s">
        <v>57</v>
      </c>
      <c r="T34" s="35"/>
      <c r="U34" s="35"/>
      <c r="V34" s="89"/>
      <c r="W34" s="35"/>
    </row>
    <row r="35" spans="1:23">
      <c r="A35" s="35"/>
      <c r="B35" s="35"/>
      <c r="C35" s="35"/>
      <c r="D35" s="35"/>
      <c r="E35" s="35"/>
      <c r="F35" s="89"/>
      <c r="G35" s="35"/>
      <c r="H35" s="35"/>
      <c r="I35" s="35"/>
      <c r="J35" s="35"/>
      <c r="K35" s="35"/>
      <c r="L35" s="35"/>
      <c r="M35" s="35"/>
      <c r="N35" s="89"/>
      <c r="O35" s="35"/>
      <c r="P35" s="35"/>
      <c r="Q35" s="35"/>
      <c r="R35" s="35"/>
      <c r="S35" s="35"/>
      <c r="T35" s="35"/>
      <c r="U35" s="35"/>
      <c r="V35" s="89"/>
      <c r="W35" s="35"/>
    </row>
    <row r="36" spans="1:23">
      <c r="A36" s="35"/>
      <c r="B36" s="35"/>
      <c r="C36" s="35"/>
      <c r="D36" s="35"/>
      <c r="E36" s="35"/>
      <c r="F36" s="89"/>
      <c r="G36" s="35"/>
      <c r="H36" s="35"/>
      <c r="I36" s="35"/>
      <c r="J36" s="35"/>
      <c r="K36" s="35"/>
      <c r="L36" s="35"/>
      <c r="M36" s="35"/>
      <c r="N36" s="89"/>
      <c r="O36" s="35"/>
      <c r="P36" s="35"/>
      <c r="Q36" s="35"/>
      <c r="R36" s="35"/>
      <c r="S36" s="35"/>
      <c r="T36" s="35"/>
      <c r="U36" s="35"/>
      <c r="V36" s="89"/>
      <c r="W36" s="35"/>
    </row>
    <row r="37" spans="1:23">
      <c r="A37" s="35"/>
      <c r="B37" s="35"/>
      <c r="C37" s="35"/>
      <c r="D37" s="35"/>
      <c r="E37" s="35"/>
      <c r="F37" s="89"/>
      <c r="G37" s="35"/>
      <c r="H37" s="35"/>
      <c r="I37" s="35"/>
      <c r="J37" s="35"/>
      <c r="K37" s="35"/>
      <c r="L37" s="35"/>
      <c r="M37" s="35"/>
      <c r="N37" s="89"/>
      <c r="O37" s="35"/>
      <c r="P37" s="35"/>
      <c r="Q37" s="35"/>
      <c r="R37" s="35"/>
      <c r="S37" s="35"/>
      <c r="T37" s="35"/>
      <c r="U37" s="35"/>
      <c r="V37" s="89"/>
      <c r="W37" s="35"/>
    </row>
    <row r="38" spans="1:23">
      <c r="A38" s="35"/>
      <c r="B38" s="35"/>
      <c r="C38" s="35"/>
      <c r="D38" s="35"/>
      <c r="E38" s="35"/>
      <c r="F38" s="89"/>
      <c r="G38" s="35"/>
      <c r="H38" s="35"/>
      <c r="I38" s="35"/>
      <c r="J38" s="35"/>
      <c r="K38" s="35"/>
      <c r="L38" s="35"/>
      <c r="M38" s="35"/>
      <c r="N38" s="89"/>
      <c r="O38" s="35"/>
      <c r="P38" s="35"/>
      <c r="Q38" s="35"/>
      <c r="R38" s="35"/>
      <c r="S38" s="35"/>
      <c r="T38" s="35"/>
      <c r="U38" s="35"/>
      <c r="V38" s="89"/>
      <c r="W38" s="35"/>
    </row>
    <row r="39" spans="1:23">
      <c r="A39" s="35"/>
      <c r="B39" s="35"/>
      <c r="C39" s="35"/>
      <c r="D39" s="35"/>
      <c r="E39" s="35"/>
      <c r="F39" s="89"/>
      <c r="G39" s="35"/>
      <c r="H39" s="35"/>
      <c r="I39" s="35"/>
      <c r="J39" s="35"/>
      <c r="K39" s="35"/>
      <c r="L39" s="35"/>
      <c r="M39" s="35"/>
      <c r="N39" s="89"/>
      <c r="O39" s="35"/>
      <c r="P39" s="35"/>
      <c r="Q39" s="35"/>
      <c r="R39" s="35"/>
      <c r="S39" s="35"/>
      <c r="T39" s="35"/>
      <c r="U39" s="35"/>
      <c r="V39" s="89"/>
      <c r="W39" s="35"/>
    </row>
    <row r="40" spans="1:23">
      <c r="A40" s="35"/>
      <c r="B40" s="35"/>
      <c r="C40" s="35"/>
      <c r="D40" s="35"/>
      <c r="E40" s="35"/>
      <c r="F40" s="89"/>
      <c r="G40" s="35"/>
      <c r="H40" s="35"/>
      <c r="I40" s="35"/>
      <c r="J40" s="35"/>
      <c r="K40" s="35"/>
      <c r="L40" s="35"/>
      <c r="M40" s="35"/>
      <c r="N40" s="89"/>
      <c r="O40" s="35"/>
      <c r="P40" s="35"/>
      <c r="Q40" s="35"/>
      <c r="R40" s="35"/>
      <c r="S40" s="35"/>
      <c r="T40" s="35"/>
      <c r="U40" s="35"/>
      <c r="V40" s="89"/>
      <c r="W40" s="35"/>
    </row>
    <row r="41" spans="1:23">
      <c r="A41" s="35"/>
      <c r="B41" s="35"/>
      <c r="C41" s="35"/>
      <c r="D41" s="35"/>
      <c r="E41" s="35"/>
      <c r="F41" s="89"/>
      <c r="G41" s="35"/>
      <c r="H41" s="35"/>
      <c r="I41" s="35"/>
      <c r="J41" s="35"/>
      <c r="K41" s="35"/>
      <c r="L41" s="35"/>
      <c r="M41" s="35"/>
      <c r="N41" s="89"/>
      <c r="O41" s="35"/>
      <c r="P41" s="35"/>
      <c r="Q41" s="35"/>
      <c r="R41" s="35"/>
      <c r="S41" s="35"/>
      <c r="T41" s="35"/>
      <c r="U41" s="35"/>
      <c r="V41" s="89"/>
      <c r="W41" s="35"/>
    </row>
    <row r="42" spans="1:23">
      <c r="A42" s="35"/>
      <c r="B42" s="35"/>
      <c r="C42" s="35"/>
      <c r="D42" s="35"/>
      <c r="E42" s="35"/>
      <c r="F42" s="89"/>
      <c r="G42" s="35"/>
      <c r="H42" s="35"/>
      <c r="I42" s="35"/>
      <c r="J42" s="35"/>
      <c r="K42" s="35"/>
      <c r="L42" s="35"/>
      <c r="M42" s="35"/>
      <c r="N42" s="89"/>
      <c r="O42" s="35"/>
      <c r="P42" s="35"/>
      <c r="Q42" s="35"/>
      <c r="R42" s="35"/>
      <c r="S42" s="35"/>
      <c r="T42" s="35"/>
      <c r="U42" s="35"/>
      <c r="V42" s="89"/>
      <c r="W42" s="35"/>
    </row>
    <row r="43" spans="1:23">
      <c r="A43" s="35"/>
      <c r="B43" s="35"/>
      <c r="C43" s="35"/>
      <c r="D43" s="35"/>
      <c r="E43" s="35"/>
      <c r="F43" s="89"/>
      <c r="G43" s="35"/>
      <c r="H43" s="35"/>
      <c r="I43" s="35"/>
      <c r="J43" s="35"/>
      <c r="K43" s="35"/>
      <c r="L43" s="35"/>
      <c r="M43" s="35"/>
      <c r="N43" s="89"/>
      <c r="O43" s="35"/>
      <c r="P43" s="35"/>
      <c r="Q43" s="35"/>
      <c r="R43" s="35"/>
      <c r="S43" s="35"/>
      <c r="T43" s="35"/>
      <c r="U43" s="35"/>
      <c r="V43" s="89"/>
      <c r="W43" s="35"/>
    </row>
    <row r="44" spans="1:23">
      <c r="A44" s="35"/>
      <c r="B44" s="35"/>
      <c r="C44" s="35"/>
      <c r="D44" s="35"/>
      <c r="E44" s="35"/>
      <c r="F44" s="89"/>
      <c r="G44" s="35"/>
      <c r="H44" s="35"/>
      <c r="I44" s="35"/>
      <c r="J44" s="35"/>
      <c r="K44" s="35"/>
      <c r="L44" s="35"/>
      <c r="M44" s="35"/>
      <c r="N44" s="89"/>
      <c r="O44" s="35"/>
      <c r="P44" s="35"/>
      <c r="Q44" s="35"/>
      <c r="R44" s="35"/>
      <c r="S44" s="35"/>
      <c r="T44" s="35"/>
      <c r="U44" s="35"/>
      <c r="V44" s="89"/>
      <c r="W44" s="35"/>
    </row>
    <row r="45" spans="1:23">
      <c r="A45" s="35"/>
      <c r="B45" s="35"/>
      <c r="C45" s="35"/>
      <c r="D45" s="35"/>
      <c r="E45" s="35"/>
      <c r="F45" s="89"/>
      <c r="G45" s="35"/>
      <c r="H45" s="35"/>
      <c r="I45" s="35"/>
      <c r="J45" s="35"/>
      <c r="K45" s="35"/>
      <c r="L45" s="35"/>
      <c r="M45" s="35"/>
      <c r="N45" s="89"/>
      <c r="O45" s="35"/>
      <c r="P45" s="35"/>
      <c r="Q45" s="35"/>
      <c r="R45" s="35"/>
      <c r="S45" s="35"/>
      <c r="T45" s="35"/>
      <c r="U45" s="35"/>
      <c r="V45" s="89"/>
      <c r="W45" s="35"/>
    </row>
    <row r="46" spans="1:23">
      <c r="A46" s="35"/>
      <c r="B46" s="35"/>
      <c r="C46" s="35"/>
      <c r="D46" s="35"/>
      <c r="E46" s="35"/>
      <c r="F46" s="89"/>
      <c r="G46" s="35"/>
      <c r="H46" s="35"/>
      <c r="I46" s="35"/>
      <c r="J46" s="35"/>
      <c r="K46" s="35"/>
      <c r="L46" s="35"/>
      <c r="M46" s="35"/>
      <c r="N46" s="89"/>
      <c r="O46" s="35"/>
      <c r="P46" s="35"/>
      <c r="Q46" s="35"/>
      <c r="R46" s="35"/>
      <c r="S46" s="35"/>
      <c r="T46" s="35"/>
      <c r="U46" s="35"/>
      <c r="V46" s="89"/>
      <c r="W46" s="35"/>
    </row>
    <row r="47" spans="1:23">
      <c r="A47" s="35"/>
      <c r="B47" s="35"/>
      <c r="C47" s="35"/>
      <c r="D47" s="35"/>
      <c r="E47" s="35"/>
      <c r="F47" s="89"/>
      <c r="G47" s="35"/>
      <c r="H47" s="35"/>
      <c r="I47" s="35"/>
      <c r="J47" s="35"/>
      <c r="K47" s="35"/>
      <c r="L47" s="35"/>
      <c r="M47" s="35"/>
      <c r="N47" s="89"/>
      <c r="O47" s="35"/>
      <c r="P47" s="35"/>
      <c r="Q47" s="35"/>
      <c r="R47" s="35"/>
      <c r="S47" s="35"/>
      <c r="T47" s="35"/>
      <c r="U47" s="35"/>
      <c r="V47" s="89"/>
      <c r="W47" s="35"/>
    </row>
    <row r="48" spans="1:23">
      <c r="A48" s="35"/>
      <c r="B48" s="35"/>
      <c r="C48" s="35"/>
      <c r="D48" s="35"/>
      <c r="E48" s="35"/>
      <c r="F48" s="89"/>
      <c r="G48" s="35"/>
      <c r="H48" s="35"/>
      <c r="I48" s="35"/>
      <c r="J48" s="35"/>
      <c r="K48" s="35"/>
      <c r="L48" s="35"/>
      <c r="M48" s="35"/>
      <c r="N48" s="89"/>
      <c r="O48" s="35"/>
      <c r="P48" s="35"/>
      <c r="Q48" s="35"/>
      <c r="R48" s="35"/>
      <c r="S48" s="35"/>
      <c r="T48" s="35"/>
      <c r="U48" s="35"/>
      <c r="V48" s="89"/>
      <c r="W48" s="35"/>
    </row>
    <row r="49" spans="1:23">
      <c r="A49" s="35"/>
      <c r="B49" s="35"/>
      <c r="C49" s="35"/>
      <c r="D49" s="35"/>
      <c r="E49" s="35"/>
      <c r="F49" s="89"/>
      <c r="G49" s="35"/>
      <c r="H49" s="35"/>
      <c r="I49" s="35"/>
      <c r="J49" s="35"/>
      <c r="K49" s="35"/>
      <c r="L49" s="35"/>
      <c r="M49" s="35"/>
      <c r="N49" s="89"/>
      <c r="O49" s="35"/>
      <c r="P49" s="35"/>
      <c r="Q49" s="35"/>
      <c r="R49" s="35"/>
      <c r="S49" s="35"/>
      <c r="T49" s="35"/>
      <c r="U49" s="35"/>
      <c r="V49" s="89"/>
      <c r="W49" s="35"/>
    </row>
    <row r="50" spans="1:23">
      <c r="A50" s="35"/>
      <c r="B50" s="35"/>
      <c r="C50" s="35"/>
      <c r="D50" s="35"/>
      <c r="E50" s="35"/>
      <c r="F50" s="89"/>
      <c r="G50" s="35"/>
      <c r="H50" s="35"/>
      <c r="I50" s="35"/>
      <c r="J50" s="35"/>
      <c r="K50" s="35"/>
      <c r="L50" s="35"/>
      <c r="M50" s="35"/>
      <c r="N50" s="89"/>
      <c r="O50" s="35"/>
      <c r="P50" s="35"/>
      <c r="Q50" s="35"/>
      <c r="R50" s="35"/>
      <c r="S50" s="35"/>
      <c r="T50" s="35"/>
      <c r="U50" s="35"/>
      <c r="V50" s="89"/>
      <c r="W50" s="35"/>
    </row>
    <row r="51" spans="1:23">
      <c r="A51" s="35"/>
      <c r="B51" s="35"/>
      <c r="C51" s="35"/>
      <c r="D51" s="35"/>
      <c r="E51" s="35"/>
      <c r="F51" s="89"/>
      <c r="G51" s="35"/>
      <c r="H51" s="35"/>
      <c r="I51" s="35"/>
      <c r="J51" s="35"/>
      <c r="K51" s="35"/>
      <c r="L51" s="35"/>
      <c r="M51" s="35"/>
      <c r="N51" s="89"/>
      <c r="O51" s="35"/>
      <c r="P51" s="35"/>
      <c r="Q51" s="35"/>
      <c r="R51" s="35"/>
      <c r="S51" s="35"/>
      <c r="T51" s="35"/>
      <c r="U51" s="35"/>
      <c r="V51" s="89"/>
      <c r="W51" s="35"/>
    </row>
    <row r="52" spans="1:23">
      <c r="A52" s="35"/>
      <c r="B52" s="35"/>
      <c r="C52" s="35"/>
      <c r="D52" s="35"/>
      <c r="E52" s="35"/>
      <c r="F52" s="89"/>
      <c r="G52" s="35"/>
      <c r="H52" s="35"/>
      <c r="I52" s="35"/>
      <c r="J52" s="35"/>
      <c r="K52" s="35"/>
      <c r="L52" s="35"/>
      <c r="M52" s="35"/>
      <c r="N52" s="89"/>
      <c r="O52" s="35"/>
      <c r="P52" s="35"/>
      <c r="Q52" s="35"/>
      <c r="R52" s="35"/>
      <c r="S52" s="35"/>
      <c r="T52" s="35"/>
      <c r="U52" s="35"/>
      <c r="V52" s="89"/>
      <c r="W52" s="35"/>
    </row>
    <row r="53" spans="1:23">
      <c r="A53" s="35"/>
      <c r="B53" s="35"/>
      <c r="C53" s="35"/>
      <c r="D53" s="35"/>
      <c r="E53" s="35"/>
      <c r="F53" s="89"/>
      <c r="G53" s="35"/>
      <c r="H53" s="35"/>
      <c r="I53" s="35"/>
      <c r="J53" s="35"/>
      <c r="K53" s="35"/>
      <c r="L53" s="35"/>
      <c r="M53" s="35"/>
      <c r="N53" s="89"/>
      <c r="O53" s="35"/>
      <c r="P53" s="35"/>
      <c r="Q53" s="35"/>
      <c r="R53" s="35"/>
      <c r="S53" s="35"/>
      <c r="T53" s="35"/>
      <c r="U53" s="35"/>
      <c r="V53" s="89"/>
      <c r="W53" s="35"/>
    </row>
    <row r="54" spans="1:23">
      <c r="A54" s="35"/>
      <c r="B54" s="35"/>
      <c r="C54" s="35"/>
      <c r="D54" s="35"/>
      <c r="E54" s="35"/>
      <c r="F54" s="89"/>
      <c r="G54" s="35"/>
      <c r="H54" s="35"/>
      <c r="I54" s="35"/>
      <c r="J54" s="35"/>
      <c r="K54" s="35"/>
      <c r="L54" s="35"/>
      <c r="M54" s="35"/>
      <c r="N54" s="89"/>
      <c r="O54" s="35"/>
      <c r="P54" s="35"/>
      <c r="Q54" s="35"/>
      <c r="R54" s="35"/>
      <c r="S54" s="35"/>
      <c r="T54" s="35"/>
      <c r="U54" s="35"/>
      <c r="V54" s="89"/>
      <c r="W54" s="35"/>
    </row>
    <row r="55" spans="1:23">
      <c r="A55" s="35"/>
      <c r="B55" s="35"/>
      <c r="C55" s="35"/>
      <c r="D55" s="35"/>
      <c r="E55" s="35"/>
      <c r="F55" s="89"/>
      <c r="G55" s="35"/>
      <c r="H55" s="35"/>
      <c r="I55" s="35"/>
      <c r="J55" s="35"/>
      <c r="K55" s="35"/>
      <c r="L55" s="35"/>
      <c r="M55" s="35"/>
      <c r="N55" s="89"/>
      <c r="O55" s="35"/>
      <c r="P55" s="35"/>
      <c r="Q55" s="35"/>
      <c r="R55" s="35"/>
      <c r="S55" s="35"/>
      <c r="T55" s="35"/>
      <c r="U55" s="35"/>
      <c r="V55" s="89"/>
      <c r="W55" s="35"/>
    </row>
    <row r="56" spans="1:23">
      <c r="A56" s="35"/>
      <c r="B56" s="35"/>
      <c r="C56" s="35"/>
      <c r="D56" s="35"/>
      <c r="E56" s="35"/>
      <c r="F56" s="89"/>
      <c r="G56" s="35"/>
      <c r="H56" s="35"/>
      <c r="I56" s="35"/>
      <c r="J56" s="35"/>
      <c r="K56" s="35"/>
      <c r="L56" s="35"/>
      <c r="M56" s="35"/>
      <c r="N56" s="89"/>
      <c r="O56" s="35"/>
      <c r="P56" s="35"/>
      <c r="Q56" s="35"/>
      <c r="R56" s="35"/>
      <c r="S56" s="35"/>
      <c r="T56" s="35"/>
      <c r="U56" s="35"/>
      <c r="V56" s="89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C-31 and Figure C-59
Cross Valley Pond Water Quality Profile
July 11,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5" width="9.140625" style="1"/>
    <col min="6" max="6" width="9.140625" style="2"/>
    <col min="7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87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9</v>
      </c>
      <c r="B2" s="33"/>
      <c r="C2" s="33"/>
      <c r="D2" s="33"/>
      <c r="E2" s="33"/>
      <c r="F2" s="76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95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0.46180555555555558</v>
      </c>
      <c r="C6" s="49">
        <v>17.899999999999999</v>
      </c>
      <c r="D6" s="50">
        <v>7.72</v>
      </c>
      <c r="E6" s="77">
        <v>1580</v>
      </c>
      <c r="F6" s="71">
        <v>0.316</v>
      </c>
      <c r="G6" s="100">
        <v>0.249</v>
      </c>
      <c r="H6" s="45"/>
      <c r="I6" s="53">
        <v>-0.5</v>
      </c>
      <c r="J6" s="48">
        <v>0.49791666666666662</v>
      </c>
      <c r="K6" s="49">
        <v>17.600000000000001</v>
      </c>
      <c r="L6" s="50">
        <v>7.58</v>
      </c>
      <c r="M6" s="77">
        <v>1613</v>
      </c>
      <c r="N6" s="71">
        <v>0.30499999999999999</v>
      </c>
      <c r="O6" s="100">
        <v>0.24</v>
      </c>
      <c r="P6" s="45"/>
      <c r="Q6" s="53">
        <v>-0.5</v>
      </c>
      <c r="R6" s="48">
        <v>0.51736111111111105</v>
      </c>
      <c r="S6" s="49">
        <v>17.3</v>
      </c>
      <c r="T6" s="50">
        <v>7.39</v>
      </c>
      <c r="U6" s="77">
        <v>1625</v>
      </c>
      <c r="V6" s="71">
        <v>0.30199999999999999</v>
      </c>
      <c r="W6" s="101">
        <v>0.253</v>
      </c>
    </row>
    <row r="7" spans="1:23">
      <c r="A7" s="47">
        <v>-1</v>
      </c>
      <c r="B7" s="48">
        <v>0.46736111111111112</v>
      </c>
      <c r="C7" s="49">
        <v>17.600000000000001</v>
      </c>
      <c r="D7" s="50">
        <v>7.68</v>
      </c>
      <c r="E7" s="77">
        <v>1577</v>
      </c>
      <c r="F7" s="71">
        <v>0.32300000000000001</v>
      </c>
      <c r="G7" s="100">
        <v>0.25</v>
      </c>
      <c r="H7" s="45"/>
      <c r="I7" s="53">
        <v>-1</v>
      </c>
      <c r="J7" s="48">
        <v>0.50069444444444444</v>
      </c>
      <c r="K7" s="49">
        <v>16.600000000000001</v>
      </c>
      <c r="L7" s="50">
        <v>7.58</v>
      </c>
      <c r="M7" s="77">
        <v>1604</v>
      </c>
      <c r="N7" s="71">
        <v>0.30399999999999999</v>
      </c>
      <c r="O7" s="100">
        <v>0.24299999999999999</v>
      </c>
      <c r="P7" s="45"/>
      <c r="Q7" s="53">
        <v>-1.5</v>
      </c>
      <c r="R7" s="48"/>
      <c r="S7" s="49"/>
      <c r="T7" s="50"/>
      <c r="U7" s="77"/>
      <c r="V7" s="71"/>
      <c r="W7" s="101"/>
    </row>
    <row r="8" spans="1:23">
      <c r="A8" s="47">
        <v>-2</v>
      </c>
      <c r="B8" s="55">
        <v>0.4694444444444445</v>
      </c>
      <c r="C8" s="49">
        <v>16.600000000000001</v>
      </c>
      <c r="D8" s="50">
        <v>7.6</v>
      </c>
      <c r="E8" s="77">
        <v>1601</v>
      </c>
      <c r="F8" s="71">
        <v>0.34399999999999997</v>
      </c>
      <c r="G8" s="100">
        <v>0.26500000000000001</v>
      </c>
      <c r="H8" s="45"/>
      <c r="I8" s="53">
        <v>-2</v>
      </c>
      <c r="J8" s="55">
        <v>0.50138888888888888</v>
      </c>
      <c r="K8" s="49">
        <v>16.3</v>
      </c>
      <c r="L8" s="50">
        <v>6.62</v>
      </c>
      <c r="M8" s="77">
        <v>2090</v>
      </c>
      <c r="N8" s="71">
        <v>0.495</v>
      </c>
      <c r="O8" s="100">
        <v>0.39600000000000002</v>
      </c>
      <c r="P8" s="45"/>
      <c r="Q8" s="53">
        <v>-2</v>
      </c>
      <c r="R8" s="55">
        <v>0.51944444444444449</v>
      </c>
      <c r="S8" s="49">
        <v>17.399999999999999</v>
      </c>
      <c r="T8" s="50">
        <v>7.39</v>
      </c>
      <c r="U8" s="77">
        <v>1632</v>
      </c>
      <c r="V8" s="71">
        <v>0.317</v>
      </c>
      <c r="W8" s="101">
        <v>0.252</v>
      </c>
    </row>
    <row r="9" spans="1:23">
      <c r="A9" s="47">
        <v>-2.5</v>
      </c>
      <c r="B9" s="55">
        <v>0.47500000000000003</v>
      </c>
      <c r="C9" s="49">
        <v>15.1</v>
      </c>
      <c r="D9" s="50">
        <v>6.55</v>
      </c>
      <c r="E9" s="77">
        <v>2240</v>
      </c>
      <c r="F9" s="71">
        <v>0.80900000000000005</v>
      </c>
      <c r="G9" s="100">
        <v>0.66700000000000004</v>
      </c>
      <c r="H9" s="45"/>
      <c r="I9" s="53">
        <v>-2.5</v>
      </c>
      <c r="J9" s="55"/>
      <c r="K9" s="49"/>
      <c r="L9" s="50"/>
      <c r="M9" s="77"/>
      <c r="N9" s="71"/>
      <c r="O9" s="100"/>
      <c r="P9" s="45"/>
      <c r="Q9" s="53">
        <v>-2.5</v>
      </c>
      <c r="R9" s="55">
        <v>0.52222222222222225</v>
      </c>
      <c r="S9" s="49">
        <v>17</v>
      </c>
      <c r="T9" s="50">
        <v>6.7</v>
      </c>
      <c r="U9" s="77">
        <v>1880</v>
      </c>
      <c r="V9" s="71">
        <v>0.41499999999999998</v>
      </c>
      <c r="W9" s="101">
        <v>0.31900000000000001</v>
      </c>
    </row>
    <row r="10" spans="1:23">
      <c r="A10" s="47">
        <v>-3</v>
      </c>
      <c r="B10" s="55">
        <v>0.47152777777777777</v>
      </c>
      <c r="C10" s="49">
        <v>14.7</v>
      </c>
      <c r="D10" s="50">
        <v>6.6</v>
      </c>
      <c r="E10" s="77">
        <v>2301</v>
      </c>
      <c r="F10" s="71">
        <v>0.74299999999999999</v>
      </c>
      <c r="G10" s="100">
        <v>0.60799999999999998</v>
      </c>
      <c r="H10" s="45"/>
      <c r="I10" s="53">
        <v>-3</v>
      </c>
      <c r="J10" s="55"/>
      <c r="K10" s="49"/>
      <c r="L10" s="50"/>
      <c r="M10" s="77"/>
      <c r="N10" s="71"/>
      <c r="O10" s="100"/>
      <c r="P10" s="45"/>
      <c r="Q10" s="53">
        <v>-3</v>
      </c>
      <c r="R10" s="55">
        <v>0.52430555555555558</v>
      </c>
      <c r="S10" s="49">
        <v>15.7</v>
      </c>
      <c r="T10" s="50">
        <v>6.51</v>
      </c>
      <c r="U10" s="77">
        <v>2147</v>
      </c>
      <c r="V10" s="71">
        <v>0.35799999999999998</v>
      </c>
      <c r="W10" s="101">
        <v>0.29699999999999999</v>
      </c>
    </row>
    <row r="11" spans="1:23">
      <c r="A11" s="47">
        <v>-3.5</v>
      </c>
      <c r="B11" s="55">
        <v>0.47361111111111115</v>
      </c>
      <c r="C11" s="49">
        <v>13.5</v>
      </c>
      <c r="D11" s="50">
        <v>6.53</v>
      </c>
      <c r="E11" s="77">
        <v>2356</v>
      </c>
      <c r="F11" s="71">
        <v>0.85799999999999998</v>
      </c>
      <c r="G11" s="100">
        <v>0.68799999999999994</v>
      </c>
      <c r="H11" s="45"/>
      <c r="I11" s="53">
        <v>-3.5</v>
      </c>
      <c r="J11" s="55"/>
      <c r="K11" s="49"/>
      <c r="L11" s="50"/>
      <c r="M11" s="77"/>
      <c r="N11" s="71"/>
      <c r="O11" s="100"/>
      <c r="P11" s="45"/>
      <c r="Q11" s="53">
        <v>-3.5</v>
      </c>
      <c r="R11" s="55"/>
      <c r="S11" s="49"/>
      <c r="T11" s="50"/>
      <c r="U11" s="77"/>
      <c r="V11" s="71"/>
      <c r="W11" s="101"/>
    </row>
    <row r="12" spans="1:23">
      <c r="A12" s="47">
        <v>-4</v>
      </c>
      <c r="B12" s="55"/>
      <c r="C12" s="49"/>
      <c r="D12" s="50"/>
      <c r="E12" s="77"/>
      <c r="F12" s="71"/>
      <c r="G12" s="100"/>
      <c r="H12" s="45"/>
      <c r="I12" s="53">
        <v>-4</v>
      </c>
      <c r="J12" s="55">
        <v>0.50277777777777777</v>
      </c>
      <c r="K12" s="49">
        <v>12.9</v>
      </c>
      <c r="L12" s="50">
        <v>6.47</v>
      </c>
      <c r="M12" s="77">
        <v>2385</v>
      </c>
      <c r="N12" s="71">
        <v>0.56499999999999995</v>
      </c>
      <c r="O12" s="100">
        <v>0.45300000000000001</v>
      </c>
      <c r="P12" s="45"/>
      <c r="Q12" s="53">
        <v>-4</v>
      </c>
      <c r="R12" s="55"/>
      <c r="S12" s="49"/>
      <c r="T12" s="50"/>
      <c r="U12" s="77"/>
      <c r="V12" s="51"/>
      <c r="W12" s="54"/>
    </row>
    <row r="13" spans="1:23">
      <c r="A13" s="47">
        <v>-5</v>
      </c>
      <c r="B13" s="55"/>
      <c r="C13" s="49"/>
      <c r="D13" s="50"/>
      <c r="E13" s="77"/>
      <c r="F13" s="88"/>
      <c r="G13" s="52"/>
      <c r="H13" s="45"/>
      <c r="I13" s="53">
        <v>-5</v>
      </c>
      <c r="J13" s="55"/>
      <c r="K13" s="49"/>
      <c r="L13" s="50"/>
      <c r="M13" s="77"/>
      <c r="N13" s="71"/>
      <c r="O13" s="100"/>
      <c r="P13" s="45"/>
      <c r="Q13" s="53">
        <v>-5</v>
      </c>
      <c r="R13" s="55"/>
      <c r="S13" s="49"/>
      <c r="T13" s="50"/>
      <c r="U13" s="77"/>
      <c r="V13" s="51"/>
      <c r="W13" s="54"/>
    </row>
    <row r="14" spans="1:23">
      <c r="A14" s="47">
        <v>-6</v>
      </c>
      <c r="B14" s="55"/>
      <c r="C14" s="49"/>
      <c r="D14" s="50"/>
      <c r="E14" s="77"/>
      <c r="F14" s="51"/>
      <c r="G14" s="52"/>
      <c r="H14" s="45"/>
      <c r="I14" s="53">
        <v>-6</v>
      </c>
      <c r="J14" s="55">
        <v>0.50347222222222221</v>
      </c>
      <c r="K14" s="49">
        <v>11.8</v>
      </c>
      <c r="L14" s="50">
        <v>6.45</v>
      </c>
      <c r="M14" s="77">
        <v>2435</v>
      </c>
      <c r="N14" s="71">
        <v>0.42499999999999999</v>
      </c>
      <c r="O14" s="100">
        <v>0.34699999999999998</v>
      </c>
      <c r="P14" s="45"/>
      <c r="Q14" s="53">
        <v>-6</v>
      </c>
      <c r="R14" s="55"/>
      <c r="S14" s="49"/>
      <c r="T14" s="50"/>
      <c r="U14" s="77"/>
      <c r="V14" s="51"/>
      <c r="W14" s="54"/>
    </row>
    <row r="15" spans="1:23">
      <c r="A15" s="47">
        <v>-7</v>
      </c>
      <c r="B15" s="55"/>
      <c r="C15" s="49"/>
      <c r="D15" s="50"/>
      <c r="E15" s="77"/>
      <c r="F15" s="57"/>
      <c r="G15" s="52"/>
      <c r="H15" s="45"/>
      <c r="I15" s="53">
        <v>-7</v>
      </c>
      <c r="J15" s="55"/>
      <c r="K15" s="49"/>
      <c r="L15" s="50"/>
      <c r="M15" s="77"/>
      <c r="N15" s="57"/>
      <c r="O15" s="52"/>
      <c r="P15" s="45"/>
      <c r="Q15" s="53">
        <v>-7</v>
      </c>
      <c r="R15" s="55"/>
      <c r="S15" s="49"/>
      <c r="T15" s="50"/>
      <c r="U15" s="77"/>
      <c r="V15" s="51"/>
      <c r="W15" s="54"/>
    </row>
    <row r="16" spans="1:23">
      <c r="A16" s="47">
        <v>-8</v>
      </c>
      <c r="B16" s="55"/>
      <c r="C16" s="49"/>
      <c r="D16" s="50"/>
      <c r="E16" s="77"/>
      <c r="F16" s="51"/>
      <c r="G16" s="52"/>
      <c r="H16" s="45"/>
      <c r="I16" s="53">
        <v>-8</v>
      </c>
      <c r="J16" s="55"/>
      <c r="K16" s="49"/>
      <c r="L16" s="50"/>
      <c r="M16" s="77"/>
      <c r="N16" s="51"/>
      <c r="O16" s="52"/>
      <c r="P16" s="45"/>
      <c r="Q16" s="53">
        <v>-8</v>
      </c>
      <c r="R16" s="55"/>
      <c r="S16" s="49"/>
      <c r="T16" s="50"/>
      <c r="U16" s="77"/>
      <c r="V16" s="51"/>
      <c r="W16" s="54"/>
    </row>
    <row r="17" spans="1:23">
      <c r="A17" s="47">
        <v>-9</v>
      </c>
      <c r="B17" s="55"/>
      <c r="C17" s="49"/>
      <c r="D17" s="50"/>
      <c r="E17" s="77"/>
      <c r="F17" s="51"/>
      <c r="G17" s="52"/>
      <c r="H17" s="45"/>
      <c r="I17" s="53">
        <v>-9</v>
      </c>
      <c r="J17" s="55"/>
      <c r="K17" s="49"/>
      <c r="L17" s="50"/>
      <c r="M17" s="77"/>
      <c r="N17" s="51"/>
      <c r="O17" s="52"/>
      <c r="P17" s="45"/>
      <c r="Q17" s="53">
        <v>-9</v>
      </c>
      <c r="R17" s="55"/>
      <c r="S17" s="49"/>
      <c r="T17" s="50"/>
      <c r="U17" s="77"/>
      <c r="V17" s="51"/>
      <c r="W17" s="54"/>
    </row>
    <row r="18" spans="1:23">
      <c r="A18" s="47">
        <v>-10</v>
      </c>
      <c r="B18" s="55"/>
      <c r="C18" s="49"/>
      <c r="D18" s="50"/>
      <c r="E18" s="77"/>
      <c r="F18" s="51"/>
      <c r="G18" s="52"/>
      <c r="H18" s="45"/>
      <c r="I18" s="53">
        <v>-10</v>
      </c>
      <c r="J18" s="55"/>
      <c r="K18" s="49"/>
      <c r="L18" s="50"/>
      <c r="M18" s="77"/>
      <c r="N18" s="51"/>
      <c r="O18" s="52"/>
      <c r="P18" s="45"/>
      <c r="Q18" s="53">
        <v>-10</v>
      </c>
      <c r="R18" s="55"/>
      <c r="S18" s="49"/>
      <c r="T18" s="50"/>
      <c r="U18" s="77"/>
      <c r="V18" s="51"/>
      <c r="W18" s="54"/>
    </row>
    <row r="19" spans="1:23">
      <c r="A19" s="58"/>
      <c r="B19" s="59"/>
      <c r="C19" s="60"/>
      <c r="D19" s="60"/>
      <c r="E19" s="78"/>
      <c r="F19" s="44"/>
      <c r="G19" s="60"/>
      <c r="H19" s="45"/>
      <c r="I19" s="59"/>
      <c r="J19" s="44"/>
      <c r="K19" s="44"/>
      <c r="L19" s="44"/>
      <c r="M19" s="44"/>
      <c r="N19" s="44"/>
      <c r="O19" s="44"/>
      <c r="P19" s="45"/>
      <c r="Q19" s="59"/>
      <c r="R19" s="37"/>
      <c r="S19" s="61"/>
      <c r="T19" s="37"/>
      <c r="U19" s="62"/>
      <c r="V19" s="62"/>
      <c r="W19" s="63"/>
    </row>
    <row r="20" spans="1:23">
      <c r="A20" s="58" t="s">
        <v>50</v>
      </c>
      <c r="B20" s="60"/>
      <c r="C20" s="60"/>
      <c r="D20" s="60"/>
      <c r="E20" s="60"/>
      <c r="F20" s="60"/>
      <c r="G20" s="60"/>
      <c r="H20" s="45"/>
      <c r="I20" s="59" t="s">
        <v>51</v>
      </c>
      <c r="J20" s="60"/>
      <c r="K20" s="60"/>
      <c r="L20" s="60"/>
      <c r="M20" s="60"/>
      <c r="N20" s="74"/>
      <c r="O20" s="60"/>
      <c r="P20" s="45"/>
      <c r="Q20" s="59" t="s">
        <v>52</v>
      </c>
      <c r="R20" s="37"/>
      <c r="S20" s="37"/>
      <c r="T20" s="37"/>
      <c r="U20" s="64"/>
      <c r="V20" s="65"/>
      <c r="W20" s="63"/>
    </row>
    <row r="21" spans="1:23">
      <c r="A21" s="43" t="s">
        <v>58</v>
      </c>
      <c r="B21" s="44" t="s">
        <v>5</v>
      </c>
      <c r="C21" s="44" t="s">
        <v>6</v>
      </c>
      <c r="D21" s="44" t="s">
        <v>0</v>
      </c>
      <c r="E21" s="44" t="s">
        <v>13</v>
      </c>
      <c r="F21" s="44" t="s">
        <v>1</v>
      </c>
      <c r="G21" s="44" t="s">
        <v>2</v>
      </c>
      <c r="H21" s="45"/>
      <c r="I21" s="44" t="s">
        <v>58</v>
      </c>
      <c r="J21" s="44" t="s">
        <v>5</v>
      </c>
      <c r="K21" s="44" t="s">
        <v>6</v>
      </c>
      <c r="L21" s="44" t="s">
        <v>0</v>
      </c>
      <c r="M21" s="44" t="s">
        <v>13</v>
      </c>
      <c r="N21" s="44" t="s">
        <v>1</v>
      </c>
      <c r="O21" s="44" t="s">
        <v>2</v>
      </c>
      <c r="P21" s="45"/>
      <c r="Q21" s="44" t="s">
        <v>58</v>
      </c>
      <c r="R21" s="44" t="s">
        <v>5</v>
      </c>
      <c r="S21" s="44" t="s">
        <v>6</v>
      </c>
      <c r="T21" s="44" t="s">
        <v>0</v>
      </c>
      <c r="U21" s="44" t="s">
        <v>13</v>
      </c>
      <c r="V21" s="44" t="s">
        <v>1</v>
      </c>
      <c r="W21" s="46" t="s">
        <v>2</v>
      </c>
    </row>
    <row r="22" spans="1:23">
      <c r="A22" s="47">
        <v>-0.5</v>
      </c>
      <c r="B22" s="48">
        <v>0.47916666666666669</v>
      </c>
      <c r="C22" s="49">
        <v>17</v>
      </c>
      <c r="D22" s="50">
        <v>7.55</v>
      </c>
      <c r="E22" s="77">
        <v>1592</v>
      </c>
      <c r="F22" s="71">
        <v>0.34100000000000003</v>
      </c>
      <c r="G22" s="100">
        <v>0.26200000000000001</v>
      </c>
      <c r="H22" s="45"/>
      <c r="I22" s="53">
        <v>-0.5</v>
      </c>
      <c r="J22" s="48">
        <v>0.50902777777777775</v>
      </c>
      <c r="K22" s="49">
        <v>17.2</v>
      </c>
      <c r="L22" s="50">
        <v>7.62</v>
      </c>
      <c r="M22" s="77">
        <v>1625</v>
      </c>
      <c r="N22" s="71">
        <v>0.314</v>
      </c>
      <c r="O22" s="100">
        <v>0.25600000000000001</v>
      </c>
      <c r="P22" s="45"/>
      <c r="Q22" s="53">
        <v>-0.5</v>
      </c>
      <c r="R22" s="48">
        <v>0.52916666666666667</v>
      </c>
      <c r="S22" s="49">
        <v>17.7</v>
      </c>
      <c r="T22" s="50">
        <v>7.56</v>
      </c>
      <c r="U22" s="77">
        <v>1616</v>
      </c>
      <c r="V22" s="50">
        <v>0.35</v>
      </c>
      <c r="W22" s="101">
        <v>0.245</v>
      </c>
    </row>
    <row r="23" spans="1:23">
      <c r="A23" s="47">
        <v>-1</v>
      </c>
      <c r="B23" s="48">
        <v>0.48194444444444445</v>
      </c>
      <c r="C23" s="49">
        <v>16.899999999999999</v>
      </c>
      <c r="D23" s="50">
        <v>7.52</v>
      </c>
      <c r="E23" s="77">
        <v>1588</v>
      </c>
      <c r="F23" s="71">
        <v>0.34799999999999998</v>
      </c>
      <c r="G23" s="100">
        <v>0.27700000000000002</v>
      </c>
      <c r="H23" s="45"/>
      <c r="I23" s="53">
        <v>-1</v>
      </c>
      <c r="J23" s="48">
        <v>0.51041666666666663</v>
      </c>
      <c r="K23" s="49">
        <v>17.100000000000001</v>
      </c>
      <c r="L23" s="50">
        <v>7.48</v>
      </c>
      <c r="M23" s="77">
        <v>1631</v>
      </c>
      <c r="N23" s="71">
        <v>0.33500000000000002</v>
      </c>
      <c r="O23" s="100">
        <v>0.26200000000000001</v>
      </c>
      <c r="P23" s="45"/>
      <c r="Q23" s="53">
        <v>-1</v>
      </c>
      <c r="R23" s="48"/>
      <c r="S23" s="49"/>
      <c r="T23" s="50"/>
      <c r="U23" s="77"/>
      <c r="V23" s="50"/>
      <c r="W23" s="101"/>
    </row>
    <row r="24" spans="1:23">
      <c r="A24" s="47">
        <v>-1.5</v>
      </c>
      <c r="B24" s="48">
        <v>0.48680555555555555</v>
      </c>
      <c r="C24" s="49">
        <v>16.7</v>
      </c>
      <c r="D24" s="50">
        <v>7.16</v>
      </c>
      <c r="E24" s="77">
        <v>1602</v>
      </c>
      <c r="F24" s="71">
        <v>0.35199999999999998</v>
      </c>
      <c r="G24" s="100">
        <v>0.25700000000000001</v>
      </c>
      <c r="H24" s="45"/>
      <c r="I24" s="53">
        <v>-1.5</v>
      </c>
      <c r="J24" s="48"/>
      <c r="K24" s="49"/>
      <c r="L24" s="50"/>
      <c r="M24" s="77"/>
      <c r="N24" s="71"/>
      <c r="O24" s="100"/>
      <c r="P24" s="45"/>
      <c r="Q24" s="53">
        <v>-1.5</v>
      </c>
      <c r="R24" s="48"/>
      <c r="S24" s="49"/>
      <c r="T24" s="50"/>
      <c r="U24" s="77"/>
      <c r="V24" s="50"/>
      <c r="W24" s="101"/>
    </row>
    <row r="25" spans="1:23">
      <c r="A25" s="47">
        <v>-2</v>
      </c>
      <c r="B25" s="55">
        <v>0.4826388888888889</v>
      </c>
      <c r="C25" s="49">
        <v>16.600000000000001</v>
      </c>
      <c r="D25" s="50">
        <v>6.57</v>
      </c>
      <c r="E25" s="77">
        <v>2178</v>
      </c>
      <c r="F25" s="71">
        <v>0.437</v>
      </c>
      <c r="G25" s="100">
        <v>0.33900000000000002</v>
      </c>
      <c r="H25" s="45"/>
      <c r="I25" s="53">
        <v>-2</v>
      </c>
      <c r="J25" s="55">
        <v>0.51111111111111118</v>
      </c>
      <c r="K25" s="49">
        <v>16.7</v>
      </c>
      <c r="L25" s="50">
        <v>6.58</v>
      </c>
      <c r="M25" s="77">
        <v>2135</v>
      </c>
      <c r="N25" s="71">
        <v>0.54900000000000004</v>
      </c>
      <c r="O25" s="100">
        <v>0.45200000000000001</v>
      </c>
      <c r="P25" s="45"/>
      <c r="Q25" s="53">
        <v>-2</v>
      </c>
      <c r="R25" s="55">
        <v>0.53055555555555556</v>
      </c>
      <c r="S25" s="49">
        <v>17.2</v>
      </c>
      <c r="T25" s="50">
        <v>7.56</v>
      </c>
      <c r="U25" s="77">
        <v>1611</v>
      </c>
      <c r="V25" s="50">
        <v>0.317</v>
      </c>
      <c r="W25" s="101">
        <v>0.253</v>
      </c>
    </row>
    <row r="26" spans="1:23">
      <c r="A26" s="47">
        <v>-2.5</v>
      </c>
      <c r="B26" s="55">
        <v>0.48819444444444443</v>
      </c>
      <c r="C26" s="49">
        <v>15.4</v>
      </c>
      <c r="D26" s="50">
        <v>6.47</v>
      </c>
      <c r="E26" s="77">
        <v>2336</v>
      </c>
      <c r="F26" s="71">
        <v>0.65</v>
      </c>
      <c r="G26" s="100">
        <v>0.53800000000000003</v>
      </c>
      <c r="H26" s="45"/>
      <c r="I26" s="53">
        <v>-2.5</v>
      </c>
      <c r="J26" s="55"/>
      <c r="K26" s="49"/>
      <c r="L26" s="50"/>
      <c r="M26" s="77"/>
      <c r="N26" s="71"/>
      <c r="O26" s="100"/>
      <c r="P26" s="45"/>
      <c r="Q26" s="53">
        <v>-2.5</v>
      </c>
      <c r="R26" s="55">
        <v>0.53125</v>
      </c>
      <c r="S26" s="49">
        <v>16.600000000000001</v>
      </c>
      <c r="T26" s="50">
        <v>7.44</v>
      </c>
      <c r="U26" s="77">
        <v>1625</v>
      </c>
      <c r="V26" s="50">
        <v>0.30599999999999999</v>
      </c>
      <c r="W26" s="101">
        <v>0.25</v>
      </c>
    </row>
    <row r="27" spans="1:23">
      <c r="A27" s="47">
        <v>-3</v>
      </c>
      <c r="B27" s="55">
        <v>0.48472222222222222</v>
      </c>
      <c r="C27" s="49">
        <v>14.6</v>
      </c>
      <c r="D27" s="50">
        <v>6.5</v>
      </c>
      <c r="E27" s="77">
        <v>2350</v>
      </c>
      <c r="F27" s="71">
        <v>0.70699999999999996</v>
      </c>
      <c r="G27" s="100">
        <v>0.58199999999999996</v>
      </c>
      <c r="H27" s="45"/>
      <c r="I27" s="53">
        <v>-3</v>
      </c>
      <c r="J27" s="55"/>
      <c r="K27" s="49"/>
      <c r="L27" s="50"/>
      <c r="M27" s="77"/>
      <c r="N27" s="71"/>
      <c r="O27" s="100"/>
      <c r="P27" s="45"/>
      <c r="Q27" s="53">
        <v>-3</v>
      </c>
      <c r="R27" s="55">
        <v>0.53263888888888888</v>
      </c>
      <c r="S27" s="49">
        <v>15</v>
      </c>
      <c r="T27" s="50">
        <v>6.52</v>
      </c>
      <c r="U27" s="77">
        <v>2241</v>
      </c>
      <c r="V27" s="50">
        <v>0.72</v>
      </c>
      <c r="W27" s="101">
        <v>0.6</v>
      </c>
    </row>
    <row r="28" spans="1:23">
      <c r="A28" s="47">
        <v>-4</v>
      </c>
      <c r="B28" s="55">
        <v>0.4861111111111111</v>
      </c>
      <c r="C28" s="49">
        <v>13.3</v>
      </c>
      <c r="D28" s="50">
        <v>6.47</v>
      </c>
      <c r="E28" s="77">
        <v>2430</v>
      </c>
      <c r="F28" s="71">
        <v>0.63900000000000001</v>
      </c>
      <c r="G28" s="100">
        <v>0.53700000000000003</v>
      </c>
      <c r="H28" s="45"/>
      <c r="I28" s="53">
        <v>-4</v>
      </c>
      <c r="J28" s="55">
        <v>0.51180555555555551</v>
      </c>
      <c r="K28" s="49">
        <v>14.5</v>
      </c>
      <c r="L28" s="50">
        <v>6.52</v>
      </c>
      <c r="M28" s="77">
        <v>2298</v>
      </c>
      <c r="N28" s="71">
        <v>0.58399999999999996</v>
      </c>
      <c r="O28" s="100">
        <v>0.47799999999999998</v>
      </c>
      <c r="P28" s="45"/>
      <c r="Q28" s="53">
        <v>-4</v>
      </c>
      <c r="R28" s="55"/>
      <c r="S28" s="49"/>
      <c r="T28" s="50"/>
      <c r="U28" s="77"/>
      <c r="V28" s="51"/>
      <c r="W28" s="54"/>
    </row>
    <row r="29" spans="1:23">
      <c r="A29" s="47">
        <v>-5</v>
      </c>
      <c r="B29" s="55">
        <v>0.4909722222222222</v>
      </c>
      <c r="C29" s="49">
        <v>12.4</v>
      </c>
      <c r="D29" s="50">
        <v>6.45</v>
      </c>
      <c r="E29" s="77">
        <v>2360</v>
      </c>
      <c r="F29" s="71">
        <v>0.58899999999999997</v>
      </c>
      <c r="G29" s="100">
        <v>0.49099999999999999</v>
      </c>
      <c r="H29" s="45"/>
      <c r="I29" s="53">
        <v>-5</v>
      </c>
      <c r="J29" s="55"/>
      <c r="K29" s="49"/>
      <c r="L29" s="50"/>
      <c r="M29" s="77"/>
      <c r="N29" s="71"/>
      <c r="O29" s="100"/>
      <c r="P29" s="45"/>
      <c r="Q29" s="53">
        <v>-5</v>
      </c>
      <c r="R29" s="55"/>
      <c r="S29" s="49"/>
      <c r="T29" s="50"/>
      <c r="U29" s="77"/>
      <c r="V29" s="51"/>
      <c r="W29" s="54"/>
    </row>
    <row r="30" spans="1:23">
      <c r="A30" s="47">
        <v>-6</v>
      </c>
      <c r="B30" s="55">
        <v>0.48958333333333331</v>
      </c>
      <c r="C30" s="49">
        <v>11.5</v>
      </c>
      <c r="D30" s="50">
        <v>6.45</v>
      </c>
      <c r="E30" s="77">
        <v>2475</v>
      </c>
      <c r="F30" s="71">
        <v>0.57199999999999995</v>
      </c>
      <c r="G30" s="100">
        <v>0.46800000000000003</v>
      </c>
      <c r="H30" s="45"/>
      <c r="I30" s="53">
        <v>-6</v>
      </c>
      <c r="J30" s="55">
        <v>0.5131944444444444</v>
      </c>
      <c r="K30" s="49">
        <v>12.8</v>
      </c>
      <c r="L30" s="50">
        <v>6.5</v>
      </c>
      <c r="M30" s="77">
        <v>2315</v>
      </c>
      <c r="N30" s="71">
        <v>0.51600000000000001</v>
      </c>
      <c r="O30" s="100">
        <v>0.435</v>
      </c>
      <c r="P30" s="45"/>
      <c r="Q30" s="53">
        <v>-6</v>
      </c>
      <c r="R30" s="55"/>
      <c r="S30" s="49"/>
      <c r="T30" s="50"/>
      <c r="U30" s="77"/>
      <c r="V30" s="51"/>
      <c r="W30" s="54"/>
    </row>
    <row r="31" spans="1:23">
      <c r="A31" s="47">
        <v>-7</v>
      </c>
      <c r="B31" s="55"/>
      <c r="C31" s="49"/>
      <c r="D31" s="50"/>
      <c r="E31" s="77"/>
      <c r="F31" s="57"/>
      <c r="G31" s="52"/>
      <c r="H31" s="45"/>
      <c r="I31" s="53">
        <v>-7</v>
      </c>
      <c r="J31" s="55"/>
      <c r="K31" s="49"/>
      <c r="L31" s="50"/>
      <c r="M31" s="77"/>
      <c r="N31" s="50"/>
      <c r="O31" s="100"/>
      <c r="P31" s="45"/>
      <c r="Q31" s="53">
        <v>-7</v>
      </c>
      <c r="R31" s="55"/>
      <c r="S31" s="49"/>
      <c r="T31" s="50"/>
      <c r="U31" s="77"/>
      <c r="V31" s="51"/>
      <c r="W31" s="54"/>
    </row>
    <row r="32" spans="1:23">
      <c r="A32" s="47">
        <v>-8</v>
      </c>
      <c r="B32" s="55"/>
      <c r="C32" s="49"/>
      <c r="D32" s="50"/>
      <c r="E32" s="77"/>
      <c r="F32" s="51"/>
      <c r="G32" s="52"/>
      <c r="H32" s="45"/>
      <c r="I32" s="53">
        <v>-8</v>
      </c>
      <c r="J32" s="55">
        <v>0.51388888888888895</v>
      </c>
      <c r="K32" s="49">
        <v>12.2</v>
      </c>
      <c r="L32" s="50">
        <v>6.45</v>
      </c>
      <c r="M32" s="77">
        <v>2420</v>
      </c>
      <c r="N32" s="71">
        <v>0.53700000000000003</v>
      </c>
      <c r="O32" s="100">
        <v>0.442</v>
      </c>
      <c r="P32" s="45"/>
      <c r="Q32" s="53">
        <v>-8</v>
      </c>
      <c r="R32" s="55"/>
      <c r="S32" s="49"/>
      <c r="T32" s="50"/>
      <c r="U32" s="77"/>
      <c r="V32" s="51"/>
      <c r="W32" s="54"/>
    </row>
    <row r="33" spans="1:23">
      <c r="A33" s="47">
        <v>-9</v>
      </c>
      <c r="B33" s="55"/>
      <c r="C33" s="49"/>
      <c r="D33" s="50"/>
      <c r="E33" s="77"/>
      <c r="F33" s="51"/>
      <c r="G33" s="52"/>
      <c r="H33" s="45"/>
      <c r="I33" s="53">
        <v>-9</v>
      </c>
      <c r="J33" s="55"/>
      <c r="K33" s="49"/>
      <c r="L33" s="50"/>
      <c r="M33" s="77"/>
      <c r="N33" s="50"/>
      <c r="O33" s="100"/>
      <c r="P33" s="45"/>
      <c r="Q33" s="53">
        <v>-9</v>
      </c>
      <c r="R33" s="55"/>
      <c r="S33" s="49"/>
      <c r="T33" s="50"/>
      <c r="U33" s="77"/>
      <c r="V33" s="51"/>
      <c r="W33" s="54"/>
    </row>
    <row r="34" spans="1:23">
      <c r="A34" s="47">
        <v>-10</v>
      </c>
      <c r="B34" s="55"/>
      <c r="C34" s="49"/>
      <c r="D34" s="50"/>
      <c r="E34" s="77"/>
      <c r="F34" s="51"/>
      <c r="G34" s="52"/>
      <c r="H34" s="45"/>
      <c r="I34" s="53">
        <v>-10</v>
      </c>
      <c r="J34" s="55"/>
      <c r="K34" s="49"/>
      <c r="L34" s="50"/>
      <c r="M34" s="77"/>
      <c r="N34" s="57"/>
      <c r="O34" s="52"/>
      <c r="P34" s="45"/>
      <c r="Q34" s="53">
        <v>-10</v>
      </c>
      <c r="R34" s="55"/>
      <c r="S34" s="49"/>
      <c r="T34" s="50"/>
      <c r="U34" s="77"/>
      <c r="V34" s="51"/>
      <c r="W34" s="54"/>
    </row>
    <row r="35" spans="1:23" ht="12.75" thickBot="1">
      <c r="A35" s="79"/>
      <c r="B35" s="80"/>
      <c r="C35" s="81"/>
      <c r="D35" s="82"/>
      <c r="E35" s="83"/>
      <c r="F35" s="84"/>
      <c r="G35" s="85"/>
      <c r="H35" s="67"/>
      <c r="I35" s="81"/>
      <c r="J35" s="80"/>
      <c r="K35" s="81"/>
      <c r="L35" s="82"/>
      <c r="M35" s="83"/>
      <c r="N35" s="85"/>
      <c r="O35" s="85"/>
      <c r="P35" s="67"/>
      <c r="Q35" s="81"/>
      <c r="R35" s="80"/>
      <c r="S35" s="81"/>
      <c r="T35" s="82"/>
      <c r="U35" s="83"/>
      <c r="V35" s="84"/>
      <c r="W35" s="86"/>
    </row>
    <row r="36" spans="1:23">
      <c r="A36" s="69" t="s">
        <v>96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94"/>
      <c r="V36" s="95"/>
      <c r="W36" s="65"/>
    </row>
    <row r="37" spans="1:23">
      <c r="A37" s="35" t="s">
        <v>55</v>
      </c>
      <c r="B37" s="35"/>
      <c r="C37" s="35"/>
      <c r="D37" s="35"/>
      <c r="E37" s="89" t="s">
        <v>54</v>
      </c>
      <c r="F37" s="35"/>
      <c r="G37" s="35"/>
      <c r="H37" s="35"/>
      <c r="I37" s="35"/>
      <c r="J37" s="89" t="s">
        <v>53</v>
      </c>
      <c r="K37" s="35"/>
      <c r="L37" s="35"/>
      <c r="M37" s="35"/>
      <c r="N37" s="70" t="s">
        <v>56</v>
      </c>
      <c r="O37" s="35"/>
      <c r="P37" s="35"/>
      <c r="Q37" s="35"/>
      <c r="R37" s="35"/>
      <c r="S37" s="70" t="s">
        <v>57</v>
      </c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89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89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89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89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89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89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89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89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89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89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89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89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89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89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89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89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89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89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89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C-32 and Figure C-60
Cross Valley Pond Water Quality Profile
August 1,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34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8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9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61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12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12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12</v>
      </c>
      <c r="V5" s="44" t="s">
        <v>1</v>
      </c>
      <c r="W5" s="46" t="s">
        <v>2</v>
      </c>
    </row>
    <row r="6" spans="1:23">
      <c r="A6" s="47">
        <v>-0.5</v>
      </c>
      <c r="B6" s="48"/>
      <c r="C6" s="49"/>
      <c r="D6" s="50"/>
      <c r="E6" s="50"/>
      <c r="F6" s="51"/>
      <c r="G6" s="52"/>
      <c r="H6" s="45"/>
      <c r="I6" s="53">
        <v>-0.5</v>
      </c>
      <c r="J6" s="48">
        <v>0.52083333333333337</v>
      </c>
      <c r="K6" s="49">
        <v>0.4</v>
      </c>
      <c r="L6" s="50">
        <v>7.19</v>
      </c>
      <c r="M6" s="50">
        <v>1.76</v>
      </c>
      <c r="N6" s="71">
        <v>0.34300000000000003</v>
      </c>
      <c r="O6" s="52"/>
      <c r="P6" s="45"/>
      <c r="Q6" s="53">
        <v>-0.5</v>
      </c>
      <c r="R6" s="48">
        <v>0.61111111111111105</v>
      </c>
      <c r="S6" s="49">
        <v>0.7</v>
      </c>
      <c r="T6" s="50">
        <v>7.22</v>
      </c>
      <c r="U6" s="50">
        <v>1.76</v>
      </c>
      <c r="V6" s="71">
        <v>0.28299999999999997</v>
      </c>
      <c r="W6" s="54"/>
    </row>
    <row r="7" spans="1:23">
      <c r="A7" s="47">
        <v>-2</v>
      </c>
      <c r="B7" s="55"/>
      <c r="C7" s="49"/>
      <c r="D7" s="50"/>
      <c r="E7" s="50"/>
      <c r="F7" s="51"/>
      <c r="G7" s="52"/>
      <c r="H7" s="45"/>
      <c r="I7" s="53">
        <v>-2</v>
      </c>
      <c r="J7" s="55">
        <v>0.51736111111111105</v>
      </c>
      <c r="K7" s="49">
        <v>1.6</v>
      </c>
      <c r="L7" s="50">
        <v>6.94</v>
      </c>
      <c r="M7" s="50">
        <v>1.84</v>
      </c>
      <c r="N7" s="71">
        <v>0.378</v>
      </c>
      <c r="O7" s="52"/>
      <c r="P7" s="45"/>
      <c r="Q7" s="53">
        <v>-2</v>
      </c>
      <c r="R7" s="55">
        <v>0.60972222222222217</v>
      </c>
      <c r="S7" s="49">
        <v>0.7</v>
      </c>
      <c r="T7" s="50">
        <v>6.64</v>
      </c>
      <c r="U7" s="50">
        <v>1.83</v>
      </c>
      <c r="V7" s="71">
        <v>0.372</v>
      </c>
      <c r="W7" s="54"/>
    </row>
    <row r="8" spans="1:23">
      <c r="A8" s="47">
        <v>-3</v>
      </c>
      <c r="B8" s="55"/>
      <c r="C8" s="49"/>
      <c r="D8" s="50"/>
      <c r="E8" s="50"/>
      <c r="F8" s="56"/>
      <c r="G8" s="52"/>
      <c r="H8" s="45"/>
      <c r="I8" s="53">
        <v>-3</v>
      </c>
      <c r="J8" s="55">
        <v>0.51388888888888895</v>
      </c>
      <c r="K8" s="49">
        <v>1.4</v>
      </c>
      <c r="L8" s="50">
        <v>6.76</v>
      </c>
      <c r="M8" s="50">
        <v>2.04</v>
      </c>
      <c r="N8" s="72"/>
      <c r="O8" s="52"/>
      <c r="P8" s="45"/>
      <c r="Q8" s="53">
        <v>-3</v>
      </c>
      <c r="R8" s="55">
        <v>0.60902777777777783</v>
      </c>
      <c r="S8" s="49">
        <v>1.6</v>
      </c>
      <c r="T8" s="50">
        <v>6.62</v>
      </c>
      <c r="U8" s="50">
        <v>2.14</v>
      </c>
      <c r="V8" s="72"/>
      <c r="W8" s="54"/>
    </row>
    <row r="9" spans="1:23">
      <c r="A9" s="47">
        <v>-4</v>
      </c>
      <c r="B9" s="55"/>
      <c r="C9" s="49"/>
      <c r="D9" s="50"/>
      <c r="E9" s="50"/>
      <c r="F9" s="51"/>
      <c r="G9" s="52"/>
      <c r="H9" s="45"/>
      <c r="I9" s="53">
        <v>-4</v>
      </c>
      <c r="J9" s="55">
        <v>0.51041666666666663</v>
      </c>
      <c r="K9" s="49">
        <v>1.3</v>
      </c>
      <c r="L9" s="50">
        <v>6.75</v>
      </c>
      <c r="M9" s="50">
        <v>2.06</v>
      </c>
      <c r="N9" s="71">
        <v>0.65500000000000003</v>
      </c>
      <c r="O9" s="52"/>
      <c r="P9" s="45"/>
      <c r="Q9" s="53">
        <v>-4</v>
      </c>
      <c r="R9" s="55">
        <v>0.60763888888888895</v>
      </c>
      <c r="S9" s="49">
        <v>2.2999999999999998</v>
      </c>
      <c r="T9" s="50">
        <v>6.61</v>
      </c>
      <c r="U9" s="50">
        <v>2.21</v>
      </c>
      <c r="V9" s="71"/>
      <c r="W9" s="54"/>
    </row>
    <row r="10" spans="1:23">
      <c r="A10" s="47">
        <v>-5</v>
      </c>
      <c r="B10" s="55"/>
      <c r="C10" s="49"/>
      <c r="D10" s="50"/>
      <c r="E10" s="50"/>
      <c r="F10" s="56"/>
      <c r="G10" s="52"/>
      <c r="H10" s="45"/>
      <c r="I10" s="53">
        <v>-5</v>
      </c>
      <c r="J10" s="55">
        <v>0.51041666666666663</v>
      </c>
      <c r="K10" s="49">
        <v>3.8</v>
      </c>
      <c r="L10" s="50">
        <v>6.62</v>
      </c>
      <c r="M10" s="50">
        <v>2.25</v>
      </c>
      <c r="N10" s="72"/>
      <c r="O10" s="52"/>
      <c r="P10" s="45"/>
      <c r="Q10" s="53">
        <v>-5</v>
      </c>
      <c r="R10" s="55"/>
      <c r="S10" s="49"/>
      <c r="T10" s="50"/>
      <c r="U10" s="50"/>
      <c r="V10" s="71"/>
      <c r="W10" s="54"/>
    </row>
    <row r="11" spans="1:23">
      <c r="A11" s="47">
        <v>-6</v>
      </c>
      <c r="B11" s="55"/>
      <c r="C11" s="49"/>
      <c r="D11" s="50"/>
      <c r="E11" s="50"/>
      <c r="F11" s="51"/>
      <c r="G11" s="52"/>
      <c r="H11" s="45"/>
      <c r="I11" s="53">
        <v>-6</v>
      </c>
      <c r="J11" s="55">
        <v>0.50694444444444442</v>
      </c>
      <c r="K11" s="49">
        <v>3.8</v>
      </c>
      <c r="L11" s="50">
        <v>6.56</v>
      </c>
      <c r="M11" s="50">
        <v>2.42</v>
      </c>
      <c r="N11" s="71">
        <v>0.55800000000000005</v>
      </c>
      <c r="O11" s="52"/>
      <c r="P11" s="45"/>
      <c r="Q11" s="53">
        <v>-6</v>
      </c>
      <c r="R11" s="55"/>
      <c r="S11" s="49"/>
      <c r="T11" s="50"/>
      <c r="U11" s="50"/>
      <c r="V11" s="71"/>
      <c r="W11" s="54"/>
    </row>
    <row r="12" spans="1:23">
      <c r="A12" s="47">
        <v>-7</v>
      </c>
      <c r="B12" s="55"/>
      <c r="C12" s="49"/>
      <c r="D12" s="50"/>
      <c r="E12" s="50"/>
      <c r="F12" s="57"/>
      <c r="G12" s="52"/>
      <c r="H12" s="45"/>
      <c r="I12" s="53">
        <v>-7</v>
      </c>
      <c r="J12" s="55">
        <v>0.50347222222222221</v>
      </c>
      <c r="K12" s="49">
        <v>4.0999999999999996</v>
      </c>
      <c r="L12" s="50">
        <v>6.54</v>
      </c>
      <c r="M12" s="50">
        <v>2.46</v>
      </c>
      <c r="N12" s="50"/>
      <c r="O12" s="52"/>
      <c r="P12" s="45"/>
      <c r="Q12" s="53">
        <v>-7</v>
      </c>
      <c r="R12" s="55"/>
      <c r="S12" s="49"/>
      <c r="T12" s="50"/>
      <c r="U12" s="50"/>
      <c r="V12" s="71"/>
      <c r="W12" s="54"/>
    </row>
    <row r="13" spans="1:23">
      <c r="A13" s="47">
        <v>-8</v>
      </c>
      <c r="B13" s="55"/>
      <c r="C13" s="49"/>
      <c r="D13" s="50"/>
      <c r="E13" s="50"/>
      <c r="F13" s="51"/>
      <c r="G13" s="52"/>
      <c r="H13" s="45"/>
      <c r="I13" s="53">
        <v>-8</v>
      </c>
      <c r="J13" s="55">
        <v>0.5</v>
      </c>
      <c r="K13" s="49">
        <v>3.7</v>
      </c>
      <c r="L13" s="50">
        <v>6.59</v>
      </c>
      <c r="M13" s="50">
        <v>2.34</v>
      </c>
      <c r="N13" s="71">
        <v>0.625</v>
      </c>
      <c r="O13" s="52"/>
      <c r="P13" s="45"/>
      <c r="Q13" s="53">
        <v>-8</v>
      </c>
      <c r="R13" s="55"/>
      <c r="S13" s="49"/>
      <c r="T13" s="50"/>
      <c r="U13" s="50"/>
      <c r="V13" s="71"/>
      <c r="W13" s="54"/>
    </row>
    <row r="14" spans="1:23">
      <c r="A14" s="47">
        <v>-9</v>
      </c>
      <c r="B14" s="55"/>
      <c r="C14" s="49"/>
      <c r="D14" s="50"/>
      <c r="E14" s="50"/>
      <c r="F14" s="51"/>
      <c r="G14" s="52"/>
      <c r="H14" s="45"/>
      <c r="I14" s="53">
        <v>-9</v>
      </c>
      <c r="J14" s="55"/>
      <c r="K14" s="49"/>
      <c r="L14" s="50"/>
      <c r="M14" s="50"/>
      <c r="N14" s="71"/>
      <c r="O14" s="52"/>
      <c r="P14" s="45"/>
      <c r="Q14" s="53">
        <v>-9</v>
      </c>
      <c r="R14" s="55"/>
      <c r="S14" s="49"/>
      <c r="T14" s="50"/>
      <c r="U14" s="50"/>
      <c r="V14" s="71"/>
      <c r="W14" s="54"/>
    </row>
    <row r="15" spans="1:23">
      <c r="A15" s="47">
        <v>-10</v>
      </c>
      <c r="B15" s="55"/>
      <c r="C15" s="49"/>
      <c r="D15" s="50"/>
      <c r="E15" s="50"/>
      <c r="F15" s="51"/>
      <c r="G15" s="52"/>
      <c r="H15" s="45"/>
      <c r="I15" s="53">
        <v>-10</v>
      </c>
      <c r="J15" s="55"/>
      <c r="K15" s="49"/>
      <c r="L15" s="50"/>
      <c r="M15" s="50"/>
      <c r="N15" s="71"/>
      <c r="O15" s="52"/>
      <c r="P15" s="45"/>
      <c r="Q15" s="53">
        <v>-10</v>
      </c>
      <c r="R15" s="55"/>
      <c r="S15" s="49"/>
      <c r="T15" s="50"/>
      <c r="U15" s="50"/>
      <c r="V15" s="71"/>
      <c r="W15" s="54"/>
    </row>
    <row r="16" spans="1:23">
      <c r="A16" s="58"/>
      <c r="B16" s="59"/>
      <c r="C16" s="60"/>
      <c r="D16" s="60"/>
      <c r="E16" s="60"/>
      <c r="F16" s="60"/>
      <c r="G16" s="60"/>
      <c r="H16" s="45"/>
      <c r="I16" s="59"/>
      <c r="J16" s="44"/>
      <c r="K16" s="44"/>
      <c r="L16" s="44"/>
      <c r="M16" s="44"/>
      <c r="N16" s="73"/>
      <c r="O16" s="44"/>
      <c r="P16" s="45"/>
      <c r="Q16" s="59"/>
      <c r="R16" s="37"/>
      <c r="S16" s="61"/>
      <c r="T16" s="37"/>
      <c r="U16" s="62"/>
      <c r="V16" s="62"/>
      <c r="W16" s="63"/>
    </row>
    <row r="17" spans="1:23">
      <c r="A17" s="58" t="s">
        <v>50</v>
      </c>
      <c r="B17" s="60"/>
      <c r="C17" s="60"/>
      <c r="D17" s="60"/>
      <c r="E17" s="60"/>
      <c r="F17" s="60"/>
      <c r="G17" s="60"/>
      <c r="H17" s="45"/>
      <c r="I17" s="59" t="s">
        <v>51</v>
      </c>
      <c r="J17" s="60"/>
      <c r="K17" s="60"/>
      <c r="L17" s="60"/>
      <c r="M17" s="60"/>
      <c r="N17" s="74"/>
      <c r="O17" s="60"/>
      <c r="P17" s="45"/>
      <c r="Q17" s="59" t="s">
        <v>52</v>
      </c>
      <c r="R17" s="37"/>
      <c r="S17" s="37"/>
      <c r="T17" s="37"/>
      <c r="U17" s="64"/>
      <c r="V17" s="62"/>
      <c r="W17" s="63"/>
    </row>
    <row r="18" spans="1:23">
      <c r="A18" s="43" t="s">
        <v>58</v>
      </c>
      <c r="B18" s="44" t="s">
        <v>5</v>
      </c>
      <c r="C18" s="44" t="s">
        <v>6</v>
      </c>
      <c r="D18" s="44" t="s">
        <v>0</v>
      </c>
      <c r="E18" s="44" t="s">
        <v>12</v>
      </c>
      <c r="F18" s="44" t="s">
        <v>1</v>
      </c>
      <c r="G18" s="44" t="s">
        <v>2</v>
      </c>
      <c r="H18" s="45"/>
      <c r="I18" s="44" t="s">
        <v>58</v>
      </c>
      <c r="J18" s="44" t="s">
        <v>5</v>
      </c>
      <c r="K18" s="44" t="s">
        <v>6</v>
      </c>
      <c r="L18" s="44" t="s">
        <v>0</v>
      </c>
      <c r="M18" s="44" t="s">
        <v>12</v>
      </c>
      <c r="N18" s="73" t="s">
        <v>1</v>
      </c>
      <c r="O18" s="44" t="s">
        <v>2</v>
      </c>
      <c r="P18" s="45"/>
      <c r="Q18" s="44" t="s">
        <v>58</v>
      </c>
      <c r="R18" s="44" t="s">
        <v>5</v>
      </c>
      <c r="S18" s="44" t="s">
        <v>6</v>
      </c>
      <c r="T18" s="44" t="s">
        <v>0</v>
      </c>
      <c r="U18" s="44" t="s">
        <v>12</v>
      </c>
      <c r="V18" s="73" t="s">
        <v>1</v>
      </c>
      <c r="W18" s="46" t="s">
        <v>2</v>
      </c>
    </row>
    <row r="19" spans="1:23">
      <c r="A19" s="47">
        <v>-0.5</v>
      </c>
      <c r="B19" s="48">
        <v>0.45763888888888887</v>
      </c>
      <c r="C19" s="49">
        <v>0.9</v>
      </c>
      <c r="D19" s="50">
        <v>7.32</v>
      </c>
      <c r="E19" s="50">
        <v>1.75</v>
      </c>
      <c r="F19" s="71">
        <v>0.35399999999999998</v>
      </c>
      <c r="G19" s="52"/>
      <c r="H19" s="45"/>
      <c r="I19" s="53">
        <v>-0.5</v>
      </c>
      <c r="J19" s="48">
        <v>0.59236111111111112</v>
      </c>
      <c r="K19" s="49">
        <v>0</v>
      </c>
      <c r="L19" s="50">
        <v>7.29</v>
      </c>
      <c r="M19" s="50">
        <v>1.73</v>
      </c>
      <c r="N19" s="71">
        <v>0.311</v>
      </c>
      <c r="O19" s="52"/>
      <c r="P19" s="45"/>
      <c r="Q19" s="53">
        <v>-0.5</v>
      </c>
      <c r="R19" s="48">
        <v>0.58680555555555558</v>
      </c>
      <c r="S19" s="49">
        <v>0.3</v>
      </c>
      <c r="T19" s="50">
        <v>7.1</v>
      </c>
      <c r="U19" s="50">
        <v>1.59</v>
      </c>
      <c r="V19" s="50">
        <v>0.55400000000000005</v>
      </c>
      <c r="W19" s="54"/>
    </row>
    <row r="20" spans="1:23">
      <c r="A20" s="47">
        <v>-2</v>
      </c>
      <c r="B20" s="55">
        <v>0.46180555555555558</v>
      </c>
      <c r="C20" s="49">
        <v>1.3</v>
      </c>
      <c r="D20" s="50">
        <v>7.1</v>
      </c>
      <c r="E20" s="50">
        <v>1.79</v>
      </c>
      <c r="F20" s="71">
        <v>0.317</v>
      </c>
      <c r="G20" s="52"/>
      <c r="H20" s="45"/>
      <c r="I20" s="53">
        <v>-2</v>
      </c>
      <c r="J20" s="55">
        <v>0.59444444444444444</v>
      </c>
      <c r="K20" s="49">
        <v>0.7</v>
      </c>
      <c r="L20" s="50">
        <v>6.98</v>
      </c>
      <c r="M20" s="50">
        <v>1.82</v>
      </c>
      <c r="N20" s="71">
        <v>0.378</v>
      </c>
      <c r="O20" s="52"/>
      <c r="P20" s="45"/>
      <c r="Q20" s="53">
        <v>-2</v>
      </c>
      <c r="R20" s="55">
        <v>0.58611111111111114</v>
      </c>
      <c r="S20" s="49">
        <v>0.8</v>
      </c>
      <c r="T20" s="50">
        <v>8.92</v>
      </c>
      <c r="U20" s="50">
        <v>1.75</v>
      </c>
      <c r="V20" s="50">
        <v>0.39700000000000002</v>
      </c>
      <c r="W20" s="54"/>
    </row>
    <row r="21" spans="1:23">
      <c r="A21" s="47">
        <v>-3</v>
      </c>
      <c r="B21" s="55">
        <v>0.46527777777777773</v>
      </c>
      <c r="C21" s="49">
        <v>2.5</v>
      </c>
      <c r="D21" s="50">
        <v>6.93</v>
      </c>
      <c r="E21" s="50">
        <v>1.99</v>
      </c>
      <c r="F21" s="72"/>
      <c r="G21" s="52"/>
      <c r="H21" s="45"/>
      <c r="I21" s="53">
        <v>-3</v>
      </c>
      <c r="J21" s="55">
        <v>0.59513888888888888</v>
      </c>
      <c r="K21" s="49">
        <v>2</v>
      </c>
      <c r="L21" s="50">
        <v>6.65</v>
      </c>
      <c r="M21" s="50">
        <v>2.12</v>
      </c>
      <c r="N21" s="72"/>
      <c r="O21" s="52"/>
      <c r="P21" s="45"/>
      <c r="Q21" s="53">
        <v>-3</v>
      </c>
      <c r="R21" s="55">
        <v>0.5854166666666667</v>
      </c>
      <c r="S21" s="49">
        <v>1.1000000000000001</v>
      </c>
      <c r="T21" s="50">
        <v>6.7</v>
      </c>
      <c r="U21" s="50">
        <v>2.04</v>
      </c>
      <c r="V21" s="50"/>
      <c r="W21" s="54"/>
    </row>
    <row r="22" spans="1:23">
      <c r="A22" s="47">
        <v>-4</v>
      </c>
      <c r="B22" s="55">
        <v>0.46875</v>
      </c>
      <c r="C22" s="49">
        <v>2.5</v>
      </c>
      <c r="D22" s="50">
        <v>6.77</v>
      </c>
      <c r="E22" s="50">
        <v>2.16</v>
      </c>
      <c r="F22" s="71">
        <v>0.629</v>
      </c>
      <c r="G22" s="52"/>
      <c r="H22" s="45"/>
      <c r="I22" s="53">
        <v>-4</v>
      </c>
      <c r="J22" s="55">
        <v>0.59722222222222221</v>
      </c>
      <c r="K22" s="49">
        <v>2.4</v>
      </c>
      <c r="L22" s="50">
        <v>6.61</v>
      </c>
      <c r="M22" s="50">
        <v>2.27</v>
      </c>
      <c r="N22" s="71">
        <v>0.627</v>
      </c>
      <c r="O22" s="52"/>
      <c r="P22" s="45"/>
      <c r="Q22" s="53">
        <v>-4</v>
      </c>
      <c r="R22" s="55">
        <v>0.58194444444444449</v>
      </c>
      <c r="S22" s="49">
        <v>2.9</v>
      </c>
      <c r="T22" s="50">
        <v>6.55</v>
      </c>
      <c r="U22" s="50">
        <v>2.2999999999999998</v>
      </c>
      <c r="V22" s="71">
        <v>0.82099999999999995</v>
      </c>
      <c r="W22" s="54"/>
    </row>
    <row r="23" spans="1:23">
      <c r="A23" s="47">
        <v>-5</v>
      </c>
      <c r="B23" s="55">
        <v>0.46875</v>
      </c>
      <c r="C23" s="49">
        <v>3.4</v>
      </c>
      <c r="D23" s="50">
        <v>6.67</v>
      </c>
      <c r="E23" s="50">
        <v>2.2999999999999998</v>
      </c>
      <c r="F23" s="72"/>
      <c r="G23" s="52"/>
      <c r="H23" s="45"/>
      <c r="I23" s="53">
        <v>-5</v>
      </c>
      <c r="J23" s="55">
        <v>0.59861111111111109</v>
      </c>
      <c r="K23" s="49">
        <v>3.5</v>
      </c>
      <c r="L23" s="50">
        <v>6.55</v>
      </c>
      <c r="M23" s="50">
        <v>2.2999999999999998</v>
      </c>
      <c r="N23" s="72"/>
      <c r="O23" s="52"/>
      <c r="P23" s="45"/>
      <c r="Q23" s="53">
        <v>-5</v>
      </c>
      <c r="R23" s="55">
        <v>0.58124999999999993</v>
      </c>
      <c r="S23" s="49">
        <v>2.8</v>
      </c>
      <c r="T23" s="50">
        <v>6.64</v>
      </c>
      <c r="U23" s="50">
        <v>2.21</v>
      </c>
      <c r="V23" s="71"/>
      <c r="W23" s="54"/>
    </row>
    <row r="24" spans="1:23">
      <c r="A24" s="47">
        <v>-6</v>
      </c>
      <c r="B24" s="55">
        <v>0.47222222222222227</v>
      </c>
      <c r="C24" s="49">
        <v>4.0999999999999996</v>
      </c>
      <c r="D24" s="50">
        <v>6.61</v>
      </c>
      <c r="E24" s="50">
        <v>2.39</v>
      </c>
      <c r="F24" s="71">
        <v>0.55200000000000005</v>
      </c>
      <c r="G24" s="52"/>
      <c r="H24" s="45"/>
      <c r="I24" s="53">
        <v>-6</v>
      </c>
      <c r="J24" s="55">
        <v>0.59930555555555554</v>
      </c>
      <c r="K24" s="49">
        <v>3.9</v>
      </c>
      <c r="L24" s="50">
        <v>6.5</v>
      </c>
      <c r="M24" s="50">
        <v>2.4</v>
      </c>
      <c r="N24" s="71">
        <v>0.51500000000000001</v>
      </c>
      <c r="O24" s="52"/>
      <c r="P24" s="45"/>
      <c r="Q24" s="53">
        <v>-6</v>
      </c>
      <c r="R24" s="55"/>
      <c r="S24" s="49"/>
      <c r="T24" s="50"/>
      <c r="U24" s="50"/>
      <c r="V24" s="51"/>
      <c r="W24" s="54"/>
    </row>
    <row r="25" spans="1:23">
      <c r="A25" s="47">
        <v>-7</v>
      </c>
      <c r="B25" s="55">
        <v>0.47569444444444442</v>
      </c>
      <c r="C25" s="49">
        <v>3.6</v>
      </c>
      <c r="D25" s="50">
        <v>6.62</v>
      </c>
      <c r="E25" s="50">
        <v>2.41</v>
      </c>
      <c r="F25" s="50"/>
      <c r="G25" s="52"/>
      <c r="H25" s="45"/>
      <c r="I25" s="53">
        <v>-7</v>
      </c>
      <c r="J25" s="55">
        <v>0.60069444444444442</v>
      </c>
      <c r="K25" s="49">
        <v>3.6</v>
      </c>
      <c r="L25" s="50">
        <v>6.51</v>
      </c>
      <c r="M25" s="50">
        <v>2.48</v>
      </c>
      <c r="N25" s="50"/>
      <c r="O25" s="52"/>
      <c r="P25" s="45"/>
      <c r="Q25" s="53">
        <v>-7</v>
      </c>
      <c r="R25" s="55"/>
      <c r="S25" s="49"/>
      <c r="T25" s="50"/>
      <c r="U25" s="50"/>
      <c r="V25" s="51"/>
      <c r="W25" s="54"/>
    </row>
    <row r="26" spans="1:23">
      <c r="A26" s="47">
        <v>-8</v>
      </c>
      <c r="B26" s="55">
        <v>0.47916666666666669</v>
      </c>
      <c r="C26" s="49">
        <v>3.8</v>
      </c>
      <c r="D26" s="50">
        <v>6.65</v>
      </c>
      <c r="E26" s="50">
        <v>2.5</v>
      </c>
      <c r="F26" s="71">
        <v>0.69899999999999995</v>
      </c>
      <c r="G26" s="52"/>
      <c r="H26" s="45"/>
      <c r="I26" s="53">
        <v>-8</v>
      </c>
      <c r="J26" s="55">
        <v>0.6020833333333333</v>
      </c>
      <c r="K26" s="49">
        <v>4</v>
      </c>
      <c r="L26" s="50">
        <v>6.64</v>
      </c>
      <c r="M26" s="50">
        <v>2.4500000000000002</v>
      </c>
      <c r="N26" s="71">
        <v>0.53400000000000003</v>
      </c>
      <c r="O26" s="52"/>
      <c r="P26" s="45"/>
      <c r="Q26" s="53">
        <v>-8</v>
      </c>
      <c r="R26" s="55"/>
      <c r="S26" s="49"/>
      <c r="T26" s="50"/>
      <c r="U26" s="50"/>
      <c r="V26" s="51"/>
      <c r="W26" s="54"/>
    </row>
    <row r="27" spans="1:23">
      <c r="A27" s="47">
        <v>-9</v>
      </c>
      <c r="B27" s="55">
        <v>0.4826388888888889</v>
      </c>
      <c r="C27" s="49">
        <v>4.2</v>
      </c>
      <c r="D27" s="50">
        <v>6.53</v>
      </c>
      <c r="E27" s="50">
        <v>2.5499999999999998</v>
      </c>
      <c r="F27" s="71">
        <v>0.81499999999999995</v>
      </c>
      <c r="G27" s="52"/>
      <c r="H27" s="45"/>
      <c r="I27" s="53">
        <v>-9</v>
      </c>
      <c r="J27" s="55">
        <v>0.60347222222222219</v>
      </c>
      <c r="K27" s="49">
        <v>3.9</v>
      </c>
      <c r="L27" s="50">
        <v>6.49</v>
      </c>
      <c r="M27" s="50">
        <v>2.5099999999999998</v>
      </c>
      <c r="N27" s="50"/>
      <c r="O27" s="52"/>
      <c r="P27" s="45"/>
      <c r="Q27" s="53">
        <v>-9</v>
      </c>
      <c r="R27" s="55"/>
      <c r="S27" s="49"/>
      <c r="T27" s="50"/>
      <c r="U27" s="50"/>
      <c r="V27" s="51"/>
      <c r="W27" s="54"/>
    </row>
    <row r="28" spans="1:23">
      <c r="A28" s="47">
        <v>-10</v>
      </c>
      <c r="B28" s="55"/>
      <c r="C28" s="49"/>
      <c r="D28" s="50"/>
      <c r="E28" s="50"/>
      <c r="F28" s="71"/>
      <c r="G28" s="52"/>
      <c r="H28" s="45"/>
      <c r="I28" s="53">
        <v>-10</v>
      </c>
      <c r="J28" s="55">
        <v>0.60416666666666663</v>
      </c>
      <c r="K28" s="49">
        <v>3.7</v>
      </c>
      <c r="L28" s="50">
        <v>6.5</v>
      </c>
      <c r="M28" s="50">
        <v>2.5099999999999998</v>
      </c>
      <c r="N28" s="57"/>
      <c r="O28" s="52"/>
      <c r="P28" s="45"/>
      <c r="Q28" s="53">
        <v>-10</v>
      </c>
      <c r="R28" s="55"/>
      <c r="S28" s="49"/>
      <c r="T28" s="50"/>
      <c r="U28" s="50"/>
      <c r="V28" s="51"/>
      <c r="W28" s="54"/>
    </row>
    <row r="29" spans="1:23" ht="12.75" thickBot="1">
      <c r="A29" s="66"/>
      <c r="B29" s="67"/>
      <c r="C29" s="67"/>
      <c r="D29" s="67"/>
      <c r="E29" s="67"/>
      <c r="F29" s="75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8"/>
    </row>
    <row r="30" spans="1:2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0">
      <c r="A33" s="69" t="s">
        <v>62</v>
      </c>
    </row>
    <row r="34" spans="1:20">
      <c r="A34" s="35" t="s">
        <v>55</v>
      </c>
      <c r="B34" s="35"/>
      <c r="C34" s="35"/>
      <c r="D34" s="35"/>
      <c r="E34" s="89" t="s">
        <v>54</v>
      </c>
      <c r="F34" s="35"/>
      <c r="G34" s="35"/>
      <c r="H34" s="35"/>
      <c r="I34" s="35"/>
      <c r="J34" s="89" t="s">
        <v>53</v>
      </c>
      <c r="K34" s="35"/>
      <c r="L34" s="35"/>
      <c r="M34" s="35"/>
      <c r="N34" s="70" t="s">
        <v>56</v>
      </c>
      <c r="O34" s="35"/>
      <c r="P34" s="35"/>
      <c r="Q34" s="35"/>
      <c r="R34" s="35"/>
      <c r="S34" s="70" t="s">
        <v>57</v>
      </c>
      <c r="T34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
&amp;G&amp;C&amp;"Arial,Regular"&amp;18Table C-15 and Figure C-43
Cross Valley Pond Water Quality Profile
February 9,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9"/>
  <sheetViews>
    <sheetView view="pageLayout" workbookViewId="0">
      <selection activeCell="A3" sqref="A3"/>
    </sheetView>
  </sheetViews>
  <sheetFormatPr defaultRowHeight="12"/>
  <cols>
    <col min="1" max="5" width="9.140625" style="1"/>
    <col min="6" max="6" width="9.140625" style="2"/>
    <col min="7" max="7" width="9.140625" style="1"/>
    <col min="8" max="8" width="3.85546875" style="1" customWidth="1"/>
    <col min="9" max="13" width="9.140625" style="1"/>
    <col min="14" max="14" width="9.140625" style="2"/>
    <col min="15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87"/>
      <c r="G1" s="34"/>
      <c r="H1" s="35"/>
      <c r="I1" s="35"/>
      <c r="J1" s="35"/>
      <c r="K1" s="35"/>
      <c r="L1" s="35"/>
      <c r="M1" s="35"/>
      <c r="N1" s="89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9</v>
      </c>
      <c r="B2" s="33"/>
      <c r="C2" s="33"/>
      <c r="D2" s="33"/>
      <c r="E2" s="33"/>
      <c r="F2" s="76"/>
      <c r="G2" s="33"/>
      <c r="H2" s="35"/>
      <c r="I2" s="35"/>
      <c r="J2" s="35"/>
      <c r="K2" s="35"/>
      <c r="L2" s="35"/>
      <c r="M2" s="35"/>
      <c r="N2" s="89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97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1.25" customHeight="1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 ht="11.25" customHeight="1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 ht="11.25" customHeight="1">
      <c r="A6" s="47">
        <v>-0.5</v>
      </c>
      <c r="B6" s="48">
        <v>0.4152777777777778</v>
      </c>
      <c r="C6" s="49">
        <v>15.5</v>
      </c>
      <c r="D6" s="50">
        <v>7.8</v>
      </c>
      <c r="E6" s="77">
        <v>1880</v>
      </c>
      <c r="F6" s="71">
        <v>0.27600000000000002</v>
      </c>
      <c r="G6" s="52"/>
      <c r="H6" s="45"/>
      <c r="I6" s="53">
        <v>-0.5</v>
      </c>
      <c r="J6" s="48">
        <v>0.46875</v>
      </c>
      <c r="K6" s="49">
        <v>15.5</v>
      </c>
      <c r="L6" s="50">
        <v>7.38</v>
      </c>
      <c r="M6" s="77">
        <v>1830</v>
      </c>
      <c r="N6" s="71">
        <v>0.27300000000000002</v>
      </c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 ht="11.25" customHeight="1">
      <c r="A7" s="47">
        <v>-1</v>
      </c>
      <c r="B7" s="48">
        <v>0.41875000000000001</v>
      </c>
      <c r="C7" s="49">
        <v>15.4</v>
      </c>
      <c r="D7" s="50">
        <v>7.68</v>
      </c>
      <c r="E7" s="77">
        <v>1850</v>
      </c>
      <c r="F7" s="71">
        <v>0.26500000000000001</v>
      </c>
      <c r="G7" s="52"/>
      <c r="H7" s="45"/>
      <c r="I7" s="53">
        <v>-1</v>
      </c>
      <c r="J7" s="48">
        <v>0.4694444444444445</v>
      </c>
      <c r="K7" s="49">
        <v>15.6</v>
      </c>
      <c r="L7" s="50">
        <v>7.14</v>
      </c>
      <c r="M7" s="77">
        <v>1830</v>
      </c>
      <c r="N7" s="71">
        <v>0.27900000000000003</v>
      </c>
      <c r="O7" s="52"/>
      <c r="P7" s="45"/>
      <c r="Q7" s="53">
        <v>-1</v>
      </c>
      <c r="R7" s="48"/>
      <c r="S7" s="49"/>
      <c r="T7" s="50"/>
      <c r="U7" s="77"/>
      <c r="V7" s="51"/>
      <c r="W7" s="54"/>
    </row>
    <row r="8" spans="1:23" ht="11.25" customHeight="1">
      <c r="A8" s="47">
        <v>-1.5</v>
      </c>
      <c r="B8" s="48">
        <v>0.4201388888888889</v>
      </c>
      <c r="C8" s="49">
        <v>15.4</v>
      </c>
      <c r="D8" s="50">
        <v>7.64</v>
      </c>
      <c r="E8" s="77">
        <v>1950</v>
      </c>
      <c r="F8" s="71">
        <v>0.27700000000000002</v>
      </c>
      <c r="G8" s="52"/>
      <c r="H8" s="45"/>
      <c r="I8" s="53">
        <v>-1.5</v>
      </c>
      <c r="J8" s="48">
        <v>0.47013888888888888</v>
      </c>
      <c r="K8" s="49">
        <v>15.7</v>
      </c>
      <c r="L8" s="50">
        <v>7.42</v>
      </c>
      <c r="M8" s="77">
        <v>1840</v>
      </c>
      <c r="N8" s="71">
        <v>0.26800000000000002</v>
      </c>
      <c r="O8" s="52"/>
      <c r="P8" s="45"/>
      <c r="Q8" s="53">
        <v>-1.5</v>
      </c>
      <c r="R8" s="48"/>
      <c r="S8" s="49"/>
      <c r="T8" s="50"/>
      <c r="U8" s="77"/>
      <c r="V8" s="51"/>
      <c r="W8" s="54"/>
    </row>
    <row r="9" spans="1:23" ht="11.25" customHeight="1">
      <c r="A9" s="47">
        <v>-2</v>
      </c>
      <c r="B9" s="55">
        <v>0.42152777777777778</v>
      </c>
      <c r="C9" s="49">
        <v>15.5</v>
      </c>
      <c r="D9" s="50">
        <v>7.62</v>
      </c>
      <c r="E9" s="77">
        <v>1850</v>
      </c>
      <c r="F9" s="71">
        <v>0.27</v>
      </c>
      <c r="G9" s="52"/>
      <c r="H9" s="45"/>
      <c r="I9" s="53">
        <v>-2</v>
      </c>
      <c r="J9" s="55">
        <v>0.47083333333333338</v>
      </c>
      <c r="K9" s="49">
        <v>15.7</v>
      </c>
      <c r="L9" s="50">
        <v>7.44</v>
      </c>
      <c r="M9" s="77">
        <v>1840</v>
      </c>
      <c r="N9" s="71">
        <v>0.26500000000000001</v>
      </c>
      <c r="O9" s="52"/>
      <c r="P9" s="45"/>
      <c r="Q9" s="53">
        <v>-2</v>
      </c>
      <c r="R9" s="55"/>
      <c r="S9" s="49"/>
      <c r="T9" s="50"/>
      <c r="U9" s="77"/>
      <c r="V9" s="51"/>
      <c r="W9" s="54"/>
    </row>
    <row r="10" spans="1:23" ht="11.25" customHeight="1">
      <c r="A10" s="47">
        <v>-2.5</v>
      </c>
      <c r="B10" s="55">
        <v>0.4236111111111111</v>
      </c>
      <c r="C10" s="49">
        <v>15.5</v>
      </c>
      <c r="D10" s="50">
        <v>7.56</v>
      </c>
      <c r="E10" s="77">
        <v>1850</v>
      </c>
      <c r="F10" s="71">
        <v>0.3</v>
      </c>
      <c r="G10" s="52"/>
      <c r="H10" s="45"/>
      <c r="I10" s="53">
        <v>-2.5</v>
      </c>
      <c r="J10" s="55">
        <v>0.47222222222222227</v>
      </c>
      <c r="K10" s="49">
        <v>15.7</v>
      </c>
      <c r="L10" s="50">
        <v>7.45</v>
      </c>
      <c r="M10" s="77">
        <v>1840</v>
      </c>
      <c r="N10" s="71">
        <v>0.27800000000000002</v>
      </c>
      <c r="O10" s="52"/>
      <c r="P10" s="45"/>
      <c r="Q10" s="53">
        <v>-2.5</v>
      </c>
      <c r="R10" s="55"/>
      <c r="S10" s="49"/>
      <c r="T10" s="50"/>
      <c r="U10" s="77"/>
      <c r="V10" s="51"/>
      <c r="W10" s="54"/>
    </row>
    <row r="11" spans="1:23" ht="11.25" customHeight="1">
      <c r="A11" s="47">
        <v>-3</v>
      </c>
      <c r="B11" s="55">
        <v>0.42499999999999999</v>
      </c>
      <c r="C11" s="49">
        <v>15.6</v>
      </c>
      <c r="D11" s="50">
        <v>7.12</v>
      </c>
      <c r="E11" s="77">
        <v>2060</v>
      </c>
      <c r="F11" s="71">
        <v>0.55400000000000005</v>
      </c>
      <c r="G11" s="52"/>
      <c r="H11" s="45"/>
      <c r="I11" s="53">
        <v>-3</v>
      </c>
      <c r="J11" s="55">
        <v>0.47291666666666665</v>
      </c>
      <c r="K11" s="49">
        <v>15.8</v>
      </c>
      <c r="L11" s="50">
        <v>6.6</v>
      </c>
      <c r="M11" s="77">
        <v>2390</v>
      </c>
      <c r="N11" s="71">
        <v>0.65500000000000003</v>
      </c>
      <c r="O11" s="52"/>
      <c r="P11" s="45"/>
      <c r="Q11" s="53">
        <v>-3</v>
      </c>
      <c r="R11" s="55"/>
      <c r="S11" s="49"/>
      <c r="T11" s="50"/>
      <c r="U11" s="77"/>
      <c r="V11" s="56"/>
      <c r="W11" s="54"/>
    </row>
    <row r="12" spans="1:23" ht="11.25" customHeight="1">
      <c r="A12" s="47">
        <v>-3.5</v>
      </c>
      <c r="B12" s="55">
        <v>0.42569444444444443</v>
      </c>
      <c r="C12" s="49">
        <v>15.2</v>
      </c>
      <c r="D12" s="50">
        <v>6.62</v>
      </c>
      <c r="E12" s="77">
        <v>2640</v>
      </c>
      <c r="F12" s="71">
        <v>0.70399999999999996</v>
      </c>
      <c r="G12" s="52"/>
      <c r="H12" s="45"/>
      <c r="I12" s="53">
        <v>-3.5</v>
      </c>
      <c r="J12" s="55">
        <v>0.47361111111111115</v>
      </c>
      <c r="K12" s="49">
        <v>15.3</v>
      </c>
      <c r="L12" s="50">
        <v>6.49</v>
      </c>
      <c r="M12" s="77">
        <v>2580</v>
      </c>
      <c r="N12" s="71">
        <v>0.61799999999999999</v>
      </c>
      <c r="O12" s="52"/>
      <c r="P12" s="45"/>
      <c r="Q12" s="53">
        <v>-3.5</v>
      </c>
      <c r="R12" s="55"/>
      <c r="S12" s="49"/>
      <c r="T12" s="50"/>
      <c r="U12" s="77"/>
      <c r="V12" s="56"/>
      <c r="W12" s="54"/>
    </row>
    <row r="13" spans="1:23" ht="11.25" customHeight="1">
      <c r="A13" s="47">
        <v>-4</v>
      </c>
      <c r="B13" s="55">
        <v>0.42638888888888887</v>
      </c>
      <c r="C13" s="49">
        <v>14.5</v>
      </c>
      <c r="D13" s="50">
        <v>6.52</v>
      </c>
      <c r="E13" s="77">
        <v>2580</v>
      </c>
      <c r="F13" s="71">
        <v>0.59799999999999998</v>
      </c>
      <c r="G13" s="52"/>
      <c r="H13" s="45"/>
      <c r="I13" s="53">
        <v>-4</v>
      </c>
      <c r="J13" s="55">
        <v>0.47500000000000003</v>
      </c>
      <c r="K13" s="49">
        <v>15.4</v>
      </c>
      <c r="L13" s="50">
        <v>6.56</v>
      </c>
      <c r="M13" s="77">
        <v>2300</v>
      </c>
      <c r="N13" s="71">
        <v>0.58799999999999997</v>
      </c>
      <c r="O13" s="52"/>
      <c r="P13" s="45"/>
      <c r="Q13" s="53">
        <v>-4</v>
      </c>
      <c r="R13" s="55"/>
      <c r="S13" s="49"/>
      <c r="T13" s="50"/>
      <c r="U13" s="77"/>
      <c r="V13" s="51"/>
      <c r="W13" s="54"/>
    </row>
    <row r="14" spans="1:23" ht="11.25" customHeight="1">
      <c r="A14" s="47">
        <v>-5</v>
      </c>
      <c r="B14" s="55">
        <v>0.42708333333333331</v>
      </c>
      <c r="C14" s="49">
        <v>11.8</v>
      </c>
      <c r="D14" s="50">
        <v>6.44</v>
      </c>
      <c r="E14" s="77">
        <v>2800</v>
      </c>
      <c r="F14" s="71">
        <v>0.65700000000000003</v>
      </c>
      <c r="G14" s="52"/>
      <c r="H14" s="45"/>
      <c r="I14" s="53">
        <v>-5</v>
      </c>
      <c r="J14" s="55">
        <v>0.47569444444444442</v>
      </c>
      <c r="K14" s="49">
        <v>11.6</v>
      </c>
      <c r="L14" s="50">
        <v>6.42</v>
      </c>
      <c r="M14" s="77">
        <v>2800</v>
      </c>
      <c r="N14" s="71"/>
      <c r="O14" s="52"/>
      <c r="P14" s="45"/>
      <c r="Q14" s="53">
        <v>-5</v>
      </c>
      <c r="R14" s="55"/>
      <c r="S14" s="49"/>
      <c r="T14" s="50"/>
      <c r="U14" s="77"/>
      <c r="V14" s="51"/>
      <c r="W14" s="54"/>
    </row>
    <row r="15" spans="1:23" ht="11.25" customHeight="1">
      <c r="A15" s="47">
        <v>-6</v>
      </c>
      <c r="B15" s="55"/>
      <c r="C15" s="49"/>
      <c r="D15" s="50"/>
      <c r="E15" s="77"/>
      <c r="F15" s="71"/>
      <c r="G15" s="52"/>
      <c r="H15" s="45"/>
      <c r="I15" s="53">
        <v>-6</v>
      </c>
      <c r="J15" s="55">
        <v>0.47638888888888892</v>
      </c>
      <c r="K15" s="49">
        <v>10.4</v>
      </c>
      <c r="L15" s="50">
        <v>6.37</v>
      </c>
      <c r="M15" s="77">
        <v>2910</v>
      </c>
      <c r="N15" s="71">
        <v>0.54500000000000004</v>
      </c>
      <c r="O15" s="52"/>
      <c r="P15" s="45"/>
      <c r="Q15" s="53">
        <v>-6</v>
      </c>
      <c r="R15" s="55"/>
      <c r="S15" s="49"/>
      <c r="T15" s="50"/>
      <c r="U15" s="77"/>
      <c r="V15" s="51"/>
      <c r="W15" s="54"/>
    </row>
    <row r="16" spans="1:23" ht="11.25" customHeight="1">
      <c r="A16" s="47">
        <v>-7</v>
      </c>
      <c r="B16" s="55"/>
      <c r="C16" s="49"/>
      <c r="D16" s="50"/>
      <c r="E16" s="77"/>
      <c r="F16" s="57"/>
      <c r="G16" s="52"/>
      <c r="H16" s="45"/>
      <c r="I16" s="53">
        <v>-7</v>
      </c>
      <c r="J16" s="55"/>
      <c r="K16" s="49"/>
      <c r="L16" s="50"/>
      <c r="M16" s="77"/>
      <c r="N16" s="50"/>
      <c r="O16" s="52"/>
      <c r="P16" s="45"/>
      <c r="Q16" s="53">
        <v>-7</v>
      </c>
      <c r="R16" s="55"/>
      <c r="S16" s="49"/>
      <c r="T16" s="50"/>
      <c r="U16" s="77"/>
      <c r="V16" s="51"/>
      <c r="W16" s="54"/>
    </row>
    <row r="17" spans="1:23" ht="11.25" customHeight="1">
      <c r="A17" s="47">
        <v>-8</v>
      </c>
      <c r="B17" s="55"/>
      <c r="C17" s="49"/>
      <c r="D17" s="50"/>
      <c r="E17" s="77"/>
      <c r="F17" s="51"/>
      <c r="G17" s="52"/>
      <c r="H17" s="45"/>
      <c r="I17" s="53">
        <v>-8</v>
      </c>
      <c r="J17" s="55"/>
      <c r="K17" s="49"/>
      <c r="L17" s="50"/>
      <c r="M17" s="77"/>
      <c r="N17" s="51"/>
      <c r="O17" s="52"/>
      <c r="P17" s="45"/>
      <c r="Q17" s="53">
        <v>-8</v>
      </c>
      <c r="R17" s="55"/>
      <c r="S17" s="49"/>
      <c r="T17" s="50"/>
      <c r="U17" s="77"/>
      <c r="V17" s="51"/>
      <c r="W17" s="54"/>
    </row>
    <row r="18" spans="1:23" ht="11.25" customHeight="1">
      <c r="A18" s="47">
        <v>-9</v>
      </c>
      <c r="B18" s="55"/>
      <c r="C18" s="49"/>
      <c r="D18" s="50"/>
      <c r="E18" s="77"/>
      <c r="F18" s="51"/>
      <c r="G18" s="52"/>
      <c r="H18" s="45"/>
      <c r="I18" s="53">
        <v>-9</v>
      </c>
      <c r="J18" s="55"/>
      <c r="K18" s="49"/>
      <c r="L18" s="50"/>
      <c r="M18" s="77"/>
      <c r="N18" s="51"/>
      <c r="O18" s="52"/>
      <c r="P18" s="45"/>
      <c r="Q18" s="53">
        <v>-9</v>
      </c>
      <c r="R18" s="55"/>
      <c r="S18" s="49"/>
      <c r="T18" s="50"/>
      <c r="U18" s="77"/>
      <c r="V18" s="51"/>
      <c r="W18" s="54"/>
    </row>
    <row r="19" spans="1:23" ht="11.25" customHeight="1">
      <c r="A19" s="47">
        <v>-10</v>
      </c>
      <c r="B19" s="55"/>
      <c r="C19" s="49"/>
      <c r="D19" s="50"/>
      <c r="E19" s="77"/>
      <c r="F19" s="51"/>
      <c r="G19" s="52"/>
      <c r="H19" s="45"/>
      <c r="I19" s="53">
        <v>-10</v>
      </c>
      <c r="J19" s="55"/>
      <c r="K19" s="49"/>
      <c r="L19" s="50"/>
      <c r="M19" s="77"/>
      <c r="N19" s="51"/>
      <c r="O19" s="52"/>
      <c r="P19" s="45"/>
      <c r="Q19" s="53">
        <v>-10</v>
      </c>
      <c r="R19" s="55"/>
      <c r="S19" s="49"/>
      <c r="T19" s="50"/>
      <c r="U19" s="77"/>
      <c r="V19" s="51"/>
      <c r="W19" s="54"/>
    </row>
    <row r="20" spans="1:23" ht="11.25" customHeight="1">
      <c r="A20" s="99" t="s">
        <v>23</v>
      </c>
      <c r="B20" s="61"/>
      <c r="C20" s="37"/>
      <c r="D20" s="62"/>
      <c r="E20" s="94"/>
      <c r="F20" s="95"/>
      <c r="G20" s="65"/>
      <c r="H20" s="45"/>
      <c r="I20" s="97" t="s">
        <v>25</v>
      </c>
      <c r="J20" s="61"/>
      <c r="K20" s="37"/>
      <c r="L20" s="62"/>
      <c r="M20" s="94"/>
      <c r="N20" s="95"/>
      <c r="O20" s="65"/>
      <c r="P20" s="45"/>
      <c r="Q20" s="37"/>
      <c r="R20" s="61"/>
      <c r="S20" s="37"/>
      <c r="T20" s="62"/>
      <c r="U20" s="94"/>
      <c r="V20" s="95"/>
      <c r="W20" s="63"/>
    </row>
    <row r="21" spans="1:23" ht="11.25" customHeight="1">
      <c r="A21" s="58" t="s">
        <v>50</v>
      </c>
      <c r="B21" s="60"/>
      <c r="C21" s="60"/>
      <c r="D21" s="60"/>
      <c r="E21" s="60"/>
      <c r="F21" s="60"/>
      <c r="G21" s="60"/>
      <c r="H21" s="45"/>
      <c r="I21" s="59" t="s">
        <v>51</v>
      </c>
      <c r="J21" s="60"/>
      <c r="K21" s="60"/>
      <c r="L21" s="60"/>
      <c r="M21" s="60"/>
      <c r="N21" s="74"/>
      <c r="O21" s="60"/>
      <c r="P21" s="45"/>
      <c r="Q21" s="59" t="s">
        <v>52</v>
      </c>
      <c r="R21" s="37"/>
      <c r="S21" s="37"/>
      <c r="T21" s="37"/>
      <c r="U21" s="64"/>
      <c r="V21" s="65"/>
      <c r="W21" s="63"/>
    </row>
    <row r="22" spans="1:23" ht="11.25" customHeight="1">
      <c r="A22" s="43" t="s">
        <v>58</v>
      </c>
      <c r="B22" s="44" t="s">
        <v>5</v>
      </c>
      <c r="C22" s="44" t="s">
        <v>6</v>
      </c>
      <c r="D22" s="44" t="s">
        <v>0</v>
      </c>
      <c r="E22" s="44" t="s">
        <v>13</v>
      </c>
      <c r="F22" s="44" t="s">
        <v>1</v>
      </c>
      <c r="G22" s="44" t="s">
        <v>2</v>
      </c>
      <c r="H22" s="45"/>
      <c r="I22" s="44" t="s">
        <v>58</v>
      </c>
      <c r="J22" s="44" t="s">
        <v>5</v>
      </c>
      <c r="K22" s="44" t="s">
        <v>6</v>
      </c>
      <c r="L22" s="44" t="s">
        <v>0</v>
      </c>
      <c r="M22" s="44" t="s">
        <v>13</v>
      </c>
      <c r="N22" s="44" t="s">
        <v>1</v>
      </c>
      <c r="O22" s="44" t="s">
        <v>2</v>
      </c>
      <c r="P22" s="45"/>
      <c r="Q22" s="44" t="s">
        <v>58</v>
      </c>
      <c r="R22" s="44" t="s">
        <v>5</v>
      </c>
      <c r="S22" s="44" t="s">
        <v>6</v>
      </c>
      <c r="T22" s="44" t="s">
        <v>0</v>
      </c>
      <c r="U22" s="44" t="s">
        <v>13</v>
      </c>
      <c r="V22" s="44" t="s">
        <v>1</v>
      </c>
      <c r="W22" s="46" t="s">
        <v>2</v>
      </c>
    </row>
    <row r="23" spans="1:23" ht="11.25" customHeight="1">
      <c r="A23" s="47">
        <v>-0.5</v>
      </c>
      <c r="B23" s="48">
        <v>0.42777777777777781</v>
      </c>
      <c r="C23" s="49">
        <v>15.3</v>
      </c>
      <c r="D23" s="50">
        <v>7.35</v>
      </c>
      <c r="E23" s="77">
        <v>1820</v>
      </c>
      <c r="F23" s="71">
        <v>0.27400000000000002</v>
      </c>
      <c r="G23" s="52"/>
      <c r="H23" s="45"/>
      <c r="I23" s="53">
        <v>-0.5</v>
      </c>
      <c r="J23" s="48"/>
      <c r="K23" s="49"/>
      <c r="L23" s="50"/>
      <c r="M23" s="77"/>
      <c r="N23" s="51"/>
      <c r="O23" s="52"/>
      <c r="P23" s="45"/>
      <c r="Q23" s="53">
        <v>-0.5</v>
      </c>
      <c r="R23" s="48"/>
      <c r="S23" s="49"/>
      <c r="T23" s="50"/>
      <c r="U23" s="77"/>
      <c r="V23" s="57"/>
      <c r="W23" s="54"/>
    </row>
    <row r="24" spans="1:23" ht="11.25" customHeight="1">
      <c r="A24" s="47">
        <v>-1</v>
      </c>
      <c r="B24" s="48">
        <v>0.4284722222222222</v>
      </c>
      <c r="C24" s="49">
        <v>15.4</v>
      </c>
      <c r="D24" s="50">
        <v>7.42</v>
      </c>
      <c r="E24" s="77">
        <v>1830</v>
      </c>
      <c r="F24" s="71">
        <v>0.27900000000000003</v>
      </c>
      <c r="G24" s="52"/>
      <c r="H24" s="45"/>
      <c r="I24" s="53">
        <v>-1</v>
      </c>
      <c r="J24" s="48"/>
      <c r="K24" s="49"/>
      <c r="L24" s="50"/>
      <c r="M24" s="77"/>
      <c r="N24" s="51"/>
      <c r="O24" s="52"/>
      <c r="P24" s="45"/>
      <c r="Q24" s="53">
        <v>-1</v>
      </c>
      <c r="R24" s="48"/>
      <c r="S24" s="49"/>
      <c r="T24" s="50"/>
      <c r="U24" s="77"/>
      <c r="V24" s="57"/>
      <c r="W24" s="54"/>
    </row>
    <row r="25" spans="1:23" ht="11.25" customHeight="1">
      <c r="A25" s="47">
        <v>-1.5</v>
      </c>
      <c r="B25" s="48">
        <v>0.4291666666666667</v>
      </c>
      <c r="C25" s="49">
        <v>15.5</v>
      </c>
      <c r="D25" s="50">
        <v>7.44</v>
      </c>
      <c r="E25" s="77">
        <v>1830</v>
      </c>
      <c r="F25" s="71">
        <v>0.27600000000000002</v>
      </c>
      <c r="G25" s="52"/>
      <c r="H25" s="45"/>
      <c r="I25" s="53">
        <v>-1.5</v>
      </c>
      <c r="J25" s="48"/>
      <c r="K25" s="49"/>
      <c r="L25" s="50"/>
      <c r="M25" s="77"/>
      <c r="N25" s="51"/>
      <c r="O25" s="52"/>
      <c r="P25" s="45"/>
      <c r="Q25" s="53">
        <v>-1.5</v>
      </c>
      <c r="R25" s="48"/>
      <c r="S25" s="49"/>
      <c r="T25" s="50"/>
      <c r="U25" s="77"/>
      <c r="V25" s="57"/>
      <c r="W25" s="54"/>
    </row>
    <row r="26" spans="1:23" ht="11.25" customHeight="1">
      <c r="A26" s="47">
        <v>-2</v>
      </c>
      <c r="B26" s="55">
        <v>0.43055555555555558</v>
      </c>
      <c r="C26" s="49">
        <v>15.5</v>
      </c>
      <c r="D26" s="50">
        <v>7.46</v>
      </c>
      <c r="E26" s="77">
        <v>1830</v>
      </c>
      <c r="F26" s="71">
        <v>0.28999999999999998</v>
      </c>
      <c r="G26" s="52"/>
      <c r="H26" s="45"/>
      <c r="I26" s="53">
        <v>-2</v>
      </c>
      <c r="J26" s="55"/>
      <c r="K26" s="49"/>
      <c r="L26" s="50"/>
      <c r="M26" s="77"/>
      <c r="N26" s="51"/>
      <c r="O26" s="52"/>
      <c r="P26" s="45"/>
      <c r="Q26" s="53">
        <v>-2</v>
      </c>
      <c r="R26" s="55"/>
      <c r="S26" s="49"/>
      <c r="T26" s="50"/>
      <c r="U26" s="77"/>
      <c r="V26" s="57"/>
      <c r="W26" s="54"/>
    </row>
    <row r="27" spans="1:23" ht="11.25" customHeight="1">
      <c r="A27" s="47">
        <v>-2.5</v>
      </c>
      <c r="B27" s="55">
        <v>0.4513888888888889</v>
      </c>
      <c r="C27" s="49">
        <v>15.5</v>
      </c>
      <c r="D27" s="50">
        <v>7.44</v>
      </c>
      <c r="E27" s="77">
        <v>1860</v>
      </c>
      <c r="F27" s="71">
        <v>0.27400000000000002</v>
      </c>
      <c r="G27" s="52"/>
      <c r="H27" s="45"/>
      <c r="I27" s="53">
        <v>-2.5</v>
      </c>
      <c r="J27" s="55"/>
      <c r="K27" s="49"/>
      <c r="L27" s="50"/>
      <c r="M27" s="77"/>
      <c r="N27" s="51"/>
      <c r="O27" s="52"/>
      <c r="P27" s="45"/>
      <c r="Q27" s="53">
        <v>-2.5</v>
      </c>
      <c r="R27" s="55"/>
      <c r="S27" s="49"/>
      <c r="T27" s="50"/>
      <c r="U27" s="77"/>
      <c r="V27" s="57"/>
      <c r="W27" s="54"/>
    </row>
    <row r="28" spans="1:23" ht="11.25" customHeight="1">
      <c r="A28" s="47">
        <v>-3</v>
      </c>
      <c r="B28" s="55">
        <v>0.45277777777777778</v>
      </c>
      <c r="C28" s="49">
        <v>15.7</v>
      </c>
      <c r="D28" s="50">
        <v>6.74</v>
      </c>
      <c r="E28" s="77">
        <v>2240</v>
      </c>
      <c r="F28" s="71">
        <v>0.34100000000000003</v>
      </c>
      <c r="G28" s="52"/>
      <c r="H28" s="45"/>
      <c r="I28" s="53">
        <v>-3</v>
      </c>
      <c r="J28" s="55"/>
      <c r="K28" s="49"/>
      <c r="L28" s="50"/>
      <c r="M28" s="77"/>
      <c r="N28" s="88"/>
      <c r="O28" s="52"/>
      <c r="P28" s="45"/>
      <c r="Q28" s="53">
        <v>-3</v>
      </c>
      <c r="R28" s="55"/>
      <c r="S28" s="49"/>
      <c r="T28" s="50"/>
      <c r="U28" s="77"/>
      <c r="V28" s="57"/>
      <c r="W28" s="54"/>
    </row>
    <row r="29" spans="1:23" ht="11.25" customHeight="1">
      <c r="A29" s="47">
        <v>-3.5</v>
      </c>
      <c r="B29" s="55">
        <v>0.4548611111111111</v>
      </c>
      <c r="C29" s="49">
        <v>15.2</v>
      </c>
      <c r="D29" s="50">
        <v>6.56</v>
      </c>
      <c r="E29" s="77">
        <v>2540</v>
      </c>
      <c r="F29" s="71">
        <v>0.63900000000000001</v>
      </c>
      <c r="G29" s="52"/>
      <c r="H29" s="45"/>
      <c r="I29" s="53">
        <v>-3.5</v>
      </c>
      <c r="J29" s="55"/>
      <c r="K29" s="49"/>
      <c r="L29" s="50"/>
      <c r="M29" s="77"/>
      <c r="N29" s="88"/>
      <c r="O29" s="52"/>
      <c r="P29" s="45"/>
      <c r="Q29" s="53">
        <v>-3.5</v>
      </c>
      <c r="R29" s="55"/>
      <c r="S29" s="49"/>
      <c r="T29" s="50"/>
      <c r="U29" s="77"/>
      <c r="V29" s="57"/>
      <c r="W29" s="54"/>
    </row>
    <row r="30" spans="1:23" ht="11.25" customHeight="1">
      <c r="A30" s="47">
        <v>-4</v>
      </c>
      <c r="B30" s="55">
        <v>0.45624999999999999</v>
      </c>
      <c r="C30" s="49">
        <v>14.4</v>
      </c>
      <c r="D30" s="50">
        <v>6.5</v>
      </c>
      <c r="E30" s="77">
        <v>2510</v>
      </c>
      <c r="F30" s="71">
        <v>0.64600000000000002</v>
      </c>
      <c r="G30" s="52"/>
      <c r="H30" s="45"/>
      <c r="I30" s="53">
        <v>-4</v>
      </c>
      <c r="J30" s="55"/>
      <c r="K30" s="49"/>
      <c r="L30" s="50"/>
      <c r="M30" s="77"/>
      <c r="N30" s="51"/>
      <c r="O30" s="52"/>
      <c r="P30" s="45"/>
      <c r="Q30" s="53">
        <v>-4</v>
      </c>
      <c r="R30" s="55"/>
      <c r="S30" s="49"/>
      <c r="T30" s="50"/>
      <c r="U30" s="77"/>
      <c r="V30" s="51"/>
      <c r="W30" s="54"/>
    </row>
    <row r="31" spans="1:23" ht="11.25" customHeight="1">
      <c r="A31" s="47">
        <v>-5</v>
      </c>
      <c r="B31" s="55">
        <v>0.45763888888888887</v>
      </c>
      <c r="C31" s="49">
        <v>11.6</v>
      </c>
      <c r="D31" s="50">
        <v>6.45</v>
      </c>
      <c r="E31" s="77">
        <v>2840</v>
      </c>
      <c r="F31" s="71">
        <v>0.61699999999999999</v>
      </c>
      <c r="G31" s="52"/>
      <c r="H31" s="45"/>
      <c r="I31" s="53">
        <v>-5</v>
      </c>
      <c r="J31" s="55"/>
      <c r="K31" s="49"/>
      <c r="L31" s="50"/>
      <c r="M31" s="77"/>
      <c r="N31" s="88"/>
      <c r="O31" s="52"/>
      <c r="P31" s="45"/>
      <c r="Q31" s="53">
        <v>-5</v>
      </c>
      <c r="R31" s="55"/>
      <c r="S31" s="49"/>
      <c r="T31" s="50"/>
      <c r="U31" s="77"/>
      <c r="V31" s="51"/>
      <c r="W31" s="54"/>
    </row>
    <row r="32" spans="1:23" ht="11.25" customHeight="1">
      <c r="A32" s="47">
        <v>-6</v>
      </c>
      <c r="B32" s="55">
        <v>0.45833333333333331</v>
      </c>
      <c r="C32" s="49">
        <v>10.199999999999999</v>
      </c>
      <c r="D32" s="50">
        <v>6.4</v>
      </c>
      <c r="E32" s="77">
        <v>2880</v>
      </c>
      <c r="F32" s="71">
        <v>0.56000000000000005</v>
      </c>
      <c r="G32" s="52"/>
      <c r="H32" s="45"/>
      <c r="I32" s="53">
        <v>-6</v>
      </c>
      <c r="J32" s="55"/>
      <c r="K32" s="49"/>
      <c r="L32" s="50"/>
      <c r="M32" s="77"/>
      <c r="N32" s="51"/>
      <c r="O32" s="52"/>
      <c r="P32" s="45"/>
      <c r="Q32" s="53">
        <v>-6</v>
      </c>
      <c r="R32" s="55"/>
      <c r="S32" s="49"/>
      <c r="T32" s="50"/>
      <c r="U32" s="77"/>
      <c r="V32" s="51"/>
      <c r="W32" s="54"/>
    </row>
    <row r="33" spans="1:23" ht="11.25" customHeight="1">
      <c r="A33" s="47">
        <v>-7</v>
      </c>
      <c r="B33" s="55">
        <v>0.4597222222222222</v>
      </c>
      <c r="C33" s="49">
        <v>9</v>
      </c>
      <c r="D33" s="50">
        <v>6.36</v>
      </c>
      <c r="E33" s="77">
        <v>2960</v>
      </c>
      <c r="F33" s="50"/>
      <c r="G33" s="52"/>
      <c r="H33" s="45"/>
      <c r="I33" s="53">
        <v>-7</v>
      </c>
      <c r="J33" s="55"/>
      <c r="K33" s="49"/>
      <c r="L33" s="50"/>
      <c r="M33" s="77"/>
      <c r="N33" s="57"/>
      <c r="O33" s="52"/>
      <c r="P33" s="45"/>
      <c r="Q33" s="53">
        <v>-7</v>
      </c>
      <c r="R33" s="55"/>
      <c r="S33" s="49"/>
      <c r="T33" s="50"/>
      <c r="U33" s="77"/>
      <c r="V33" s="51"/>
      <c r="W33" s="54"/>
    </row>
    <row r="34" spans="1:23" ht="11.25" customHeight="1">
      <c r="A34" s="47">
        <v>-8</v>
      </c>
      <c r="B34" s="55">
        <v>0.46180555555555558</v>
      </c>
      <c r="C34" s="49">
        <v>9</v>
      </c>
      <c r="D34" s="50">
        <v>6.41</v>
      </c>
      <c r="E34" s="77">
        <v>2940</v>
      </c>
      <c r="F34" s="71">
        <v>0.61199999999999999</v>
      </c>
      <c r="G34" s="52"/>
      <c r="H34" s="45"/>
      <c r="I34" s="53">
        <v>-8</v>
      </c>
      <c r="J34" s="55"/>
      <c r="K34" s="49"/>
      <c r="L34" s="50"/>
      <c r="M34" s="77"/>
      <c r="N34" s="51"/>
      <c r="O34" s="52"/>
      <c r="P34" s="45"/>
      <c r="Q34" s="53">
        <v>-8</v>
      </c>
      <c r="R34" s="55"/>
      <c r="S34" s="49"/>
      <c r="T34" s="50"/>
      <c r="U34" s="77"/>
      <c r="V34" s="51"/>
      <c r="W34" s="54"/>
    </row>
    <row r="35" spans="1:23" ht="11.25" customHeight="1">
      <c r="A35" s="47">
        <v>-9</v>
      </c>
      <c r="B35" s="55"/>
      <c r="C35" s="49"/>
      <c r="D35" s="50"/>
      <c r="E35" s="77"/>
      <c r="F35" s="51"/>
      <c r="G35" s="52"/>
      <c r="H35" s="45"/>
      <c r="I35" s="53">
        <v>-9</v>
      </c>
      <c r="J35" s="55"/>
      <c r="K35" s="49"/>
      <c r="L35" s="50"/>
      <c r="M35" s="77"/>
      <c r="N35" s="57"/>
      <c r="O35" s="52"/>
      <c r="P35" s="45"/>
      <c r="Q35" s="53">
        <v>-9</v>
      </c>
      <c r="R35" s="55"/>
      <c r="S35" s="49"/>
      <c r="T35" s="50"/>
      <c r="U35" s="77"/>
      <c r="V35" s="51"/>
      <c r="W35" s="54"/>
    </row>
    <row r="36" spans="1:23" ht="11.25" customHeight="1">
      <c r="A36" s="47">
        <v>-10</v>
      </c>
      <c r="B36" s="55"/>
      <c r="C36" s="49"/>
      <c r="D36" s="50"/>
      <c r="E36" s="77"/>
      <c r="F36" s="51"/>
      <c r="G36" s="52"/>
      <c r="H36" s="45"/>
      <c r="I36" s="53">
        <v>-10</v>
      </c>
      <c r="J36" s="55"/>
      <c r="K36" s="49"/>
      <c r="L36" s="50"/>
      <c r="M36" s="77"/>
      <c r="N36" s="57"/>
      <c r="O36" s="52"/>
      <c r="P36" s="45"/>
      <c r="Q36" s="53">
        <v>-10</v>
      </c>
      <c r="R36" s="55"/>
      <c r="S36" s="49"/>
      <c r="T36" s="50"/>
      <c r="U36" s="77"/>
      <c r="V36" s="51"/>
      <c r="W36" s="54"/>
    </row>
    <row r="37" spans="1:23" ht="11.25" customHeight="1" thickBot="1">
      <c r="A37" s="66" t="s">
        <v>24</v>
      </c>
      <c r="B37" s="67"/>
      <c r="C37" s="67"/>
      <c r="D37" s="67"/>
      <c r="E37" s="67"/>
      <c r="F37" s="90"/>
      <c r="G37" s="67"/>
      <c r="H37" s="67"/>
      <c r="I37" s="67"/>
      <c r="J37" s="67"/>
      <c r="K37" s="67"/>
      <c r="L37" s="67"/>
      <c r="M37" s="67"/>
      <c r="N37" s="90"/>
      <c r="O37" s="67"/>
      <c r="P37" s="67"/>
      <c r="Q37" s="67"/>
      <c r="R37" s="67"/>
      <c r="S37" s="67"/>
      <c r="T37" s="67"/>
      <c r="U37" s="67"/>
      <c r="V37" s="67"/>
      <c r="W37" s="68"/>
    </row>
    <row r="38" spans="1:23" ht="11.25" customHeight="1">
      <c r="A38" s="69" t="s">
        <v>98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 ht="11.25" customHeight="1">
      <c r="A39" s="35" t="s">
        <v>55</v>
      </c>
      <c r="B39" s="35"/>
      <c r="C39" s="35"/>
      <c r="D39" s="35"/>
      <c r="E39" s="89" t="s">
        <v>54</v>
      </c>
      <c r="F39" s="35"/>
      <c r="G39" s="35"/>
      <c r="H39" s="35"/>
      <c r="I39" s="35"/>
      <c r="J39" s="89" t="s">
        <v>53</v>
      </c>
      <c r="K39" s="35"/>
      <c r="L39" s="35"/>
      <c r="M39" s="35"/>
      <c r="N39" s="70" t="s">
        <v>56</v>
      </c>
      <c r="O39" s="35"/>
      <c r="P39" s="35"/>
      <c r="Q39" s="35"/>
      <c r="R39" s="35"/>
      <c r="S39" s="70" t="s">
        <v>57</v>
      </c>
      <c r="T39" s="35"/>
      <c r="U39" s="35"/>
      <c r="V39" s="35"/>
      <c r="W39" s="35"/>
    </row>
    <row r="40" spans="1:23" ht="11.25" customHeight="1">
      <c r="A40" s="35"/>
      <c r="B40" s="35"/>
      <c r="C40" s="35"/>
      <c r="D40" s="35"/>
      <c r="E40" s="35"/>
      <c r="F40" s="89"/>
      <c r="G40" s="35"/>
      <c r="H40" s="35"/>
      <c r="I40" s="35"/>
      <c r="J40" s="35"/>
      <c r="K40" s="35"/>
      <c r="L40" s="35"/>
      <c r="M40" s="35"/>
      <c r="N40" s="89"/>
      <c r="O40" s="35"/>
      <c r="P40" s="35"/>
      <c r="Q40" s="35"/>
      <c r="R40" s="35"/>
      <c r="S40" s="35"/>
      <c r="T40" s="35"/>
      <c r="U40" s="35"/>
      <c r="V40" s="35"/>
      <c r="W40" s="35"/>
    </row>
    <row r="41" spans="1:23" ht="11.25" customHeight="1">
      <c r="A41" s="35"/>
      <c r="B41" s="35"/>
      <c r="C41" s="35"/>
      <c r="D41" s="35"/>
      <c r="E41" s="35"/>
      <c r="F41" s="89"/>
      <c r="G41" s="35"/>
      <c r="H41" s="35"/>
      <c r="I41" s="35"/>
      <c r="J41" s="35"/>
      <c r="K41" s="35"/>
      <c r="L41" s="35"/>
      <c r="M41" s="35"/>
      <c r="N41" s="89"/>
      <c r="O41" s="35"/>
      <c r="P41" s="35"/>
      <c r="Q41" s="35"/>
      <c r="R41" s="35"/>
      <c r="S41" s="35"/>
      <c r="T41" s="35"/>
      <c r="U41" s="35"/>
      <c r="V41" s="35"/>
      <c r="W41" s="35"/>
    </row>
    <row r="42" spans="1:23" ht="11.25" customHeight="1">
      <c r="A42" s="35"/>
      <c r="B42" s="35"/>
      <c r="C42" s="35"/>
      <c r="D42" s="35"/>
      <c r="E42" s="35"/>
      <c r="F42" s="89"/>
      <c r="G42" s="35"/>
      <c r="H42" s="35"/>
      <c r="I42" s="35"/>
      <c r="J42" s="35"/>
      <c r="K42" s="35"/>
      <c r="L42" s="35"/>
      <c r="M42" s="35"/>
      <c r="N42" s="89"/>
      <c r="O42" s="35"/>
      <c r="P42" s="35"/>
      <c r="Q42" s="35"/>
      <c r="R42" s="35"/>
      <c r="S42" s="35"/>
      <c r="T42" s="35"/>
      <c r="U42" s="35"/>
      <c r="V42" s="35"/>
      <c r="W42" s="35"/>
    </row>
    <row r="43" spans="1:23" ht="11.25" customHeight="1">
      <c r="A43" s="35"/>
      <c r="B43" s="35"/>
      <c r="C43" s="35"/>
      <c r="D43" s="35"/>
      <c r="E43" s="35"/>
      <c r="F43" s="89"/>
      <c r="G43" s="35"/>
      <c r="H43" s="35"/>
      <c r="I43" s="35"/>
      <c r="J43" s="35"/>
      <c r="K43" s="35"/>
      <c r="L43" s="35"/>
      <c r="M43" s="35"/>
      <c r="N43" s="89"/>
      <c r="O43" s="35"/>
      <c r="P43" s="35"/>
      <c r="Q43" s="35"/>
      <c r="R43" s="35"/>
      <c r="S43" s="35"/>
      <c r="T43" s="35"/>
      <c r="U43" s="35"/>
      <c r="V43" s="35"/>
      <c r="W43" s="35"/>
    </row>
    <row r="44" spans="1:23" ht="11.25" customHeight="1">
      <c r="A44" s="35"/>
      <c r="B44" s="35"/>
      <c r="C44" s="35"/>
      <c r="D44" s="35"/>
      <c r="E44" s="35"/>
      <c r="F44" s="89"/>
      <c r="G44" s="35"/>
      <c r="H44" s="35"/>
      <c r="I44" s="35"/>
      <c r="J44" s="35"/>
      <c r="K44" s="35"/>
      <c r="L44" s="35"/>
      <c r="M44" s="35"/>
      <c r="N44" s="89"/>
      <c r="O44" s="35"/>
      <c r="P44" s="35"/>
      <c r="Q44" s="35"/>
      <c r="R44" s="35"/>
      <c r="S44" s="35"/>
      <c r="T44" s="35"/>
      <c r="U44" s="35"/>
      <c r="V44" s="35"/>
      <c r="W44" s="35"/>
    </row>
    <row r="45" spans="1:23" ht="11.25" customHeight="1">
      <c r="A45" s="35"/>
      <c r="B45" s="35"/>
      <c r="C45" s="35"/>
      <c r="D45" s="35"/>
      <c r="E45" s="35"/>
      <c r="F45" s="89"/>
      <c r="G45" s="35"/>
      <c r="H45" s="35"/>
      <c r="I45" s="35"/>
      <c r="J45" s="35"/>
      <c r="K45" s="35"/>
      <c r="L45" s="35"/>
      <c r="M45" s="35"/>
      <c r="N45" s="89"/>
      <c r="O45" s="35"/>
      <c r="P45" s="35"/>
      <c r="Q45" s="35"/>
      <c r="R45" s="35"/>
      <c r="S45" s="35"/>
      <c r="T45" s="35"/>
      <c r="U45" s="35"/>
      <c r="V45" s="35"/>
      <c r="W45" s="35"/>
    </row>
    <row r="46" spans="1:23" ht="11.25" customHeight="1">
      <c r="A46" s="35"/>
      <c r="B46" s="35"/>
      <c r="C46" s="35"/>
      <c r="D46" s="35"/>
      <c r="E46" s="35"/>
      <c r="F46" s="89"/>
      <c r="G46" s="35"/>
      <c r="H46" s="35"/>
      <c r="I46" s="35"/>
      <c r="J46" s="35"/>
      <c r="K46" s="35"/>
      <c r="L46" s="35"/>
      <c r="M46" s="35"/>
      <c r="N46" s="89"/>
      <c r="O46" s="35"/>
      <c r="P46" s="35"/>
      <c r="Q46" s="35"/>
      <c r="R46" s="35"/>
      <c r="S46" s="35"/>
      <c r="T46" s="35"/>
      <c r="U46" s="35"/>
      <c r="V46" s="35"/>
      <c r="W46" s="35"/>
    </row>
    <row r="47" spans="1:23" ht="11.25" customHeight="1">
      <c r="A47" s="35"/>
      <c r="B47" s="35"/>
      <c r="C47" s="35"/>
      <c r="D47" s="35"/>
      <c r="E47" s="35"/>
      <c r="F47" s="89"/>
      <c r="G47" s="35"/>
      <c r="H47" s="35"/>
      <c r="I47" s="35"/>
      <c r="J47" s="35"/>
      <c r="K47" s="35"/>
      <c r="L47" s="35"/>
      <c r="M47" s="35"/>
      <c r="N47" s="89"/>
      <c r="O47" s="35"/>
      <c r="P47" s="35"/>
      <c r="Q47" s="35"/>
      <c r="R47" s="35"/>
      <c r="S47" s="35"/>
      <c r="T47" s="35"/>
      <c r="U47" s="35"/>
      <c r="V47" s="35"/>
      <c r="W47" s="35"/>
    </row>
    <row r="48" spans="1:23" ht="11.25" customHeight="1">
      <c r="A48" s="35"/>
      <c r="B48" s="35"/>
      <c r="C48" s="35"/>
      <c r="D48" s="35"/>
      <c r="E48" s="35"/>
      <c r="F48" s="89"/>
      <c r="G48" s="35"/>
      <c r="H48" s="35"/>
      <c r="I48" s="35"/>
      <c r="J48" s="35"/>
      <c r="K48" s="35"/>
      <c r="L48" s="35"/>
      <c r="M48" s="35"/>
      <c r="N48" s="89"/>
      <c r="O48" s="35"/>
      <c r="P48" s="35"/>
      <c r="Q48" s="35"/>
      <c r="R48" s="35"/>
      <c r="S48" s="35"/>
      <c r="T48" s="35"/>
      <c r="U48" s="35"/>
      <c r="V48" s="35"/>
      <c r="W48" s="35"/>
    </row>
    <row r="49" spans="1:23" ht="11.25" customHeight="1">
      <c r="A49" s="35"/>
      <c r="B49" s="35"/>
      <c r="C49" s="35"/>
      <c r="D49" s="35"/>
      <c r="E49" s="35"/>
      <c r="F49" s="89"/>
      <c r="G49" s="35"/>
      <c r="H49" s="35"/>
      <c r="I49" s="35"/>
      <c r="J49" s="35"/>
      <c r="K49" s="35"/>
      <c r="L49" s="35"/>
      <c r="M49" s="35"/>
      <c r="N49" s="89"/>
      <c r="O49" s="35"/>
      <c r="P49" s="35"/>
      <c r="Q49" s="35"/>
      <c r="R49" s="35"/>
      <c r="S49" s="35"/>
      <c r="T49" s="35"/>
      <c r="U49" s="35"/>
      <c r="V49" s="35"/>
      <c r="W49" s="35"/>
    </row>
    <row r="50" spans="1:23" ht="11.25" customHeight="1">
      <c r="A50" s="35"/>
      <c r="B50" s="35"/>
      <c r="C50" s="35"/>
      <c r="D50" s="35"/>
      <c r="E50" s="35"/>
      <c r="F50" s="89"/>
      <c r="G50" s="35"/>
      <c r="H50" s="35"/>
      <c r="I50" s="35"/>
      <c r="J50" s="35"/>
      <c r="K50" s="35"/>
      <c r="L50" s="35"/>
      <c r="M50" s="35"/>
      <c r="N50" s="89"/>
      <c r="O50" s="35"/>
      <c r="P50" s="35"/>
      <c r="Q50" s="35"/>
      <c r="R50" s="35"/>
      <c r="S50" s="35"/>
      <c r="T50" s="35"/>
      <c r="U50" s="35"/>
      <c r="V50" s="35"/>
      <c r="W50" s="35"/>
    </row>
    <row r="51" spans="1:23" ht="11.25" customHeight="1">
      <c r="A51" s="35"/>
      <c r="B51" s="35"/>
      <c r="C51" s="35"/>
      <c r="D51" s="35"/>
      <c r="E51" s="35"/>
      <c r="F51" s="89"/>
      <c r="G51" s="35"/>
      <c r="H51" s="35"/>
      <c r="I51" s="35"/>
      <c r="J51" s="35"/>
      <c r="K51" s="35"/>
      <c r="L51" s="35"/>
      <c r="M51" s="35"/>
      <c r="N51" s="89"/>
      <c r="O51" s="35"/>
      <c r="P51" s="35"/>
      <c r="Q51" s="35"/>
      <c r="R51" s="35"/>
      <c r="S51" s="35"/>
      <c r="T51" s="35"/>
      <c r="U51" s="35"/>
      <c r="V51" s="35"/>
      <c r="W51" s="35"/>
    </row>
    <row r="52" spans="1:23" ht="11.25" customHeight="1">
      <c r="A52" s="35"/>
      <c r="B52" s="35"/>
      <c r="C52" s="35"/>
      <c r="D52" s="35"/>
      <c r="E52" s="35"/>
      <c r="F52" s="89"/>
      <c r="G52" s="35"/>
      <c r="H52" s="35"/>
      <c r="I52" s="35"/>
      <c r="J52" s="35"/>
      <c r="K52" s="35"/>
      <c r="L52" s="35"/>
      <c r="M52" s="35"/>
      <c r="N52" s="89"/>
      <c r="O52" s="35"/>
      <c r="P52" s="35"/>
      <c r="Q52" s="35"/>
      <c r="R52" s="35"/>
      <c r="S52" s="35"/>
      <c r="T52" s="35"/>
      <c r="U52" s="35"/>
      <c r="V52" s="35"/>
      <c r="W52" s="35"/>
    </row>
    <row r="53" spans="1:23" ht="11.25" customHeight="1">
      <c r="A53" s="35"/>
      <c r="B53" s="35"/>
      <c r="C53" s="35"/>
      <c r="D53" s="35"/>
      <c r="E53" s="35"/>
      <c r="F53" s="89"/>
      <c r="G53" s="35"/>
      <c r="H53" s="35"/>
      <c r="I53" s="35"/>
      <c r="J53" s="35"/>
      <c r="K53" s="35"/>
      <c r="L53" s="35"/>
      <c r="M53" s="35"/>
      <c r="N53" s="89"/>
      <c r="O53" s="35"/>
      <c r="P53" s="35"/>
      <c r="Q53" s="35"/>
      <c r="R53" s="35"/>
      <c r="S53" s="35"/>
      <c r="T53" s="35"/>
      <c r="U53" s="35"/>
      <c r="V53" s="35"/>
      <c r="W53" s="35"/>
    </row>
    <row r="54" spans="1:23" ht="11.25" customHeight="1">
      <c r="A54" s="35"/>
      <c r="B54" s="35"/>
      <c r="C54" s="35"/>
      <c r="D54" s="35"/>
      <c r="E54" s="35"/>
      <c r="F54" s="89"/>
      <c r="G54" s="35"/>
      <c r="H54" s="35"/>
      <c r="I54" s="35"/>
      <c r="J54" s="35"/>
      <c r="K54" s="35"/>
      <c r="L54" s="35"/>
      <c r="M54" s="35"/>
      <c r="N54" s="89"/>
      <c r="O54" s="35"/>
      <c r="P54" s="35"/>
      <c r="Q54" s="35"/>
      <c r="R54" s="35"/>
      <c r="S54" s="35"/>
      <c r="T54" s="35"/>
      <c r="U54" s="35"/>
      <c r="V54" s="35"/>
      <c r="W54" s="35"/>
    </row>
    <row r="55" spans="1:23" ht="11.25" customHeight="1">
      <c r="A55" s="35"/>
      <c r="B55" s="35"/>
      <c r="C55" s="35"/>
      <c r="D55" s="35"/>
      <c r="E55" s="35"/>
      <c r="F55" s="89"/>
      <c r="G55" s="35"/>
      <c r="H55" s="35"/>
      <c r="I55" s="35"/>
      <c r="J55" s="35"/>
      <c r="K55" s="35"/>
      <c r="L55" s="35"/>
      <c r="M55" s="35"/>
      <c r="N55" s="89"/>
      <c r="O55" s="35"/>
      <c r="P55" s="35"/>
      <c r="Q55" s="35"/>
      <c r="R55" s="35"/>
      <c r="S55" s="35"/>
      <c r="T55" s="35"/>
      <c r="U55" s="35"/>
      <c r="V55" s="35"/>
      <c r="W55" s="35"/>
    </row>
    <row r="56" spans="1:23" ht="11.25" customHeight="1">
      <c r="A56" s="35"/>
      <c r="B56" s="35"/>
      <c r="C56" s="35"/>
      <c r="D56" s="35"/>
      <c r="E56" s="35"/>
      <c r="F56" s="89"/>
      <c r="G56" s="35"/>
      <c r="H56" s="35"/>
      <c r="I56" s="35"/>
      <c r="J56" s="35"/>
      <c r="K56" s="35"/>
      <c r="L56" s="35"/>
      <c r="M56" s="35"/>
      <c r="N56" s="89"/>
      <c r="O56" s="35"/>
      <c r="P56" s="35"/>
      <c r="Q56" s="35"/>
      <c r="R56" s="35"/>
      <c r="S56" s="35"/>
      <c r="T56" s="35"/>
      <c r="U56" s="35"/>
      <c r="V56" s="35"/>
      <c r="W56" s="35"/>
    </row>
    <row r="57" spans="1:23" ht="11.25" customHeight="1">
      <c r="A57" s="35"/>
      <c r="B57" s="35"/>
      <c r="C57" s="35"/>
      <c r="D57" s="35"/>
      <c r="E57" s="35"/>
      <c r="F57" s="89"/>
      <c r="G57" s="35"/>
      <c r="H57" s="35"/>
      <c r="I57" s="35"/>
      <c r="J57" s="35"/>
      <c r="K57" s="35"/>
      <c r="L57" s="35"/>
      <c r="M57" s="35"/>
      <c r="N57" s="89"/>
      <c r="O57" s="35"/>
      <c r="P57" s="35"/>
      <c r="Q57" s="35"/>
      <c r="R57" s="35"/>
      <c r="S57" s="35"/>
      <c r="T57" s="35"/>
      <c r="U57" s="35"/>
      <c r="V57" s="35"/>
      <c r="W57" s="35"/>
    </row>
    <row r="58" spans="1:23">
      <c r="A58" s="35"/>
      <c r="B58" s="35"/>
      <c r="C58" s="35"/>
      <c r="D58" s="35"/>
      <c r="E58" s="35"/>
      <c r="F58" s="89"/>
      <c r="G58" s="35"/>
      <c r="H58" s="35"/>
      <c r="I58" s="35"/>
      <c r="J58" s="35"/>
      <c r="K58" s="35"/>
      <c r="L58" s="35"/>
      <c r="M58" s="35"/>
      <c r="N58" s="89"/>
      <c r="O58" s="35"/>
      <c r="P58" s="35"/>
      <c r="Q58" s="35"/>
      <c r="R58" s="35"/>
      <c r="S58" s="35"/>
      <c r="T58" s="35"/>
      <c r="U58" s="35"/>
      <c r="V58" s="35"/>
      <c r="W58" s="35"/>
    </row>
    <row r="59" spans="1:23">
      <c r="A59" s="35"/>
      <c r="B59" s="35"/>
      <c r="C59" s="35"/>
      <c r="D59" s="35"/>
      <c r="E59" s="35"/>
      <c r="F59" s="89"/>
      <c r="G59" s="35"/>
      <c r="H59" s="35"/>
      <c r="I59" s="35"/>
      <c r="J59" s="35"/>
      <c r="K59" s="35"/>
      <c r="L59" s="35"/>
      <c r="M59" s="35"/>
      <c r="N59" s="89"/>
      <c r="O59" s="35"/>
      <c r="P59" s="35"/>
      <c r="Q59" s="35"/>
      <c r="R59" s="35"/>
      <c r="S59" s="35"/>
      <c r="T59" s="35"/>
      <c r="U59" s="35"/>
      <c r="V59" s="35"/>
      <c r="W59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C-33 and Figure C-61
Cross Valley Pond Water Quality Profile
August 8,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3" width="9.140625" style="1"/>
    <col min="14" max="14" width="9.140625" style="2"/>
    <col min="15" max="15" width="9.140625" style="1"/>
    <col min="16" max="16" width="3.85546875" style="1" customWidth="1"/>
    <col min="17" max="21" width="9.140625" style="1"/>
    <col min="22" max="22" width="9.140625" style="2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89"/>
      <c r="O1" s="35"/>
      <c r="P1" s="35"/>
      <c r="Q1" s="35"/>
      <c r="R1" s="35"/>
      <c r="S1" s="35"/>
      <c r="T1" s="35"/>
      <c r="U1" s="35"/>
      <c r="V1" s="89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89"/>
      <c r="O2" s="35"/>
      <c r="P2" s="35"/>
      <c r="Q2" s="35"/>
      <c r="R2" s="35"/>
      <c r="S2" s="35"/>
      <c r="T2" s="35"/>
      <c r="U2" s="35"/>
      <c r="V2" s="89"/>
      <c r="W2" s="35"/>
    </row>
    <row r="3" spans="1:23" ht="12.75" thickBot="1">
      <c r="A3" s="36" t="s">
        <v>99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89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98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/>
      <c r="C6" s="49"/>
      <c r="D6" s="50"/>
      <c r="E6" s="77"/>
      <c r="F6" s="51"/>
      <c r="G6" s="52"/>
      <c r="H6" s="45"/>
      <c r="I6" s="53">
        <v>-0.5</v>
      </c>
      <c r="J6" s="48"/>
      <c r="K6" s="49"/>
      <c r="L6" s="50"/>
      <c r="M6" s="77"/>
      <c r="N6" s="51"/>
      <c r="O6" s="52"/>
      <c r="P6" s="45"/>
      <c r="Q6" s="53">
        <v>-0.5</v>
      </c>
      <c r="R6" s="48">
        <v>0.42708333333333331</v>
      </c>
      <c r="S6" s="49">
        <v>15.8</v>
      </c>
      <c r="T6" s="50">
        <v>7.35</v>
      </c>
      <c r="U6" s="77">
        <v>1584</v>
      </c>
      <c r="V6" s="51">
        <v>0.218</v>
      </c>
      <c r="W6" s="54"/>
    </row>
    <row r="7" spans="1:23">
      <c r="A7" s="47">
        <v>-1</v>
      </c>
      <c r="B7" s="48"/>
      <c r="C7" s="49"/>
      <c r="D7" s="50"/>
      <c r="E7" s="77"/>
      <c r="F7" s="51"/>
      <c r="G7" s="52"/>
      <c r="H7" s="45"/>
      <c r="I7" s="53">
        <v>-1</v>
      </c>
      <c r="J7" s="48"/>
      <c r="K7" s="49"/>
      <c r="L7" s="50"/>
      <c r="M7" s="77"/>
      <c r="N7" s="51"/>
      <c r="O7" s="52"/>
      <c r="P7" s="45"/>
      <c r="Q7" s="53">
        <v>-1</v>
      </c>
      <c r="R7" s="48">
        <v>0.43055555555555558</v>
      </c>
      <c r="S7" s="49">
        <v>15.3</v>
      </c>
      <c r="T7" s="50">
        <v>7.37</v>
      </c>
      <c r="U7" s="77">
        <v>1574</v>
      </c>
      <c r="V7" s="51">
        <v>0.21299999999999999</v>
      </c>
      <c r="W7" s="54"/>
    </row>
    <row r="8" spans="1:23">
      <c r="A8" s="47">
        <v>-2</v>
      </c>
      <c r="B8" s="55"/>
      <c r="C8" s="49"/>
      <c r="D8" s="50"/>
      <c r="E8" s="77"/>
      <c r="F8" s="51"/>
      <c r="G8" s="52"/>
      <c r="H8" s="45"/>
      <c r="I8" s="53">
        <v>-2</v>
      </c>
      <c r="J8" s="55"/>
      <c r="K8" s="49"/>
      <c r="L8" s="50"/>
      <c r="M8" s="77"/>
      <c r="N8" s="51"/>
      <c r="O8" s="52"/>
      <c r="P8" s="45"/>
      <c r="Q8" s="53">
        <v>-2</v>
      </c>
      <c r="R8" s="55">
        <v>0.43055555555555558</v>
      </c>
      <c r="S8" s="49">
        <v>15.2</v>
      </c>
      <c r="T8" s="50">
        <v>6.99</v>
      </c>
      <c r="U8" s="77">
        <v>1595</v>
      </c>
      <c r="V8" s="51">
        <v>0.44400000000000001</v>
      </c>
      <c r="W8" s="54"/>
    </row>
    <row r="9" spans="1:23">
      <c r="A9" s="47">
        <v>-3</v>
      </c>
      <c r="B9" s="55"/>
      <c r="C9" s="49"/>
      <c r="D9" s="50"/>
      <c r="E9" s="77"/>
      <c r="F9" s="56"/>
      <c r="G9" s="52"/>
      <c r="H9" s="45"/>
      <c r="I9" s="53">
        <v>-3</v>
      </c>
      <c r="J9" s="55"/>
      <c r="K9" s="49"/>
      <c r="L9" s="50"/>
      <c r="M9" s="77"/>
      <c r="N9" s="88"/>
      <c r="O9" s="52"/>
      <c r="P9" s="45"/>
      <c r="Q9" s="53">
        <v>-3</v>
      </c>
      <c r="R9" s="55">
        <v>0.43402777777777773</v>
      </c>
      <c r="S9" s="49">
        <v>15.9</v>
      </c>
      <c r="T9" s="50">
        <v>6.39</v>
      </c>
      <c r="U9" s="77">
        <v>2284</v>
      </c>
      <c r="V9" s="88">
        <v>0.17899999999999999</v>
      </c>
      <c r="W9" s="54"/>
    </row>
    <row r="10" spans="1:23">
      <c r="A10" s="47">
        <v>-4</v>
      </c>
      <c r="B10" s="55"/>
      <c r="C10" s="49"/>
      <c r="D10" s="50"/>
      <c r="E10" s="77"/>
      <c r="F10" s="51"/>
      <c r="G10" s="52"/>
      <c r="H10" s="45"/>
      <c r="I10" s="53">
        <v>-4</v>
      </c>
      <c r="J10" s="55"/>
      <c r="K10" s="49"/>
      <c r="L10" s="50"/>
      <c r="M10" s="77"/>
      <c r="N10" s="51"/>
      <c r="O10" s="52"/>
      <c r="P10" s="45"/>
      <c r="Q10" s="53">
        <v>-4</v>
      </c>
      <c r="R10" s="55">
        <v>0.4375</v>
      </c>
      <c r="S10" s="49">
        <v>12.1</v>
      </c>
      <c r="T10" s="50">
        <v>6.4</v>
      </c>
      <c r="U10" s="77">
        <v>2349</v>
      </c>
      <c r="V10" s="51">
        <v>0.191</v>
      </c>
      <c r="W10" s="54"/>
    </row>
    <row r="11" spans="1:23">
      <c r="A11" s="47">
        <v>-5</v>
      </c>
      <c r="B11" s="55"/>
      <c r="C11" s="49"/>
      <c r="D11" s="50"/>
      <c r="E11" s="77"/>
      <c r="F11" s="56"/>
      <c r="G11" s="52"/>
      <c r="H11" s="45"/>
      <c r="I11" s="53">
        <v>-5</v>
      </c>
      <c r="J11" s="55"/>
      <c r="K11" s="49"/>
      <c r="L11" s="50"/>
      <c r="M11" s="77"/>
      <c r="N11" s="88"/>
      <c r="O11" s="52"/>
      <c r="P11" s="45"/>
      <c r="Q11" s="53">
        <v>-5</v>
      </c>
      <c r="R11" s="55"/>
      <c r="S11" s="49"/>
      <c r="T11" s="50"/>
      <c r="U11" s="77"/>
      <c r="V11" s="51"/>
      <c r="W11" s="54"/>
    </row>
    <row r="12" spans="1:23">
      <c r="A12" s="47">
        <v>-6</v>
      </c>
      <c r="B12" s="55"/>
      <c r="C12" s="49"/>
      <c r="D12" s="50"/>
      <c r="E12" s="77"/>
      <c r="F12" s="51"/>
      <c r="G12" s="52"/>
      <c r="H12" s="45"/>
      <c r="I12" s="53">
        <v>-6</v>
      </c>
      <c r="J12" s="55"/>
      <c r="K12" s="49"/>
      <c r="L12" s="50"/>
      <c r="M12" s="77"/>
      <c r="N12" s="51"/>
      <c r="O12" s="52"/>
      <c r="P12" s="45"/>
      <c r="Q12" s="53">
        <v>-6</v>
      </c>
      <c r="R12" s="55"/>
      <c r="S12" s="49"/>
      <c r="T12" s="50"/>
      <c r="U12" s="77"/>
      <c r="V12" s="51"/>
      <c r="W12" s="54"/>
    </row>
    <row r="13" spans="1:23">
      <c r="A13" s="47">
        <v>-7</v>
      </c>
      <c r="B13" s="55"/>
      <c r="C13" s="49"/>
      <c r="D13" s="50"/>
      <c r="E13" s="77"/>
      <c r="F13" s="57"/>
      <c r="G13" s="52"/>
      <c r="H13" s="45"/>
      <c r="I13" s="53">
        <v>-7</v>
      </c>
      <c r="J13" s="55"/>
      <c r="K13" s="49"/>
      <c r="L13" s="50"/>
      <c r="M13" s="77"/>
      <c r="N13" s="57"/>
      <c r="O13" s="52"/>
      <c r="P13" s="45"/>
      <c r="Q13" s="53">
        <v>-7</v>
      </c>
      <c r="R13" s="55"/>
      <c r="S13" s="49"/>
      <c r="T13" s="50"/>
      <c r="U13" s="77"/>
      <c r="V13" s="51"/>
      <c r="W13" s="54"/>
    </row>
    <row r="14" spans="1:23">
      <c r="A14" s="47">
        <v>-8</v>
      </c>
      <c r="B14" s="55"/>
      <c r="C14" s="49"/>
      <c r="D14" s="50"/>
      <c r="E14" s="77"/>
      <c r="F14" s="51"/>
      <c r="G14" s="52"/>
      <c r="H14" s="45"/>
      <c r="I14" s="53">
        <v>-8</v>
      </c>
      <c r="J14" s="55"/>
      <c r="K14" s="49"/>
      <c r="L14" s="50"/>
      <c r="M14" s="77"/>
      <c r="N14" s="51"/>
      <c r="O14" s="52"/>
      <c r="P14" s="45"/>
      <c r="Q14" s="53">
        <v>-8</v>
      </c>
      <c r="R14" s="55"/>
      <c r="S14" s="49"/>
      <c r="T14" s="50"/>
      <c r="U14" s="77"/>
      <c r="V14" s="51"/>
      <c r="W14" s="54"/>
    </row>
    <row r="15" spans="1:23">
      <c r="A15" s="47">
        <v>-9</v>
      </c>
      <c r="B15" s="55"/>
      <c r="C15" s="49"/>
      <c r="D15" s="50"/>
      <c r="E15" s="77"/>
      <c r="F15" s="51"/>
      <c r="G15" s="52"/>
      <c r="H15" s="45"/>
      <c r="I15" s="53">
        <v>-9</v>
      </c>
      <c r="J15" s="55"/>
      <c r="K15" s="49"/>
      <c r="L15" s="50"/>
      <c r="M15" s="77"/>
      <c r="N15" s="51"/>
      <c r="O15" s="52"/>
      <c r="P15" s="45"/>
      <c r="Q15" s="53">
        <v>-9</v>
      </c>
      <c r="R15" s="55"/>
      <c r="S15" s="49"/>
      <c r="T15" s="50"/>
      <c r="U15" s="77"/>
      <c r="V15" s="51"/>
      <c r="W15" s="54"/>
    </row>
    <row r="16" spans="1:23">
      <c r="A16" s="47">
        <v>-10</v>
      </c>
      <c r="B16" s="55"/>
      <c r="C16" s="49"/>
      <c r="D16" s="50"/>
      <c r="E16" s="77"/>
      <c r="F16" s="51"/>
      <c r="G16" s="52"/>
      <c r="H16" s="45"/>
      <c r="I16" s="53">
        <v>-10</v>
      </c>
      <c r="J16" s="55"/>
      <c r="K16" s="49"/>
      <c r="L16" s="50"/>
      <c r="M16" s="77"/>
      <c r="N16" s="51"/>
      <c r="O16" s="52"/>
      <c r="P16" s="45"/>
      <c r="Q16" s="53">
        <v>-10</v>
      </c>
      <c r="R16" s="55"/>
      <c r="S16" s="49"/>
      <c r="T16" s="50"/>
      <c r="U16" s="77"/>
      <c r="V16" s="51"/>
      <c r="W16" s="54"/>
    </row>
    <row r="17" spans="1:23">
      <c r="A17" s="96"/>
      <c r="B17" s="61"/>
      <c r="C17" s="37"/>
      <c r="D17" s="62"/>
      <c r="E17" s="94"/>
      <c r="F17" s="95"/>
      <c r="G17" s="65"/>
      <c r="H17" s="45"/>
      <c r="I17" s="37"/>
      <c r="J17" s="61"/>
      <c r="K17" s="37"/>
      <c r="L17" s="62"/>
      <c r="M17" s="94"/>
      <c r="N17" s="95"/>
      <c r="O17" s="65"/>
      <c r="P17" s="45"/>
      <c r="Q17" s="97" t="s">
        <v>27</v>
      </c>
      <c r="R17" s="61"/>
      <c r="S17" s="37"/>
      <c r="T17" s="62"/>
      <c r="U17" s="94"/>
      <c r="V17" s="95"/>
      <c r="W17" s="63"/>
    </row>
    <row r="18" spans="1:23">
      <c r="A18" s="58"/>
      <c r="B18" s="59"/>
      <c r="C18" s="60"/>
      <c r="D18" s="60"/>
      <c r="E18" s="78"/>
      <c r="F18" s="60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/>
      <c r="C21" s="49"/>
      <c r="D21" s="50"/>
      <c r="E21" s="77"/>
      <c r="F21" s="51"/>
      <c r="G21" s="52"/>
      <c r="H21" s="45"/>
      <c r="I21" s="53">
        <v>-0.5</v>
      </c>
      <c r="J21" s="48">
        <v>0.44791666666666669</v>
      </c>
      <c r="K21" s="49">
        <v>16.2</v>
      </c>
      <c r="L21" s="50">
        <v>7.22</v>
      </c>
      <c r="M21" s="77">
        <v>1594</v>
      </c>
      <c r="N21" s="51">
        <v>0.191</v>
      </c>
      <c r="O21" s="52"/>
      <c r="P21" s="45"/>
      <c r="Q21" s="53">
        <v>-0.5</v>
      </c>
      <c r="R21" s="48">
        <v>0.41319444444444442</v>
      </c>
      <c r="S21" s="49">
        <v>16.2</v>
      </c>
      <c r="T21" s="50">
        <v>7.49</v>
      </c>
      <c r="U21" s="77">
        <v>1564</v>
      </c>
      <c r="V21" s="57">
        <v>0.183</v>
      </c>
      <c r="W21" s="54"/>
    </row>
    <row r="22" spans="1:23">
      <c r="A22" s="47">
        <v>-1</v>
      </c>
      <c r="B22" s="48"/>
      <c r="C22" s="49"/>
      <c r="D22" s="50"/>
      <c r="E22" s="77"/>
      <c r="F22" s="51"/>
      <c r="G22" s="52"/>
      <c r="H22" s="45"/>
      <c r="I22" s="53">
        <v>-1</v>
      </c>
      <c r="J22" s="48">
        <v>0.4513888888888889</v>
      </c>
      <c r="K22" s="49">
        <v>17.8</v>
      </c>
      <c r="L22" s="50">
        <v>7.37</v>
      </c>
      <c r="M22" s="77">
        <v>1593</v>
      </c>
      <c r="N22" s="51">
        <v>0.19900000000000001</v>
      </c>
      <c r="O22" s="52"/>
      <c r="P22" s="45"/>
      <c r="Q22" s="53">
        <v>-1</v>
      </c>
      <c r="R22" s="48">
        <v>0.41666666666666669</v>
      </c>
      <c r="S22" s="49">
        <v>15.2</v>
      </c>
      <c r="T22" s="50">
        <v>7.47</v>
      </c>
      <c r="U22" s="77">
        <v>1576</v>
      </c>
      <c r="V22" s="57">
        <v>0.19500000000000001</v>
      </c>
      <c r="W22" s="54"/>
    </row>
    <row r="23" spans="1:23">
      <c r="A23" s="47">
        <v>-2</v>
      </c>
      <c r="B23" s="55"/>
      <c r="C23" s="49"/>
      <c r="D23" s="50"/>
      <c r="E23" s="77"/>
      <c r="F23" s="51"/>
      <c r="G23" s="52"/>
      <c r="H23" s="45"/>
      <c r="I23" s="53">
        <v>-2</v>
      </c>
      <c r="J23" s="55">
        <v>0.4548611111111111</v>
      </c>
      <c r="K23" s="49">
        <v>16.2</v>
      </c>
      <c r="L23" s="50">
        <v>7.34</v>
      </c>
      <c r="M23" s="77">
        <v>1595</v>
      </c>
      <c r="N23" s="51">
        <v>0.193</v>
      </c>
      <c r="O23" s="52"/>
      <c r="P23" s="45"/>
      <c r="Q23" s="53">
        <v>-2</v>
      </c>
      <c r="R23" s="55">
        <v>0.4201388888888889</v>
      </c>
      <c r="S23" s="49">
        <v>15.4</v>
      </c>
      <c r="T23" s="50">
        <v>7.44</v>
      </c>
      <c r="U23" s="77">
        <v>1578</v>
      </c>
      <c r="V23" s="57">
        <v>0.224</v>
      </c>
      <c r="W23" s="54"/>
    </row>
    <row r="24" spans="1:23">
      <c r="A24" s="47">
        <v>-3</v>
      </c>
      <c r="B24" s="55"/>
      <c r="C24" s="49"/>
      <c r="D24" s="50"/>
      <c r="E24" s="77"/>
      <c r="F24" s="56"/>
      <c r="G24" s="52"/>
      <c r="H24" s="45"/>
      <c r="I24" s="53">
        <v>-3</v>
      </c>
      <c r="J24" s="55">
        <v>0.45833333333333331</v>
      </c>
      <c r="K24" s="49">
        <v>17.100000000000001</v>
      </c>
      <c r="L24" s="50">
        <v>6.31</v>
      </c>
      <c r="M24" s="77">
        <v>2293</v>
      </c>
      <c r="N24" s="88">
        <v>0.44800000000000001</v>
      </c>
      <c r="O24" s="52"/>
      <c r="P24" s="45"/>
      <c r="Q24" s="53">
        <v>-3</v>
      </c>
      <c r="R24" s="55">
        <v>0.4201388888888889</v>
      </c>
      <c r="S24" s="49">
        <v>14.3</v>
      </c>
      <c r="T24" s="50">
        <v>6.85</v>
      </c>
      <c r="U24" s="77">
        <v>1797</v>
      </c>
      <c r="V24" s="57">
        <v>0.38100000000000001</v>
      </c>
      <c r="W24" s="54"/>
    </row>
    <row r="25" spans="1:23">
      <c r="A25" s="47">
        <v>-4</v>
      </c>
      <c r="B25" s="55"/>
      <c r="C25" s="49"/>
      <c r="D25" s="50"/>
      <c r="E25" s="77"/>
      <c r="F25" s="51"/>
      <c r="G25" s="52"/>
      <c r="H25" s="45"/>
      <c r="I25" s="53">
        <v>-4</v>
      </c>
      <c r="J25" s="55">
        <v>0.46180555555555558</v>
      </c>
      <c r="K25" s="49">
        <v>14.1</v>
      </c>
      <c r="L25" s="50">
        <v>6.31</v>
      </c>
      <c r="M25" s="77">
        <v>2466</v>
      </c>
      <c r="N25" s="51">
        <v>0.40200000000000002</v>
      </c>
      <c r="O25" s="52"/>
      <c r="P25" s="45"/>
      <c r="Q25" s="53">
        <v>-4</v>
      </c>
      <c r="R25" s="55"/>
      <c r="S25" s="49"/>
      <c r="T25" s="50"/>
      <c r="U25" s="77"/>
      <c r="V25" s="51"/>
      <c r="W25" s="54"/>
    </row>
    <row r="26" spans="1:23">
      <c r="A26" s="47">
        <v>-5</v>
      </c>
      <c r="B26" s="55"/>
      <c r="C26" s="49"/>
      <c r="D26" s="50"/>
      <c r="E26" s="77"/>
      <c r="F26" s="56"/>
      <c r="G26" s="52"/>
      <c r="H26" s="45"/>
      <c r="I26" s="53">
        <v>-5</v>
      </c>
      <c r="J26" s="55">
        <v>0.46527777777777773</v>
      </c>
      <c r="K26" s="49">
        <v>15.3</v>
      </c>
      <c r="L26" s="50">
        <v>6.27</v>
      </c>
      <c r="M26" s="77">
        <v>2406</v>
      </c>
      <c r="N26" s="88"/>
      <c r="O26" s="52"/>
      <c r="P26" s="45"/>
      <c r="Q26" s="53">
        <v>-5</v>
      </c>
      <c r="R26" s="55"/>
      <c r="S26" s="49"/>
      <c r="T26" s="50"/>
      <c r="U26" s="77"/>
      <c r="V26" s="51"/>
      <c r="W26" s="54"/>
    </row>
    <row r="27" spans="1:23">
      <c r="A27" s="47">
        <v>-6</v>
      </c>
      <c r="B27" s="55"/>
      <c r="C27" s="49"/>
      <c r="D27" s="50"/>
      <c r="E27" s="77"/>
      <c r="F27" s="51"/>
      <c r="G27" s="52"/>
      <c r="H27" s="45"/>
      <c r="I27" s="53">
        <v>-6</v>
      </c>
      <c r="J27" s="55">
        <v>0.46527777777777773</v>
      </c>
      <c r="K27" s="49">
        <v>11.5</v>
      </c>
      <c r="L27" s="50">
        <v>6.23</v>
      </c>
      <c r="M27" s="77">
        <v>2426</v>
      </c>
      <c r="N27" s="51">
        <v>0.34599999999999997</v>
      </c>
      <c r="O27" s="52"/>
      <c r="P27" s="45"/>
      <c r="Q27" s="53">
        <v>-6</v>
      </c>
      <c r="R27" s="55"/>
      <c r="S27" s="49"/>
      <c r="T27" s="50"/>
      <c r="U27" s="77"/>
      <c r="V27" s="51"/>
      <c r="W27" s="54"/>
    </row>
    <row r="28" spans="1:23">
      <c r="A28" s="47">
        <v>-7</v>
      </c>
      <c r="B28" s="55"/>
      <c r="C28" s="49"/>
      <c r="D28" s="50"/>
      <c r="E28" s="77"/>
      <c r="F28" s="57"/>
      <c r="G28" s="52"/>
      <c r="H28" s="45"/>
      <c r="I28" s="53">
        <v>-7</v>
      </c>
      <c r="J28" s="55">
        <v>0.46875</v>
      </c>
      <c r="K28" s="49">
        <v>11.4</v>
      </c>
      <c r="L28" s="50">
        <v>6.26</v>
      </c>
      <c r="M28" s="77">
        <v>2408</v>
      </c>
      <c r="N28" s="57"/>
      <c r="O28" s="52"/>
      <c r="P28" s="45"/>
      <c r="Q28" s="53">
        <v>-7</v>
      </c>
      <c r="R28" s="55"/>
      <c r="S28" s="49"/>
      <c r="T28" s="50"/>
      <c r="U28" s="77"/>
      <c r="V28" s="51"/>
      <c r="W28" s="54"/>
    </row>
    <row r="29" spans="1:23">
      <c r="A29" s="47">
        <v>-8</v>
      </c>
      <c r="B29" s="55"/>
      <c r="C29" s="49"/>
      <c r="D29" s="50"/>
      <c r="E29" s="77"/>
      <c r="F29" s="51"/>
      <c r="G29" s="52"/>
      <c r="H29" s="45"/>
      <c r="I29" s="53">
        <v>-8</v>
      </c>
      <c r="J29" s="55">
        <v>0.47222222222222227</v>
      </c>
      <c r="K29" s="49">
        <v>9.8000000000000007</v>
      </c>
      <c r="L29" s="50">
        <v>6.28</v>
      </c>
      <c r="M29" s="77">
        <v>2496</v>
      </c>
      <c r="N29" s="51">
        <v>0.35499999999999998</v>
      </c>
      <c r="O29" s="52"/>
      <c r="P29" s="45"/>
      <c r="Q29" s="53">
        <v>-8</v>
      </c>
      <c r="R29" s="55"/>
      <c r="S29" s="49"/>
      <c r="T29" s="50"/>
      <c r="U29" s="77"/>
      <c r="V29" s="51"/>
      <c r="W29" s="54"/>
    </row>
    <row r="30" spans="1:23">
      <c r="A30" s="47">
        <v>-9</v>
      </c>
      <c r="B30" s="55"/>
      <c r="C30" s="49"/>
      <c r="D30" s="50"/>
      <c r="E30" s="77"/>
      <c r="F30" s="51"/>
      <c r="G30" s="52"/>
      <c r="H30" s="45"/>
      <c r="I30" s="53">
        <v>-9</v>
      </c>
      <c r="J30" s="55">
        <v>0.47916666666666669</v>
      </c>
      <c r="K30" s="49">
        <v>9.8000000000000007</v>
      </c>
      <c r="L30" s="50">
        <v>6.23</v>
      </c>
      <c r="M30" s="77">
        <v>2489</v>
      </c>
      <c r="N30" s="57"/>
      <c r="O30" s="52"/>
      <c r="P30" s="45"/>
      <c r="Q30" s="53">
        <v>-9</v>
      </c>
      <c r="R30" s="55"/>
      <c r="S30" s="49"/>
      <c r="T30" s="50"/>
      <c r="U30" s="77"/>
      <c r="V30" s="51"/>
      <c r="W30" s="54"/>
    </row>
    <row r="31" spans="1:23">
      <c r="A31" s="47">
        <v>-10</v>
      </c>
      <c r="B31" s="55"/>
      <c r="C31" s="49"/>
      <c r="D31" s="50"/>
      <c r="E31" s="77"/>
      <c r="F31" s="51"/>
      <c r="G31" s="52"/>
      <c r="H31" s="45"/>
      <c r="I31" s="53">
        <v>-10</v>
      </c>
      <c r="J31" s="55"/>
      <c r="K31" s="49"/>
      <c r="L31" s="50"/>
      <c r="M31" s="77"/>
      <c r="N31" s="57"/>
      <c r="O31" s="52"/>
      <c r="P31" s="45"/>
      <c r="Q31" s="53">
        <v>-10</v>
      </c>
      <c r="R31" s="55"/>
      <c r="S31" s="49"/>
      <c r="T31" s="50"/>
      <c r="U31" s="77"/>
      <c r="V31" s="51"/>
      <c r="W31" s="54"/>
    </row>
    <row r="32" spans="1:23" ht="12.75" thickBot="1">
      <c r="A32" s="79"/>
      <c r="B32" s="80"/>
      <c r="C32" s="81"/>
      <c r="D32" s="82"/>
      <c r="E32" s="83"/>
      <c r="F32" s="84"/>
      <c r="G32" s="85"/>
      <c r="H32" s="67"/>
      <c r="I32" s="102" t="s">
        <v>26</v>
      </c>
      <c r="J32" s="80"/>
      <c r="K32" s="81"/>
      <c r="L32" s="82"/>
      <c r="M32" s="83"/>
      <c r="N32" s="85"/>
      <c r="O32" s="85"/>
      <c r="P32" s="67"/>
      <c r="Q32" s="102" t="s">
        <v>28</v>
      </c>
      <c r="R32" s="80"/>
      <c r="S32" s="81"/>
      <c r="T32" s="82"/>
      <c r="U32" s="83"/>
      <c r="V32" s="84"/>
      <c r="W32" s="86"/>
    </row>
    <row r="33" spans="1:23">
      <c r="A33" s="69" t="s">
        <v>100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89"/>
      <c r="W33" s="35"/>
    </row>
    <row r="34" spans="1:23">
      <c r="A34" s="35" t="s">
        <v>55</v>
      </c>
      <c r="B34" s="35"/>
      <c r="C34" s="35"/>
      <c r="D34" s="35"/>
      <c r="E34" s="89" t="s">
        <v>54</v>
      </c>
      <c r="F34" s="35"/>
      <c r="G34" s="35"/>
      <c r="H34" s="35"/>
      <c r="I34" s="35"/>
      <c r="J34" s="89" t="s">
        <v>53</v>
      </c>
      <c r="K34" s="35"/>
      <c r="L34" s="35"/>
      <c r="M34" s="35"/>
      <c r="N34" s="70" t="s">
        <v>56</v>
      </c>
      <c r="O34" s="35"/>
      <c r="P34" s="35"/>
      <c r="Q34" s="35"/>
      <c r="R34" s="35"/>
      <c r="S34" s="70" t="s">
        <v>57</v>
      </c>
      <c r="T34" s="35"/>
      <c r="U34" s="35"/>
      <c r="V34" s="89"/>
      <c r="W34" s="35"/>
    </row>
    <row r="35" spans="1:2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89"/>
      <c r="O35" s="35"/>
      <c r="P35" s="35"/>
      <c r="Q35" s="35"/>
      <c r="R35" s="35"/>
      <c r="S35" s="35"/>
      <c r="T35" s="35"/>
      <c r="U35" s="35"/>
      <c r="V35" s="89"/>
      <c r="W35" s="35"/>
    </row>
    <row r="36" spans="1:2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89"/>
      <c r="O36" s="35"/>
      <c r="P36" s="35"/>
      <c r="Q36" s="35"/>
      <c r="R36" s="35"/>
      <c r="S36" s="35"/>
      <c r="T36" s="35"/>
      <c r="U36" s="35"/>
      <c r="V36" s="89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89"/>
      <c r="O37" s="35"/>
      <c r="P37" s="35"/>
      <c r="Q37" s="35"/>
      <c r="R37" s="35"/>
      <c r="S37" s="35"/>
      <c r="T37" s="35"/>
      <c r="U37" s="35"/>
      <c r="V37" s="89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89"/>
      <c r="O38" s="35"/>
      <c r="P38" s="35"/>
      <c r="Q38" s="35"/>
      <c r="R38" s="35"/>
      <c r="S38" s="35"/>
      <c r="T38" s="35"/>
      <c r="U38" s="35"/>
      <c r="V38" s="89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89"/>
      <c r="O39" s="35"/>
      <c r="P39" s="35"/>
      <c r="Q39" s="35"/>
      <c r="R39" s="35"/>
      <c r="S39" s="35"/>
      <c r="T39" s="35"/>
      <c r="U39" s="35"/>
      <c r="V39" s="89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89"/>
      <c r="O40" s="35"/>
      <c r="P40" s="35"/>
      <c r="Q40" s="35"/>
      <c r="R40" s="35"/>
      <c r="S40" s="35"/>
      <c r="T40" s="35"/>
      <c r="U40" s="35"/>
      <c r="V40" s="89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89"/>
      <c r="O41" s="35"/>
      <c r="P41" s="35"/>
      <c r="Q41" s="35"/>
      <c r="R41" s="35"/>
      <c r="S41" s="35"/>
      <c r="T41" s="35"/>
      <c r="U41" s="35"/>
      <c r="V41" s="89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89"/>
      <c r="O42" s="35"/>
      <c r="P42" s="35"/>
      <c r="Q42" s="35"/>
      <c r="R42" s="35"/>
      <c r="S42" s="35"/>
      <c r="T42" s="35"/>
      <c r="U42" s="35"/>
      <c r="V42" s="89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89"/>
      <c r="O43" s="35"/>
      <c r="P43" s="35"/>
      <c r="Q43" s="35"/>
      <c r="R43" s="35"/>
      <c r="S43" s="35"/>
      <c r="T43" s="35"/>
      <c r="U43" s="35"/>
      <c r="V43" s="89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89"/>
      <c r="O44" s="35"/>
      <c r="P44" s="35"/>
      <c r="Q44" s="35"/>
      <c r="R44" s="35"/>
      <c r="S44" s="35"/>
      <c r="T44" s="35"/>
      <c r="U44" s="35"/>
      <c r="V44" s="89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89"/>
      <c r="O45" s="35"/>
      <c r="P45" s="35"/>
      <c r="Q45" s="35"/>
      <c r="R45" s="35"/>
      <c r="S45" s="35"/>
      <c r="T45" s="35"/>
      <c r="U45" s="35"/>
      <c r="V45" s="89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89"/>
      <c r="O46" s="35"/>
      <c r="P46" s="35"/>
      <c r="Q46" s="35"/>
      <c r="R46" s="35"/>
      <c r="S46" s="35"/>
      <c r="T46" s="35"/>
      <c r="U46" s="35"/>
      <c r="V46" s="89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89"/>
      <c r="O47" s="35"/>
      <c r="P47" s="35"/>
      <c r="Q47" s="35"/>
      <c r="R47" s="35"/>
      <c r="S47" s="35"/>
      <c r="T47" s="35"/>
      <c r="U47" s="35"/>
      <c r="V47" s="89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89"/>
      <c r="O48" s="35"/>
      <c r="P48" s="35"/>
      <c r="Q48" s="35"/>
      <c r="R48" s="35"/>
      <c r="S48" s="35"/>
      <c r="T48" s="35"/>
      <c r="U48" s="35"/>
      <c r="V48" s="89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89"/>
      <c r="O49" s="35"/>
      <c r="P49" s="35"/>
      <c r="Q49" s="35"/>
      <c r="R49" s="35"/>
      <c r="S49" s="35"/>
      <c r="T49" s="35"/>
      <c r="U49" s="35"/>
      <c r="V49" s="89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89"/>
      <c r="O50" s="35"/>
      <c r="P50" s="35"/>
      <c r="Q50" s="35"/>
      <c r="R50" s="35"/>
      <c r="S50" s="35"/>
      <c r="T50" s="35"/>
      <c r="U50" s="35"/>
      <c r="V50" s="89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89"/>
      <c r="O51" s="35"/>
      <c r="P51" s="35"/>
      <c r="Q51" s="35"/>
      <c r="R51" s="35"/>
      <c r="S51" s="35"/>
      <c r="T51" s="35"/>
      <c r="U51" s="35"/>
      <c r="V51" s="89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89"/>
      <c r="O52" s="35"/>
      <c r="P52" s="35"/>
      <c r="Q52" s="35"/>
      <c r="R52" s="35"/>
      <c r="S52" s="35"/>
      <c r="T52" s="35"/>
      <c r="U52" s="35"/>
      <c r="V52" s="89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89"/>
      <c r="O53" s="35"/>
      <c r="P53" s="35"/>
      <c r="Q53" s="35"/>
      <c r="R53" s="35"/>
      <c r="S53" s="35"/>
      <c r="T53" s="35"/>
      <c r="U53" s="35"/>
      <c r="V53" s="89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89"/>
      <c r="O54" s="35"/>
      <c r="P54" s="35"/>
      <c r="Q54" s="35"/>
      <c r="R54" s="35"/>
      <c r="S54" s="35"/>
      <c r="T54" s="35"/>
      <c r="U54" s="35"/>
      <c r="V54" s="89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89"/>
      <c r="O55" s="35"/>
      <c r="P55" s="35"/>
      <c r="Q55" s="35"/>
      <c r="R55" s="35"/>
      <c r="S55" s="35"/>
      <c r="T55" s="35"/>
      <c r="U55" s="35"/>
      <c r="V55" s="89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89"/>
      <c r="O56" s="35"/>
      <c r="P56" s="35"/>
      <c r="Q56" s="35"/>
      <c r="R56" s="35"/>
      <c r="S56" s="35"/>
      <c r="T56" s="35"/>
      <c r="U56" s="35"/>
      <c r="V56" s="89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C-34 and Figure C-62
Cross Valley Pond Water Quality Profile
August 10,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3" width="9.140625" style="1"/>
    <col min="14" max="14" width="9.140625" style="2"/>
    <col min="15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89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9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89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102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0.3611111111111111</v>
      </c>
      <c r="C6" s="49">
        <v>10.6</v>
      </c>
      <c r="D6" s="50">
        <v>7.13</v>
      </c>
      <c r="E6" s="77">
        <v>1568</v>
      </c>
      <c r="F6" s="71">
        <v>0.25700000000000001</v>
      </c>
      <c r="G6" s="52"/>
      <c r="H6" s="45"/>
      <c r="I6" s="53">
        <v>-0.5</v>
      </c>
      <c r="J6" s="48">
        <v>0.375</v>
      </c>
      <c r="K6" s="49">
        <v>10.3</v>
      </c>
      <c r="L6" s="50">
        <v>7.14</v>
      </c>
      <c r="M6" s="77">
        <v>1576</v>
      </c>
      <c r="N6" s="71">
        <v>0.23699999999999999</v>
      </c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</v>
      </c>
      <c r="B7" s="48">
        <v>0.36249999999999999</v>
      </c>
      <c r="C7" s="49">
        <v>10.7</v>
      </c>
      <c r="D7" s="50">
        <v>7.23</v>
      </c>
      <c r="E7" s="77">
        <v>1560</v>
      </c>
      <c r="F7" s="71">
        <v>0.251</v>
      </c>
      <c r="G7" s="52"/>
      <c r="H7" s="45"/>
      <c r="I7" s="53">
        <v>-1</v>
      </c>
      <c r="J7" s="48">
        <v>0.37638888888888888</v>
      </c>
      <c r="K7" s="49">
        <v>10.5</v>
      </c>
      <c r="L7" s="50">
        <v>7.23</v>
      </c>
      <c r="M7" s="77">
        <v>1583</v>
      </c>
      <c r="N7" s="71">
        <v>0.245</v>
      </c>
      <c r="O7" s="52"/>
      <c r="P7" s="45"/>
      <c r="Q7" s="53">
        <v>-1</v>
      </c>
      <c r="R7" s="48"/>
      <c r="S7" s="49"/>
      <c r="T7" s="50"/>
      <c r="U7" s="77"/>
      <c r="V7" s="51"/>
      <c r="W7" s="54"/>
    </row>
    <row r="8" spans="1:23">
      <c r="A8" s="47">
        <v>-2</v>
      </c>
      <c r="B8" s="55">
        <v>0.36388888888888887</v>
      </c>
      <c r="C8" s="49">
        <v>10.8</v>
      </c>
      <c r="D8" s="50">
        <v>7.33</v>
      </c>
      <c r="E8" s="77">
        <v>1556</v>
      </c>
      <c r="F8" s="71">
        <v>0.23799999999999999</v>
      </c>
      <c r="G8" s="52"/>
      <c r="H8" s="45"/>
      <c r="I8" s="53">
        <v>-2</v>
      </c>
      <c r="J8" s="55">
        <v>0.37777777777777799</v>
      </c>
      <c r="K8" s="49">
        <v>10.7</v>
      </c>
      <c r="L8" s="50">
        <v>7.24</v>
      </c>
      <c r="M8" s="77">
        <v>1572</v>
      </c>
      <c r="N8" s="71">
        <v>0.24399999999999999</v>
      </c>
      <c r="O8" s="52"/>
      <c r="P8" s="45"/>
      <c r="Q8" s="53">
        <v>-2</v>
      </c>
      <c r="R8" s="55"/>
      <c r="S8" s="49"/>
      <c r="T8" s="50"/>
      <c r="U8" s="77"/>
      <c r="V8" s="51"/>
      <c r="W8" s="54"/>
    </row>
    <row r="9" spans="1:23">
      <c r="A9" s="47">
        <v>-2.5</v>
      </c>
      <c r="B9" s="55">
        <v>0.36527777777777781</v>
      </c>
      <c r="C9" s="49">
        <v>11.5</v>
      </c>
      <c r="D9" s="50">
        <v>6.63</v>
      </c>
      <c r="E9" s="77">
        <v>2034</v>
      </c>
      <c r="F9" s="71">
        <v>0.53100000000000003</v>
      </c>
      <c r="G9" s="52"/>
      <c r="H9" s="45"/>
      <c r="I9" s="53">
        <v>-2.5</v>
      </c>
      <c r="J9" s="55">
        <v>0.37916666666666698</v>
      </c>
      <c r="K9" s="49">
        <v>11.5</v>
      </c>
      <c r="L9" s="50">
        <v>6.63</v>
      </c>
      <c r="M9" s="77">
        <v>1948</v>
      </c>
      <c r="N9" s="71">
        <v>0.45900000000000002</v>
      </c>
      <c r="O9" s="52"/>
      <c r="P9" s="45"/>
      <c r="Q9" s="53">
        <v>-2.5</v>
      </c>
      <c r="R9" s="55"/>
      <c r="S9" s="49"/>
      <c r="T9" s="50"/>
      <c r="U9" s="77"/>
      <c r="V9" s="51"/>
      <c r="W9" s="54"/>
    </row>
    <row r="10" spans="1:23">
      <c r="A10" s="47">
        <v>-3</v>
      </c>
      <c r="B10" s="55">
        <v>0.3666666666666667</v>
      </c>
      <c r="C10" s="49">
        <v>11.6</v>
      </c>
      <c r="D10" s="50">
        <v>6.51</v>
      </c>
      <c r="E10" s="77">
        <v>2197</v>
      </c>
      <c r="F10" s="71">
        <v>0.68899999999999995</v>
      </c>
      <c r="G10" s="52"/>
      <c r="H10" s="45"/>
      <c r="I10" s="53">
        <v>-3</v>
      </c>
      <c r="J10" s="55">
        <v>0.38055555555555598</v>
      </c>
      <c r="K10" s="49">
        <v>11.8</v>
      </c>
      <c r="L10" s="50">
        <v>6.47</v>
      </c>
      <c r="M10" s="77">
        <v>2207</v>
      </c>
      <c r="N10" s="71">
        <v>0.621</v>
      </c>
      <c r="O10" s="52"/>
      <c r="P10" s="45"/>
      <c r="Q10" s="53">
        <v>-3</v>
      </c>
      <c r="R10" s="55"/>
      <c r="S10" s="49"/>
      <c r="T10" s="50"/>
      <c r="U10" s="77"/>
      <c r="V10" s="56"/>
      <c r="W10" s="54"/>
    </row>
    <row r="11" spans="1:23">
      <c r="A11" s="47">
        <v>-4</v>
      </c>
      <c r="B11" s="55">
        <v>0.36805555555555558</v>
      </c>
      <c r="C11" s="49">
        <v>11.4</v>
      </c>
      <c r="D11" s="50">
        <v>6.39</v>
      </c>
      <c r="E11" s="77">
        <v>2307</v>
      </c>
      <c r="F11" s="71">
        <v>0.69599999999999995</v>
      </c>
      <c r="G11" s="52"/>
      <c r="H11" s="45"/>
      <c r="I11" s="53">
        <v>-4</v>
      </c>
      <c r="J11" s="55">
        <v>0.38194444444444398</v>
      </c>
      <c r="K11" s="49">
        <v>11.4</v>
      </c>
      <c r="L11" s="50">
        <v>6.39</v>
      </c>
      <c r="M11" s="77">
        <v>2276</v>
      </c>
      <c r="N11" s="71">
        <v>0.58299999999999996</v>
      </c>
      <c r="O11" s="52"/>
      <c r="P11" s="45"/>
      <c r="Q11" s="53">
        <v>-4</v>
      </c>
      <c r="R11" s="55"/>
      <c r="S11" s="49"/>
      <c r="T11" s="50"/>
      <c r="U11" s="77"/>
      <c r="V11" s="51"/>
      <c r="W11" s="54"/>
    </row>
    <row r="12" spans="1:23">
      <c r="A12" s="47">
        <v>-5</v>
      </c>
      <c r="B12" s="55">
        <v>0.36944444444444446</v>
      </c>
      <c r="C12" s="49">
        <v>10.1</v>
      </c>
      <c r="D12" s="50">
        <v>6.41</v>
      </c>
      <c r="E12" s="77">
        <v>2340</v>
      </c>
      <c r="F12" s="71">
        <v>0.627</v>
      </c>
      <c r="G12" s="52"/>
      <c r="H12" s="45"/>
      <c r="I12" s="53">
        <v>-5</v>
      </c>
      <c r="J12" s="55">
        <v>0.38333333333333303</v>
      </c>
      <c r="K12" s="49">
        <v>10.199999999999999</v>
      </c>
      <c r="L12" s="50">
        <v>6.38</v>
      </c>
      <c r="M12" s="77">
        <v>2237</v>
      </c>
      <c r="N12" s="71"/>
      <c r="O12" s="52"/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/>
      <c r="C13" s="49"/>
      <c r="D13" s="50"/>
      <c r="E13" s="77"/>
      <c r="F13" s="51"/>
      <c r="G13" s="52"/>
      <c r="H13" s="45"/>
      <c r="I13" s="53">
        <v>-6</v>
      </c>
      <c r="J13" s="55">
        <v>0.38472222222222202</v>
      </c>
      <c r="K13" s="49">
        <v>8</v>
      </c>
      <c r="L13" s="50">
        <v>6.36</v>
      </c>
      <c r="M13" s="77">
        <v>2385</v>
      </c>
      <c r="N13" s="71">
        <v>0.51800000000000002</v>
      </c>
      <c r="O13" s="52"/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>
        <v>0.38611111111111102</v>
      </c>
      <c r="K14" s="49">
        <v>7.9</v>
      </c>
      <c r="L14" s="50">
        <v>6.38</v>
      </c>
      <c r="M14" s="77">
        <v>2490</v>
      </c>
      <c r="N14" s="50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>
        <v>0.38750000000000001</v>
      </c>
      <c r="K15" s="49">
        <v>7.4</v>
      </c>
      <c r="L15" s="50">
        <v>6.37</v>
      </c>
      <c r="M15" s="77">
        <v>2505</v>
      </c>
      <c r="N15" s="71">
        <v>0.54800000000000004</v>
      </c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99" t="s">
        <v>30</v>
      </c>
      <c r="B18" s="61"/>
      <c r="C18" s="37"/>
      <c r="D18" s="62"/>
      <c r="E18" s="94"/>
      <c r="F18" s="95"/>
      <c r="G18" s="65"/>
      <c r="H18" s="45"/>
      <c r="I18" s="97" t="s">
        <v>29</v>
      </c>
      <c r="J18" s="61"/>
      <c r="K18" s="37"/>
      <c r="L18" s="62"/>
      <c r="M18" s="94"/>
      <c r="N18" s="95"/>
      <c r="O18" s="65"/>
      <c r="P18" s="45"/>
      <c r="Q18" s="37"/>
      <c r="R18" s="61"/>
      <c r="S18" s="37"/>
      <c r="T18" s="62"/>
      <c r="U18" s="94"/>
      <c r="V18" s="95"/>
      <c r="W18" s="63"/>
    </row>
    <row r="19" spans="1:23">
      <c r="A19" s="58"/>
      <c r="B19" s="59"/>
      <c r="C19" s="60"/>
      <c r="D19" s="60"/>
      <c r="E19" s="78"/>
      <c r="F19" s="60"/>
      <c r="G19" s="60"/>
      <c r="H19" s="45"/>
      <c r="I19" s="59"/>
      <c r="J19" s="44"/>
      <c r="K19" s="44"/>
      <c r="L19" s="44"/>
      <c r="M19" s="44"/>
      <c r="N19" s="44"/>
      <c r="O19" s="44"/>
      <c r="P19" s="45"/>
      <c r="Q19" s="59"/>
      <c r="R19" s="37"/>
      <c r="S19" s="61"/>
      <c r="T19" s="37"/>
      <c r="U19" s="62"/>
      <c r="V19" s="62"/>
      <c r="W19" s="63"/>
    </row>
    <row r="20" spans="1:23">
      <c r="A20" s="58" t="s">
        <v>50</v>
      </c>
      <c r="B20" s="60"/>
      <c r="C20" s="60"/>
      <c r="D20" s="60"/>
      <c r="E20" s="60"/>
      <c r="F20" s="60"/>
      <c r="G20" s="60"/>
      <c r="H20" s="45"/>
      <c r="I20" s="59" t="s">
        <v>51</v>
      </c>
      <c r="J20" s="60"/>
      <c r="K20" s="60"/>
      <c r="L20" s="60"/>
      <c r="M20" s="60"/>
      <c r="N20" s="74"/>
      <c r="O20" s="60"/>
      <c r="P20" s="45"/>
      <c r="Q20" s="59" t="s">
        <v>52</v>
      </c>
      <c r="R20" s="37"/>
      <c r="S20" s="37"/>
      <c r="T20" s="37"/>
      <c r="U20" s="64"/>
      <c r="V20" s="65"/>
      <c r="W20" s="63"/>
    </row>
    <row r="21" spans="1:23">
      <c r="A21" s="43" t="s">
        <v>58</v>
      </c>
      <c r="B21" s="44" t="s">
        <v>5</v>
      </c>
      <c r="C21" s="44" t="s">
        <v>6</v>
      </c>
      <c r="D21" s="44" t="s">
        <v>0</v>
      </c>
      <c r="E21" s="44" t="s">
        <v>13</v>
      </c>
      <c r="F21" s="44" t="s">
        <v>1</v>
      </c>
      <c r="G21" s="44" t="s">
        <v>2</v>
      </c>
      <c r="H21" s="45"/>
      <c r="I21" s="44" t="s">
        <v>58</v>
      </c>
      <c r="J21" s="44" t="s">
        <v>5</v>
      </c>
      <c r="K21" s="44" t="s">
        <v>6</v>
      </c>
      <c r="L21" s="44" t="s">
        <v>0</v>
      </c>
      <c r="M21" s="44" t="s">
        <v>13</v>
      </c>
      <c r="N21" s="44" t="s">
        <v>1</v>
      </c>
      <c r="O21" s="44" t="s">
        <v>2</v>
      </c>
      <c r="P21" s="45"/>
      <c r="Q21" s="44" t="s">
        <v>58</v>
      </c>
      <c r="R21" s="44" t="s">
        <v>5</v>
      </c>
      <c r="S21" s="44" t="s">
        <v>6</v>
      </c>
      <c r="T21" s="44" t="s">
        <v>0</v>
      </c>
      <c r="U21" s="44" t="s">
        <v>13</v>
      </c>
      <c r="V21" s="44" t="s">
        <v>1</v>
      </c>
      <c r="W21" s="46" t="s">
        <v>2</v>
      </c>
    </row>
    <row r="22" spans="1:23">
      <c r="A22" s="47">
        <v>-0.5</v>
      </c>
      <c r="B22" s="48"/>
      <c r="C22" s="49"/>
      <c r="D22" s="50"/>
      <c r="E22" s="77"/>
      <c r="F22" s="51"/>
      <c r="G22" s="52"/>
      <c r="H22" s="45"/>
      <c r="I22" s="53">
        <v>-0.5</v>
      </c>
      <c r="J22" s="48"/>
      <c r="K22" s="49"/>
      <c r="L22" s="50"/>
      <c r="M22" s="77"/>
      <c r="N22" s="51"/>
      <c r="O22" s="52"/>
      <c r="P22" s="45"/>
      <c r="Q22" s="53">
        <v>-0.5</v>
      </c>
      <c r="R22" s="48">
        <v>0.35069444444444442</v>
      </c>
      <c r="S22" s="49">
        <v>10.5</v>
      </c>
      <c r="T22" s="50">
        <v>7.15</v>
      </c>
      <c r="U22" s="77">
        <v>1608</v>
      </c>
      <c r="V22" s="50">
        <v>0.22700000000000001</v>
      </c>
      <c r="W22" s="54"/>
    </row>
    <row r="23" spans="1:23">
      <c r="A23" s="47">
        <v>-1</v>
      </c>
      <c r="B23" s="48"/>
      <c r="C23" s="49"/>
      <c r="D23" s="50"/>
      <c r="E23" s="77"/>
      <c r="F23" s="51"/>
      <c r="G23" s="52"/>
      <c r="H23" s="45"/>
      <c r="I23" s="53">
        <v>-1</v>
      </c>
      <c r="J23" s="48"/>
      <c r="K23" s="49"/>
      <c r="L23" s="50"/>
      <c r="M23" s="77"/>
      <c r="N23" s="51"/>
      <c r="O23" s="52"/>
      <c r="P23" s="45"/>
      <c r="Q23" s="53">
        <v>-1</v>
      </c>
      <c r="R23" s="48">
        <v>0.3520833333333333</v>
      </c>
      <c r="S23" s="49">
        <v>10.6</v>
      </c>
      <c r="T23" s="50">
        <v>7.18</v>
      </c>
      <c r="U23" s="77">
        <v>1574</v>
      </c>
      <c r="V23" s="50">
        <v>0.23300000000000001</v>
      </c>
      <c r="W23" s="54"/>
    </row>
    <row r="24" spans="1:23">
      <c r="A24" s="47">
        <v>-2</v>
      </c>
      <c r="B24" s="55"/>
      <c r="C24" s="49"/>
      <c r="D24" s="50"/>
      <c r="E24" s="77"/>
      <c r="F24" s="51"/>
      <c r="G24" s="52"/>
      <c r="H24" s="45"/>
      <c r="I24" s="53">
        <v>-2</v>
      </c>
      <c r="J24" s="55"/>
      <c r="K24" s="49"/>
      <c r="L24" s="50"/>
      <c r="M24" s="77"/>
      <c r="N24" s="51"/>
      <c r="O24" s="52"/>
      <c r="P24" s="45"/>
      <c r="Q24" s="53">
        <v>-2</v>
      </c>
      <c r="R24" s="55">
        <v>0.35347222222222219</v>
      </c>
      <c r="S24" s="49">
        <v>10.5</v>
      </c>
      <c r="T24" s="50">
        <v>7.2</v>
      </c>
      <c r="U24" s="77">
        <v>1581</v>
      </c>
      <c r="V24" s="50">
        <v>0.20899999999999999</v>
      </c>
      <c r="W24" s="54"/>
    </row>
    <row r="25" spans="1:23">
      <c r="A25" s="47">
        <v>-2.5</v>
      </c>
      <c r="B25" s="55"/>
      <c r="C25" s="49"/>
      <c r="D25" s="50"/>
      <c r="E25" s="77"/>
      <c r="F25" s="51"/>
      <c r="G25" s="52"/>
      <c r="H25" s="45"/>
      <c r="I25" s="53">
        <v>-2.5</v>
      </c>
      <c r="J25" s="55"/>
      <c r="K25" s="49"/>
      <c r="L25" s="50"/>
      <c r="M25" s="77"/>
      <c r="N25" s="51"/>
      <c r="O25" s="52"/>
      <c r="P25" s="45"/>
      <c r="Q25" s="53">
        <v>-2.5</v>
      </c>
      <c r="R25" s="55">
        <v>0.35486111111111113</v>
      </c>
      <c r="S25" s="49">
        <v>10.3</v>
      </c>
      <c r="T25" s="50">
        <v>6.9</v>
      </c>
      <c r="U25" s="77">
        <v>1749</v>
      </c>
      <c r="V25" s="50">
        <v>0.219</v>
      </c>
      <c r="W25" s="54"/>
    </row>
    <row r="26" spans="1:23">
      <c r="A26" s="47">
        <v>-3</v>
      </c>
      <c r="B26" s="55"/>
      <c r="C26" s="49"/>
      <c r="D26" s="50"/>
      <c r="E26" s="77"/>
      <c r="F26" s="56"/>
      <c r="G26" s="52"/>
      <c r="H26" s="45"/>
      <c r="I26" s="53">
        <v>-3</v>
      </c>
      <c r="J26" s="55"/>
      <c r="K26" s="49"/>
      <c r="L26" s="50"/>
      <c r="M26" s="77"/>
      <c r="N26" s="88"/>
      <c r="O26" s="52"/>
      <c r="P26" s="45"/>
      <c r="Q26" s="53">
        <v>-3</v>
      </c>
      <c r="R26" s="55">
        <v>0.35625000000000001</v>
      </c>
      <c r="S26" s="49">
        <v>11.2</v>
      </c>
      <c r="T26" s="50">
        <v>6.48</v>
      </c>
      <c r="U26" s="77">
        <v>2114</v>
      </c>
      <c r="V26" s="50">
        <v>0.58599999999999997</v>
      </c>
      <c r="W26" s="54"/>
    </row>
    <row r="27" spans="1:23">
      <c r="A27" s="47">
        <v>-4</v>
      </c>
      <c r="B27" s="55"/>
      <c r="C27" s="49"/>
      <c r="D27" s="50"/>
      <c r="E27" s="77"/>
      <c r="F27" s="51"/>
      <c r="G27" s="52"/>
      <c r="H27" s="45"/>
      <c r="I27" s="53">
        <v>-4</v>
      </c>
      <c r="J27" s="55"/>
      <c r="K27" s="49"/>
      <c r="L27" s="50"/>
      <c r="M27" s="77"/>
      <c r="N27" s="51"/>
      <c r="O27" s="52"/>
      <c r="P27" s="45"/>
      <c r="Q27" s="53">
        <v>-4</v>
      </c>
      <c r="R27" s="55">
        <v>0.3576388888888889</v>
      </c>
      <c r="S27" s="49">
        <v>10.6</v>
      </c>
      <c r="T27" s="50">
        <v>6.46</v>
      </c>
      <c r="U27" s="77">
        <v>2237</v>
      </c>
      <c r="V27" s="71">
        <v>0.56799999999999995</v>
      </c>
      <c r="W27" s="54"/>
    </row>
    <row r="28" spans="1:23">
      <c r="A28" s="47">
        <v>-5</v>
      </c>
      <c r="B28" s="55"/>
      <c r="C28" s="49"/>
      <c r="D28" s="50"/>
      <c r="E28" s="77"/>
      <c r="F28" s="56"/>
      <c r="G28" s="52"/>
      <c r="H28" s="45"/>
      <c r="I28" s="53">
        <v>-5</v>
      </c>
      <c r="J28" s="55"/>
      <c r="K28" s="49"/>
      <c r="L28" s="50"/>
      <c r="M28" s="77"/>
      <c r="N28" s="88"/>
      <c r="O28" s="52"/>
      <c r="P28" s="45"/>
      <c r="Q28" s="53">
        <v>-5</v>
      </c>
      <c r="R28" s="55"/>
      <c r="S28" s="49"/>
      <c r="T28" s="50"/>
      <c r="U28" s="77"/>
      <c r="V28" s="71"/>
      <c r="W28" s="54"/>
    </row>
    <row r="29" spans="1:23">
      <c r="A29" s="47">
        <v>-6</v>
      </c>
      <c r="B29" s="55"/>
      <c r="C29" s="49"/>
      <c r="D29" s="50"/>
      <c r="E29" s="77"/>
      <c r="F29" s="51"/>
      <c r="G29" s="52"/>
      <c r="H29" s="45"/>
      <c r="I29" s="53">
        <v>-6</v>
      </c>
      <c r="J29" s="55"/>
      <c r="K29" s="49"/>
      <c r="L29" s="50"/>
      <c r="M29" s="77"/>
      <c r="N29" s="51"/>
      <c r="O29" s="52"/>
      <c r="P29" s="45"/>
      <c r="Q29" s="53">
        <v>-6</v>
      </c>
      <c r="R29" s="55"/>
      <c r="S29" s="49"/>
      <c r="T29" s="50"/>
      <c r="U29" s="77"/>
      <c r="V29" s="71"/>
      <c r="W29" s="54"/>
    </row>
    <row r="30" spans="1:23">
      <c r="A30" s="47">
        <v>-7</v>
      </c>
      <c r="B30" s="55"/>
      <c r="C30" s="49"/>
      <c r="D30" s="50"/>
      <c r="E30" s="77"/>
      <c r="F30" s="57"/>
      <c r="G30" s="52"/>
      <c r="H30" s="45"/>
      <c r="I30" s="53">
        <v>-7</v>
      </c>
      <c r="J30" s="55"/>
      <c r="K30" s="49"/>
      <c r="L30" s="50"/>
      <c r="M30" s="77"/>
      <c r="N30" s="57"/>
      <c r="O30" s="52"/>
      <c r="P30" s="45"/>
      <c r="Q30" s="53">
        <v>-7</v>
      </c>
      <c r="R30" s="55"/>
      <c r="S30" s="49"/>
      <c r="T30" s="50"/>
      <c r="U30" s="77"/>
      <c r="V30" s="51"/>
      <c r="W30" s="54"/>
    </row>
    <row r="31" spans="1:23">
      <c r="A31" s="47">
        <v>-8</v>
      </c>
      <c r="B31" s="55"/>
      <c r="C31" s="49"/>
      <c r="D31" s="50"/>
      <c r="E31" s="77"/>
      <c r="F31" s="51"/>
      <c r="G31" s="52"/>
      <c r="H31" s="45"/>
      <c r="I31" s="53">
        <v>-8</v>
      </c>
      <c r="J31" s="55"/>
      <c r="K31" s="49"/>
      <c r="L31" s="50"/>
      <c r="M31" s="77"/>
      <c r="N31" s="51"/>
      <c r="O31" s="52"/>
      <c r="P31" s="45"/>
      <c r="Q31" s="53">
        <v>-8</v>
      </c>
      <c r="R31" s="55"/>
      <c r="S31" s="49"/>
      <c r="T31" s="50"/>
      <c r="U31" s="77"/>
      <c r="V31" s="51"/>
      <c r="W31" s="54"/>
    </row>
    <row r="32" spans="1:23">
      <c r="A32" s="47">
        <v>-9</v>
      </c>
      <c r="B32" s="55"/>
      <c r="C32" s="49"/>
      <c r="D32" s="50"/>
      <c r="E32" s="77"/>
      <c r="F32" s="51"/>
      <c r="G32" s="52"/>
      <c r="H32" s="45"/>
      <c r="I32" s="53">
        <v>-9</v>
      </c>
      <c r="J32" s="55"/>
      <c r="K32" s="49"/>
      <c r="L32" s="50"/>
      <c r="M32" s="77"/>
      <c r="N32" s="57"/>
      <c r="O32" s="52"/>
      <c r="P32" s="45"/>
      <c r="Q32" s="53">
        <v>-9</v>
      </c>
      <c r="R32" s="55"/>
      <c r="S32" s="49"/>
      <c r="T32" s="50"/>
      <c r="U32" s="77"/>
      <c r="V32" s="51"/>
      <c r="W32" s="54"/>
    </row>
    <row r="33" spans="1:23">
      <c r="A33" s="47">
        <v>-10</v>
      </c>
      <c r="B33" s="55"/>
      <c r="C33" s="49"/>
      <c r="D33" s="50"/>
      <c r="E33" s="77"/>
      <c r="F33" s="51"/>
      <c r="G33" s="52"/>
      <c r="H33" s="45"/>
      <c r="I33" s="53">
        <v>-10</v>
      </c>
      <c r="J33" s="55"/>
      <c r="K33" s="49"/>
      <c r="L33" s="50"/>
      <c r="M33" s="77"/>
      <c r="N33" s="57"/>
      <c r="O33" s="52"/>
      <c r="P33" s="45"/>
      <c r="Q33" s="53">
        <v>-10</v>
      </c>
      <c r="R33" s="55"/>
      <c r="S33" s="49"/>
      <c r="T33" s="50"/>
      <c r="U33" s="77"/>
      <c r="V33" s="51"/>
      <c r="W33" s="54"/>
    </row>
    <row r="34" spans="1:23" ht="12.75" thickBot="1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90"/>
      <c r="O34" s="67"/>
      <c r="P34" s="67"/>
      <c r="Q34" s="67"/>
      <c r="R34" s="67"/>
      <c r="S34" s="67"/>
      <c r="T34" s="67"/>
      <c r="U34" s="67"/>
      <c r="V34" s="67"/>
      <c r="W34" s="68"/>
    </row>
    <row r="35" spans="1:23">
      <c r="A35" s="69" t="s">
        <v>101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>
      <c r="A36" s="35" t="s">
        <v>55</v>
      </c>
      <c r="B36" s="35"/>
      <c r="C36" s="35"/>
      <c r="D36" s="35"/>
      <c r="E36" s="89" t="s">
        <v>54</v>
      </c>
      <c r="F36" s="35"/>
      <c r="G36" s="35"/>
      <c r="H36" s="35"/>
      <c r="I36" s="35"/>
      <c r="J36" s="89" t="s">
        <v>53</v>
      </c>
      <c r="K36" s="35"/>
      <c r="L36" s="35"/>
      <c r="M36" s="35"/>
      <c r="N36" s="70" t="s">
        <v>56</v>
      </c>
      <c r="O36" s="35"/>
      <c r="P36" s="35"/>
      <c r="Q36" s="35"/>
      <c r="R36" s="35"/>
      <c r="S36" s="70" t="s">
        <v>57</v>
      </c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89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89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89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89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89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89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89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89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89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89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89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89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89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89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89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89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89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89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89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89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C-35 and Figure C-63
Cross Valley Pond Water Quality Profile
August 31,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5" width="9.140625" style="1"/>
    <col min="6" max="6" width="9.140625" style="2"/>
    <col min="7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87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9</v>
      </c>
      <c r="B2" s="33"/>
      <c r="C2" s="33"/>
      <c r="D2" s="33"/>
      <c r="E2" s="33"/>
      <c r="F2" s="76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>
      <c r="A3" s="36" t="s">
        <v>104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103" t="s">
        <v>47</v>
      </c>
      <c r="B4" s="104"/>
      <c r="C4" s="104"/>
      <c r="D4" s="104"/>
      <c r="E4" s="104"/>
      <c r="F4" s="104"/>
      <c r="G4" s="104"/>
      <c r="H4" s="105"/>
      <c r="I4" s="104" t="s">
        <v>48</v>
      </c>
      <c r="J4" s="104"/>
      <c r="K4" s="104"/>
      <c r="L4" s="104"/>
      <c r="M4" s="104"/>
      <c r="N4" s="104"/>
      <c r="O4" s="104"/>
      <c r="P4" s="105"/>
      <c r="Q4" s="106" t="s">
        <v>49</v>
      </c>
      <c r="R4" s="104"/>
      <c r="S4" s="104"/>
      <c r="T4" s="104"/>
      <c r="U4" s="104"/>
      <c r="V4" s="104"/>
      <c r="W4" s="111"/>
    </row>
    <row r="5" spans="1:23">
      <c r="A5" s="112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113" t="s">
        <v>2</v>
      </c>
    </row>
    <row r="6" spans="1:23">
      <c r="A6" s="49">
        <v>-0.5</v>
      </c>
      <c r="B6" s="48">
        <v>0.3576388888888889</v>
      </c>
      <c r="C6" s="49">
        <v>9.8000000000000007</v>
      </c>
      <c r="D6" s="50">
        <v>7.53</v>
      </c>
      <c r="E6" s="77">
        <v>1616</v>
      </c>
      <c r="F6" s="71">
        <v>0.219</v>
      </c>
      <c r="G6" s="52"/>
      <c r="H6" s="45"/>
      <c r="I6" s="53">
        <v>-0.5</v>
      </c>
      <c r="J6" s="48">
        <v>0.37083333333333335</v>
      </c>
      <c r="K6" s="49">
        <v>9.1</v>
      </c>
      <c r="L6" s="50">
        <v>7.39</v>
      </c>
      <c r="M6" s="77">
        <v>1636</v>
      </c>
      <c r="N6" s="71">
        <v>0.19500000000000001</v>
      </c>
      <c r="O6" s="52"/>
      <c r="P6" s="45"/>
      <c r="Q6" s="53">
        <v>-0.5</v>
      </c>
      <c r="R6" s="48">
        <v>0.40416666666666662</v>
      </c>
      <c r="S6" s="49">
        <v>9.6999999999999993</v>
      </c>
      <c r="T6" s="50">
        <v>7.45</v>
      </c>
      <c r="U6" s="77">
        <v>1710</v>
      </c>
      <c r="V6" s="71">
        <v>0.21299999999999999</v>
      </c>
      <c r="W6" s="57"/>
    </row>
    <row r="7" spans="1:23">
      <c r="A7" s="49">
        <v>-1.5</v>
      </c>
      <c r="B7" s="48">
        <v>0.35902777777777778</v>
      </c>
      <c r="C7" s="49">
        <v>9.6</v>
      </c>
      <c r="D7" s="50">
        <v>7.54</v>
      </c>
      <c r="E7" s="77">
        <v>1678</v>
      </c>
      <c r="F7" s="71">
        <v>0.20399999999999999</v>
      </c>
      <c r="G7" s="52"/>
      <c r="H7" s="45"/>
      <c r="I7" s="53">
        <v>-1.5</v>
      </c>
      <c r="J7" s="48">
        <v>0.37222222222222223</v>
      </c>
      <c r="K7" s="49">
        <v>9.6</v>
      </c>
      <c r="L7" s="50">
        <v>7.43</v>
      </c>
      <c r="M7" s="77">
        <v>1688</v>
      </c>
      <c r="N7" s="71">
        <v>0.22900000000000001</v>
      </c>
      <c r="O7" s="52"/>
      <c r="P7" s="45"/>
      <c r="Q7" s="53">
        <v>-1.5</v>
      </c>
      <c r="R7" s="48"/>
      <c r="S7" s="49"/>
      <c r="T7" s="50"/>
      <c r="U7" s="77"/>
      <c r="V7" s="71"/>
      <c r="W7" s="57"/>
    </row>
    <row r="8" spans="1:23">
      <c r="A8" s="49">
        <v>-2</v>
      </c>
      <c r="B8" s="55">
        <v>0.3611111111111111</v>
      </c>
      <c r="C8" s="49">
        <v>10</v>
      </c>
      <c r="D8" s="50">
        <v>7.52</v>
      </c>
      <c r="E8" s="77">
        <v>1614</v>
      </c>
      <c r="F8" s="71">
        <v>0.19900000000000001</v>
      </c>
      <c r="G8" s="52"/>
      <c r="H8" s="45"/>
      <c r="I8" s="53">
        <v>-2</v>
      </c>
      <c r="J8" s="55">
        <v>0.37361111111111112</v>
      </c>
      <c r="K8" s="49">
        <v>9.3000000000000007</v>
      </c>
      <c r="L8" s="50">
        <v>7.48</v>
      </c>
      <c r="M8" s="77">
        <v>1688</v>
      </c>
      <c r="N8" s="71">
        <v>0.23</v>
      </c>
      <c r="O8" s="52"/>
      <c r="P8" s="45"/>
      <c r="Q8" s="53">
        <v>-2</v>
      </c>
      <c r="R8" s="55">
        <v>0.40277777777777773</v>
      </c>
      <c r="S8" s="49">
        <v>9.8000000000000007</v>
      </c>
      <c r="T8" s="50">
        <v>7.34</v>
      </c>
      <c r="U8" s="77">
        <v>1717</v>
      </c>
      <c r="V8" s="71">
        <v>0.21099999999999999</v>
      </c>
      <c r="W8" s="57"/>
    </row>
    <row r="9" spans="1:23">
      <c r="A9" s="49">
        <v>-2.5</v>
      </c>
      <c r="B9" s="55">
        <v>0.36249999999999999</v>
      </c>
      <c r="C9" s="49">
        <v>10.7</v>
      </c>
      <c r="D9" s="50">
        <v>6.66</v>
      </c>
      <c r="E9" s="77">
        <v>2149</v>
      </c>
      <c r="F9" s="71">
        <v>0.56699999999999995</v>
      </c>
      <c r="G9" s="52"/>
      <c r="H9" s="45"/>
      <c r="I9" s="53">
        <v>-2.5</v>
      </c>
      <c r="J9" s="55">
        <v>0.37638888888888888</v>
      </c>
      <c r="K9" s="49">
        <v>11.2</v>
      </c>
      <c r="L9" s="50">
        <v>6.51</v>
      </c>
      <c r="M9" s="77">
        <v>2299</v>
      </c>
      <c r="N9" s="71">
        <v>0.622</v>
      </c>
      <c r="O9" s="52"/>
      <c r="P9" s="45"/>
      <c r="Q9" s="53">
        <v>-2.5</v>
      </c>
      <c r="R9" s="55"/>
      <c r="S9" s="49"/>
      <c r="T9" s="50"/>
      <c r="U9" s="77"/>
      <c r="V9" s="71"/>
      <c r="W9" s="57"/>
    </row>
    <row r="10" spans="1:23">
      <c r="A10" s="49">
        <v>-3</v>
      </c>
      <c r="B10" s="55">
        <v>0.36458333333333331</v>
      </c>
      <c r="C10" s="49">
        <v>11.3</v>
      </c>
      <c r="D10" s="50">
        <v>6.5</v>
      </c>
      <c r="E10" s="77">
        <v>2381</v>
      </c>
      <c r="F10" s="71">
        <v>0.59399999999999997</v>
      </c>
      <c r="G10" s="52"/>
      <c r="H10" s="45"/>
      <c r="I10" s="53">
        <v>-3</v>
      </c>
      <c r="J10" s="55">
        <v>0.375</v>
      </c>
      <c r="K10" s="49">
        <v>10.9</v>
      </c>
      <c r="L10" s="50">
        <v>6.6</v>
      </c>
      <c r="M10" s="77">
        <v>2247</v>
      </c>
      <c r="N10" s="71">
        <v>0.61699999999999999</v>
      </c>
      <c r="O10" s="52"/>
      <c r="P10" s="45"/>
      <c r="Q10" s="53">
        <v>-3</v>
      </c>
      <c r="R10" s="55">
        <v>0.40138888888888885</v>
      </c>
      <c r="S10" s="49">
        <v>11.1</v>
      </c>
      <c r="T10" s="50">
        <v>6.44</v>
      </c>
      <c r="U10" s="77">
        <v>2289</v>
      </c>
      <c r="V10" s="71">
        <v>0.59</v>
      </c>
      <c r="W10" s="57"/>
    </row>
    <row r="11" spans="1:23">
      <c r="A11" s="49">
        <v>-4</v>
      </c>
      <c r="B11" s="55">
        <v>0.3659722222222222</v>
      </c>
      <c r="C11" s="49">
        <v>9.6</v>
      </c>
      <c r="D11" s="50">
        <v>6.55</v>
      </c>
      <c r="E11" s="77">
        <v>2380</v>
      </c>
      <c r="F11" s="71">
        <v>0.55200000000000005</v>
      </c>
      <c r="G11" s="52"/>
      <c r="H11" s="45"/>
      <c r="I11" s="53">
        <v>-4</v>
      </c>
      <c r="J11" s="55">
        <v>0.37777777777777777</v>
      </c>
      <c r="K11" s="49">
        <v>10.3</v>
      </c>
      <c r="L11" s="50">
        <v>6.48</v>
      </c>
      <c r="M11" s="77">
        <v>2392</v>
      </c>
      <c r="N11" s="71">
        <v>0.622</v>
      </c>
      <c r="O11" s="52"/>
      <c r="P11" s="45"/>
      <c r="Q11" s="53">
        <v>-4</v>
      </c>
      <c r="R11" s="55"/>
      <c r="S11" s="49"/>
      <c r="T11" s="50"/>
      <c r="U11" s="77"/>
      <c r="V11" s="71"/>
      <c r="W11" s="57"/>
    </row>
    <row r="12" spans="1:23">
      <c r="A12" s="49">
        <v>-5</v>
      </c>
      <c r="B12" s="55">
        <v>0.36736111111111108</v>
      </c>
      <c r="C12" s="49">
        <v>9</v>
      </c>
      <c r="D12" s="50">
        <v>6.44</v>
      </c>
      <c r="E12" s="77">
        <v>2488</v>
      </c>
      <c r="F12" s="88"/>
      <c r="G12" s="52"/>
      <c r="H12" s="45"/>
      <c r="I12" s="53">
        <v>-5</v>
      </c>
      <c r="J12" s="55">
        <v>0.37916666666666665</v>
      </c>
      <c r="K12" s="49">
        <v>9.3000000000000007</v>
      </c>
      <c r="L12" s="50">
        <v>6.4</v>
      </c>
      <c r="M12" s="77">
        <v>2524</v>
      </c>
      <c r="N12" s="71"/>
      <c r="O12" s="52"/>
      <c r="P12" s="45"/>
      <c r="Q12" s="53">
        <v>-5</v>
      </c>
      <c r="R12" s="55"/>
      <c r="S12" s="49"/>
      <c r="T12" s="50"/>
      <c r="U12" s="77"/>
      <c r="V12" s="71"/>
      <c r="W12" s="57"/>
    </row>
    <row r="13" spans="1:23">
      <c r="A13" s="49">
        <v>-6</v>
      </c>
      <c r="B13" s="55"/>
      <c r="C13" s="49"/>
      <c r="D13" s="50"/>
      <c r="E13" s="77"/>
      <c r="F13" s="51"/>
      <c r="G13" s="52"/>
      <c r="H13" s="45"/>
      <c r="I13" s="53">
        <v>-6</v>
      </c>
      <c r="J13" s="55">
        <v>0.38055555555555554</v>
      </c>
      <c r="K13" s="49">
        <v>7.8</v>
      </c>
      <c r="L13" s="50">
        <v>6.46</v>
      </c>
      <c r="M13" s="77">
        <v>2547</v>
      </c>
      <c r="N13" s="71">
        <v>0.51400000000000001</v>
      </c>
      <c r="O13" s="52"/>
      <c r="P13" s="45"/>
      <c r="Q13" s="53">
        <v>-6</v>
      </c>
      <c r="R13" s="55"/>
      <c r="S13" s="49"/>
      <c r="T13" s="50"/>
      <c r="U13" s="77"/>
      <c r="V13" s="51"/>
      <c r="W13" s="57"/>
    </row>
    <row r="14" spans="1:23">
      <c r="A14" s="49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>
        <v>0.38194444444444442</v>
      </c>
      <c r="K14" s="49">
        <v>7.2</v>
      </c>
      <c r="L14" s="50">
        <v>6.4</v>
      </c>
      <c r="M14" s="77">
        <v>2564</v>
      </c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7"/>
    </row>
    <row r="15" spans="1:23">
      <c r="A15" s="49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7"/>
    </row>
    <row r="16" spans="1:23">
      <c r="A16" s="49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7"/>
    </row>
    <row r="17" spans="1:23">
      <c r="A17" s="49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7"/>
    </row>
    <row r="18" spans="1:23">
      <c r="A18" s="114" t="s">
        <v>31</v>
      </c>
      <c r="B18" s="61"/>
      <c r="C18" s="37"/>
      <c r="D18" s="62"/>
      <c r="E18" s="94"/>
      <c r="F18" s="95"/>
      <c r="G18" s="65"/>
      <c r="H18" s="45"/>
      <c r="I18" s="97" t="s">
        <v>32</v>
      </c>
      <c r="J18" s="61"/>
      <c r="K18" s="37"/>
      <c r="L18" s="62"/>
      <c r="M18" s="94"/>
      <c r="N18" s="95"/>
      <c r="O18" s="65"/>
      <c r="P18" s="45"/>
      <c r="Q18" s="97" t="s">
        <v>33</v>
      </c>
      <c r="R18" s="61"/>
      <c r="S18" s="37"/>
      <c r="T18" s="62"/>
      <c r="U18" s="94"/>
      <c r="V18" s="95"/>
      <c r="W18" s="115"/>
    </row>
    <row r="19" spans="1:23">
      <c r="A19" s="110"/>
      <c r="B19" s="59"/>
      <c r="C19" s="60"/>
      <c r="D19" s="60"/>
      <c r="E19" s="78"/>
      <c r="F19" s="44"/>
      <c r="G19" s="60"/>
      <c r="H19" s="45"/>
      <c r="I19" s="59"/>
      <c r="J19" s="44"/>
      <c r="K19" s="44"/>
      <c r="L19" s="44"/>
      <c r="M19" s="44"/>
      <c r="N19" s="44"/>
      <c r="O19" s="44"/>
      <c r="P19" s="45"/>
      <c r="Q19" s="59"/>
      <c r="R19" s="37"/>
      <c r="S19" s="61"/>
      <c r="T19" s="37"/>
      <c r="U19" s="62"/>
      <c r="V19" s="62"/>
      <c r="W19" s="115"/>
    </row>
    <row r="20" spans="1:23">
      <c r="A20" s="110" t="s">
        <v>50</v>
      </c>
      <c r="B20" s="60"/>
      <c r="C20" s="60"/>
      <c r="D20" s="60"/>
      <c r="E20" s="60"/>
      <c r="F20" s="60"/>
      <c r="G20" s="60"/>
      <c r="H20" s="45"/>
      <c r="I20" s="59" t="s">
        <v>51</v>
      </c>
      <c r="J20" s="60"/>
      <c r="K20" s="60"/>
      <c r="L20" s="60"/>
      <c r="M20" s="60"/>
      <c r="N20" s="74"/>
      <c r="O20" s="60"/>
      <c r="P20" s="45"/>
      <c r="Q20" s="59" t="s">
        <v>52</v>
      </c>
      <c r="R20" s="37"/>
      <c r="S20" s="37"/>
      <c r="T20" s="37"/>
      <c r="U20" s="64"/>
      <c r="V20" s="65"/>
      <c r="W20" s="115"/>
    </row>
    <row r="21" spans="1:23">
      <c r="A21" s="112" t="s">
        <v>58</v>
      </c>
      <c r="B21" s="44" t="s">
        <v>5</v>
      </c>
      <c r="C21" s="44" t="s">
        <v>6</v>
      </c>
      <c r="D21" s="44" t="s">
        <v>0</v>
      </c>
      <c r="E21" s="44" t="s">
        <v>13</v>
      </c>
      <c r="F21" s="44" t="s">
        <v>1</v>
      </c>
      <c r="G21" s="44" t="s">
        <v>2</v>
      </c>
      <c r="H21" s="45"/>
      <c r="I21" s="44" t="s">
        <v>58</v>
      </c>
      <c r="J21" s="44" t="s">
        <v>5</v>
      </c>
      <c r="K21" s="44" t="s">
        <v>6</v>
      </c>
      <c r="L21" s="44" t="s">
        <v>0</v>
      </c>
      <c r="M21" s="44" t="s">
        <v>13</v>
      </c>
      <c r="N21" s="44" t="s">
        <v>1</v>
      </c>
      <c r="O21" s="44" t="s">
        <v>2</v>
      </c>
      <c r="P21" s="45"/>
      <c r="Q21" s="44" t="s">
        <v>58</v>
      </c>
      <c r="R21" s="44" t="s">
        <v>5</v>
      </c>
      <c r="S21" s="44" t="s">
        <v>6</v>
      </c>
      <c r="T21" s="44" t="s">
        <v>0</v>
      </c>
      <c r="U21" s="44" t="s">
        <v>13</v>
      </c>
      <c r="V21" s="44" t="s">
        <v>1</v>
      </c>
      <c r="W21" s="113" t="s">
        <v>2</v>
      </c>
    </row>
    <row r="22" spans="1:23">
      <c r="A22" s="49">
        <v>-0.5</v>
      </c>
      <c r="B22" s="48"/>
      <c r="C22" s="49"/>
      <c r="D22" s="50"/>
      <c r="E22" s="77"/>
      <c r="F22" s="51"/>
      <c r="G22" s="52"/>
      <c r="H22" s="45"/>
      <c r="I22" s="53">
        <v>-0.5</v>
      </c>
      <c r="J22" s="48">
        <v>0.38611111111111113</v>
      </c>
      <c r="K22" s="49">
        <v>9.1999999999999993</v>
      </c>
      <c r="L22" s="50">
        <v>7.49</v>
      </c>
      <c r="M22" s="77">
        <v>1717</v>
      </c>
      <c r="N22" s="71">
        <v>0.23300000000000001</v>
      </c>
      <c r="O22" s="52"/>
      <c r="P22" s="45"/>
      <c r="Q22" s="53">
        <v>-0.5</v>
      </c>
      <c r="R22" s="48">
        <v>0.40763888888888888</v>
      </c>
      <c r="S22" s="49">
        <v>9.6999999999999993</v>
      </c>
      <c r="T22" s="50">
        <v>7.52</v>
      </c>
      <c r="U22" s="77">
        <v>1732</v>
      </c>
      <c r="V22" s="50">
        <v>0.221</v>
      </c>
      <c r="W22" s="57"/>
    </row>
    <row r="23" spans="1:23">
      <c r="A23" s="49">
        <v>-2</v>
      </c>
      <c r="B23" s="55"/>
      <c r="C23" s="49"/>
      <c r="D23" s="50"/>
      <c r="E23" s="77"/>
      <c r="F23" s="51"/>
      <c r="G23" s="52"/>
      <c r="H23" s="45"/>
      <c r="I23" s="53">
        <v>-2</v>
      </c>
      <c r="J23" s="55">
        <v>0.38750000000000001</v>
      </c>
      <c r="K23" s="49">
        <v>9.1</v>
      </c>
      <c r="L23" s="50">
        <v>7.37</v>
      </c>
      <c r="M23" s="77">
        <v>1657</v>
      </c>
      <c r="N23" s="71">
        <v>0.22800000000000001</v>
      </c>
      <c r="O23" s="52"/>
      <c r="P23" s="45"/>
      <c r="Q23" s="53">
        <v>-2</v>
      </c>
      <c r="R23" s="55">
        <v>0.40902777777777777</v>
      </c>
      <c r="S23" s="49">
        <v>9.5</v>
      </c>
      <c r="T23" s="50">
        <v>7.26</v>
      </c>
      <c r="U23" s="77">
        <v>1673</v>
      </c>
      <c r="V23" s="50">
        <v>0.22600000000000001</v>
      </c>
      <c r="W23" s="57"/>
    </row>
    <row r="24" spans="1:23">
      <c r="A24" s="49">
        <v>-3</v>
      </c>
      <c r="B24" s="55"/>
      <c r="C24" s="49"/>
      <c r="D24" s="50"/>
      <c r="E24" s="77"/>
      <c r="F24" s="88"/>
      <c r="G24" s="52"/>
      <c r="H24" s="45"/>
      <c r="I24" s="53">
        <v>-3</v>
      </c>
      <c r="J24" s="55">
        <v>0.3888888888888889</v>
      </c>
      <c r="K24" s="49">
        <v>10.8</v>
      </c>
      <c r="L24" s="50">
        <v>6.49</v>
      </c>
      <c r="M24" s="77">
        <v>2442</v>
      </c>
      <c r="N24" s="71"/>
      <c r="O24" s="52"/>
      <c r="P24" s="45"/>
      <c r="Q24" s="53">
        <v>-3</v>
      </c>
      <c r="R24" s="55">
        <v>0.41041666666666665</v>
      </c>
      <c r="S24" s="49">
        <v>10.6</v>
      </c>
      <c r="T24" s="50">
        <v>6.5</v>
      </c>
      <c r="U24" s="77">
        <v>2403</v>
      </c>
      <c r="V24" s="50"/>
      <c r="W24" s="57"/>
    </row>
    <row r="25" spans="1:23">
      <c r="A25" s="49">
        <v>-4</v>
      </c>
      <c r="B25" s="55"/>
      <c r="C25" s="49"/>
      <c r="D25" s="50"/>
      <c r="E25" s="77"/>
      <c r="F25" s="51"/>
      <c r="G25" s="52"/>
      <c r="H25" s="45"/>
      <c r="I25" s="53">
        <v>-4</v>
      </c>
      <c r="J25" s="55">
        <v>0.39097222222222222</v>
      </c>
      <c r="K25" s="49">
        <v>10.4</v>
      </c>
      <c r="L25" s="50">
        <v>6.53</v>
      </c>
      <c r="M25" s="77">
        <v>2391</v>
      </c>
      <c r="N25" s="71">
        <v>0.57099999999999995</v>
      </c>
      <c r="O25" s="52"/>
      <c r="P25" s="45"/>
      <c r="Q25" s="53">
        <v>-4</v>
      </c>
      <c r="R25" s="55">
        <v>0.41250000000000003</v>
      </c>
      <c r="S25" s="49">
        <v>9.5</v>
      </c>
      <c r="T25" s="50">
        <v>6.59</v>
      </c>
      <c r="U25" s="77">
        <v>2361</v>
      </c>
      <c r="V25" s="71">
        <v>0.501</v>
      </c>
      <c r="W25" s="57"/>
    </row>
    <row r="26" spans="1:23">
      <c r="A26" s="49">
        <v>-5</v>
      </c>
      <c r="B26" s="55"/>
      <c r="C26" s="49"/>
      <c r="D26" s="50"/>
      <c r="E26" s="77"/>
      <c r="F26" s="88"/>
      <c r="G26" s="52"/>
      <c r="H26" s="45"/>
      <c r="I26" s="53">
        <v>-5</v>
      </c>
      <c r="J26" s="55">
        <v>0.3923611111111111</v>
      </c>
      <c r="K26" s="49">
        <v>9.1999999999999993</v>
      </c>
      <c r="L26" s="50">
        <v>6.41</v>
      </c>
      <c r="M26" s="77">
        <v>2550</v>
      </c>
      <c r="N26" s="71"/>
      <c r="O26" s="52"/>
      <c r="P26" s="45"/>
      <c r="Q26" s="53">
        <v>-5</v>
      </c>
      <c r="R26" s="55"/>
      <c r="S26" s="49"/>
      <c r="T26" s="50"/>
      <c r="U26" s="77"/>
      <c r="V26" s="71"/>
      <c r="W26" s="57"/>
    </row>
    <row r="27" spans="1:23">
      <c r="A27" s="49">
        <v>-6</v>
      </c>
      <c r="B27" s="55"/>
      <c r="C27" s="49"/>
      <c r="D27" s="50"/>
      <c r="E27" s="77"/>
      <c r="F27" s="51"/>
      <c r="G27" s="52"/>
      <c r="H27" s="45"/>
      <c r="I27" s="53">
        <v>-6</v>
      </c>
      <c r="J27" s="55">
        <v>0.39374999999999999</v>
      </c>
      <c r="K27" s="49">
        <v>8</v>
      </c>
      <c r="L27" s="50">
        <v>6.39</v>
      </c>
      <c r="M27" s="77">
        <v>2639</v>
      </c>
      <c r="N27" s="71">
        <v>0.495</v>
      </c>
      <c r="O27" s="52"/>
      <c r="P27" s="45"/>
      <c r="Q27" s="53">
        <v>-6</v>
      </c>
      <c r="R27" s="55"/>
      <c r="S27" s="49"/>
      <c r="T27" s="50"/>
      <c r="U27" s="77"/>
      <c r="V27" s="51"/>
      <c r="W27" s="57"/>
    </row>
    <row r="28" spans="1:23">
      <c r="A28" s="49">
        <v>-7</v>
      </c>
      <c r="B28" s="55"/>
      <c r="C28" s="49"/>
      <c r="D28" s="50"/>
      <c r="E28" s="77"/>
      <c r="F28" s="57"/>
      <c r="G28" s="52"/>
      <c r="H28" s="45"/>
      <c r="I28" s="53">
        <v>-7</v>
      </c>
      <c r="J28" s="55">
        <v>0.39513888888888887</v>
      </c>
      <c r="K28" s="49">
        <v>8</v>
      </c>
      <c r="L28" s="50">
        <v>6.43</v>
      </c>
      <c r="M28" s="77">
        <v>2452</v>
      </c>
      <c r="N28" s="50"/>
      <c r="O28" s="52"/>
      <c r="P28" s="45"/>
      <c r="Q28" s="53">
        <v>-7</v>
      </c>
      <c r="R28" s="55"/>
      <c r="S28" s="49"/>
      <c r="T28" s="50"/>
      <c r="U28" s="77"/>
      <c r="V28" s="51"/>
      <c r="W28" s="57"/>
    </row>
    <row r="29" spans="1:23">
      <c r="A29" s="49">
        <v>-8</v>
      </c>
      <c r="B29" s="55"/>
      <c r="C29" s="49"/>
      <c r="D29" s="50"/>
      <c r="E29" s="77"/>
      <c r="F29" s="51"/>
      <c r="G29" s="52"/>
      <c r="H29" s="45"/>
      <c r="I29" s="53">
        <v>-8</v>
      </c>
      <c r="J29" s="55">
        <v>0.39652777777777781</v>
      </c>
      <c r="K29" s="49">
        <v>7.7</v>
      </c>
      <c r="L29" s="50">
        <v>6.51</v>
      </c>
      <c r="M29" s="77">
        <v>2487</v>
      </c>
      <c r="N29" s="71">
        <v>0.51300000000000001</v>
      </c>
      <c r="O29" s="52"/>
      <c r="P29" s="45"/>
      <c r="Q29" s="53">
        <v>-8</v>
      </c>
      <c r="R29" s="55"/>
      <c r="S29" s="49"/>
      <c r="T29" s="50"/>
      <c r="U29" s="77"/>
      <c r="V29" s="51"/>
      <c r="W29" s="57"/>
    </row>
    <row r="30" spans="1:23">
      <c r="A30" s="49">
        <v>-9</v>
      </c>
      <c r="B30" s="55"/>
      <c r="C30" s="49"/>
      <c r="D30" s="50"/>
      <c r="E30" s="77"/>
      <c r="F30" s="51"/>
      <c r="G30" s="52"/>
      <c r="H30" s="45"/>
      <c r="I30" s="53">
        <v>-9</v>
      </c>
      <c r="J30" s="55">
        <v>0.3979166666666667</v>
      </c>
      <c r="K30" s="49">
        <v>6.9</v>
      </c>
      <c r="L30" s="50">
        <v>6.41</v>
      </c>
      <c r="M30" s="77">
        <v>2679</v>
      </c>
      <c r="N30" s="50"/>
      <c r="O30" s="52"/>
      <c r="P30" s="45"/>
      <c r="Q30" s="53">
        <v>-9</v>
      </c>
      <c r="R30" s="55"/>
      <c r="S30" s="49"/>
      <c r="T30" s="50"/>
      <c r="U30" s="77"/>
      <c r="V30" s="51"/>
      <c r="W30" s="57"/>
    </row>
    <row r="31" spans="1:23">
      <c r="A31" s="49">
        <v>-10</v>
      </c>
      <c r="B31" s="55"/>
      <c r="C31" s="49"/>
      <c r="D31" s="50"/>
      <c r="E31" s="77"/>
      <c r="F31" s="51"/>
      <c r="G31" s="52"/>
      <c r="H31" s="45"/>
      <c r="I31" s="53">
        <v>-10</v>
      </c>
      <c r="J31" s="55"/>
      <c r="K31" s="49"/>
      <c r="L31" s="50"/>
      <c r="M31" s="77"/>
      <c r="N31" s="57"/>
      <c r="O31" s="52"/>
      <c r="P31" s="45"/>
      <c r="Q31" s="53">
        <v>-10</v>
      </c>
      <c r="R31" s="55"/>
      <c r="S31" s="49"/>
      <c r="T31" s="50"/>
      <c r="U31" s="77"/>
      <c r="V31" s="51"/>
      <c r="W31" s="57"/>
    </row>
    <row r="32" spans="1:23">
      <c r="A32" s="116"/>
      <c r="B32" s="117"/>
      <c r="C32" s="117"/>
      <c r="D32" s="117"/>
      <c r="E32" s="117"/>
      <c r="F32" s="118"/>
      <c r="G32" s="117"/>
      <c r="H32" s="117"/>
      <c r="I32" s="117" t="s">
        <v>26</v>
      </c>
      <c r="J32" s="117"/>
      <c r="K32" s="117"/>
      <c r="L32" s="117"/>
      <c r="M32" s="117"/>
      <c r="N32" s="117"/>
      <c r="O32" s="117"/>
      <c r="P32" s="117"/>
      <c r="Q32" s="117" t="s">
        <v>34</v>
      </c>
      <c r="R32" s="117"/>
      <c r="S32" s="117"/>
      <c r="T32" s="117"/>
      <c r="U32" s="117"/>
      <c r="V32" s="117"/>
      <c r="W32" s="119"/>
    </row>
    <row r="33" spans="1:23">
      <c r="A33" s="69" t="s">
        <v>103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>
      <c r="A34" s="35" t="s">
        <v>55</v>
      </c>
      <c r="B34" s="35"/>
      <c r="C34" s="35"/>
      <c r="D34" s="35"/>
      <c r="E34" s="89" t="s">
        <v>54</v>
      </c>
      <c r="F34" s="35"/>
      <c r="G34" s="35"/>
      <c r="H34" s="35"/>
      <c r="I34" s="35"/>
      <c r="J34" s="89" t="s">
        <v>53</v>
      </c>
      <c r="K34" s="35"/>
      <c r="L34" s="35"/>
      <c r="M34" s="35"/>
      <c r="N34" s="70" t="s">
        <v>56</v>
      </c>
      <c r="O34" s="35"/>
      <c r="P34" s="35"/>
      <c r="Q34" s="35"/>
      <c r="R34" s="35"/>
      <c r="S34" s="70" t="s">
        <v>57</v>
      </c>
      <c r="T34" s="35"/>
      <c r="U34" s="35"/>
      <c r="V34" s="35"/>
      <c r="W34" s="35"/>
    </row>
    <row r="35" spans="1:23">
      <c r="A35" s="35"/>
      <c r="B35" s="35"/>
      <c r="C35" s="35"/>
      <c r="D35" s="35"/>
      <c r="E35" s="35"/>
      <c r="F35" s="89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89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89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89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89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89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89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89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89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89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89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89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89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89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89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89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89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89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89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89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89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89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C-36 and Figure C-64
Cross Valley Pond Water Quality Profile
September 2,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9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106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0.37847222222222227</v>
      </c>
      <c r="C6" s="49">
        <v>8.4</v>
      </c>
      <c r="D6" s="50">
        <v>7.47</v>
      </c>
      <c r="E6" s="77">
        <v>1665</v>
      </c>
      <c r="F6" s="71">
        <v>0.27600000000000002</v>
      </c>
      <c r="G6" s="52"/>
      <c r="H6" s="45"/>
      <c r="I6" s="53">
        <v>-0.5</v>
      </c>
      <c r="J6" s="48"/>
      <c r="K6" s="49"/>
      <c r="L6" s="50"/>
      <c r="M6" s="77"/>
      <c r="N6" s="51"/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</v>
      </c>
      <c r="B7" s="48">
        <v>0.3840277777777778</v>
      </c>
      <c r="C7" s="49">
        <v>8.6999999999999993</v>
      </c>
      <c r="D7" s="50">
        <v>7.31</v>
      </c>
      <c r="E7" s="77">
        <v>1667</v>
      </c>
      <c r="F7" s="71">
        <v>0.29299999999999998</v>
      </c>
      <c r="G7" s="52"/>
      <c r="H7" s="45"/>
      <c r="I7" s="53">
        <v>-1</v>
      </c>
      <c r="J7" s="48"/>
      <c r="K7" s="49"/>
      <c r="L7" s="50"/>
      <c r="M7" s="77"/>
      <c r="N7" s="51"/>
      <c r="O7" s="52"/>
      <c r="P7" s="45"/>
      <c r="Q7" s="53">
        <v>-1</v>
      </c>
      <c r="R7" s="48"/>
      <c r="S7" s="49"/>
      <c r="T7" s="50"/>
      <c r="U7" s="77"/>
      <c r="V7" s="51"/>
      <c r="W7" s="54"/>
    </row>
    <row r="8" spans="1:23">
      <c r="A8" s="47">
        <v>-1.5</v>
      </c>
      <c r="B8" s="48">
        <v>0.38194444444444442</v>
      </c>
      <c r="C8" s="49">
        <v>8.1999999999999993</v>
      </c>
      <c r="D8" s="50">
        <v>7.28</v>
      </c>
      <c r="E8" s="77">
        <v>1672</v>
      </c>
      <c r="F8" s="71">
        <v>0.30599999999999999</v>
      </c>
      <c r="G8" s="52"/>
      <c r="H8" s="45"/>
      <c r="I8" s="53">
        <v>-1.5</v>
      </c>
      <c r="J8" s="48"/>
      <c r="K8" s="49"/>
      <c r="L8" s="50"/>
      <c r="M8" s="77"/>
      <c r="N8" s="51"/>
      <c r="O8" s="52"/>
      <c r="P8" s="45"/>
      <c r="Q8" s="53">
        <v>-1.5</v>
      </c>
      <c r="R8" s="48"/>
      <c r="S8" s="49"/>
      <c r="T8" s="50"/>
      <c r="U8" s="77"/>
      <c r="V8" s="51"/>
      <c r="W8" s="54"/>
    </row>
    <row r="9" spans="1:23">
      <c r="A9" s="47">
        <v>-2</v>
      </c>
      <c r="B9" s="55">
        <v>0.38055555555555554</v>
      </c>
      <c r="C9" s="49">
        <v>10.199999999999999</v>
      </c>
      <c r="D9" s="50">
        <v>6.61</v>
      </c>
      <c r="E9" s="77">
        <v>2241</v>
      </c>
      <c r="F9" s="71">
        <v>0.67100000000000004</v>
      </c>
      <c r="G9" s="52"/>
      <c r="H9" s="45"/>
      <c r="I9" s="53">
        <v>-2</v>
      </c>
      <c r="J9" s="55"/>
      <c r="K9" s="49"/>
      <c r="L9" s="50"/>
      <c r="M9" s="77"/>
      <c r="N9" s="51"/>
      <c r="O9" s="52"/>
      <c r="P9" s="45"/>
      <c r="Q9" s="53">
        <v>-2</v>
      </c>
      <c r="R9" s="55"/>
      <c r="S9" s="49"/>
      <c r="T9" s="50"/>
      <c r="U9" s="77"/>
      <c r="V9" s="51"/>
      <c r="W9" s="54"/>
    </row>
    <row r="10" spans="1:23">
      <c r="A10" s="47">
        <v>-3</v>
      </c>
      <c r="B10" s="55">
        <v>0.38541666666666669</v>
      </c>
      <c r="C10" s="49">
        <v>10.3</v>
      </c>
      <c r="D10" s="50">
        <v>6.5</v>
      </c>
      <c r="E10" s="77">
        <v>2425</v>
      </c>
      <c r="F10" s="71">
        <v>0.71099999999999997</v>
      </c>
      <c r="G10" s="52"/>
      <c r="H10" s="45"/>
      <c r="I10" s="53">
        <v>-3</v>
      </c>
      <c r="J10" s="55"/>
      <c r="K10" s="49"/>
      <c r="L10" s="50"/>
      <c r="M10" s="77"/>
      <c r="N10" s="56"/>
      <c r="O10" s="52"/>
      <c r="P10" s="45"/>
      <c r="Q10" s="53">
        <v>-3</v>
      </c>
      <c r="R10" s="55"/>
      <c r="S10" s="49"/>
      <c r="T10" s="50"/>
      <c r="U10" s="77"/>
      <c r="V10" s="56"/>
      <c r="W10" s="54"/>
    </row>
    <row r="11" spans="1:23">
      <c r="A11" s="47">
        <v>-4</v>
      </c>
      <c r="B11" s="55">
        <v>0.38680555555555557</v>
      </c>
      <c r="C11" s="49">
        <v>9.5</v>
      </c>
      <c r="D11" s="50">
        <v>6.41</v>
      </c>
      <c r="E11" s="77">
        <v>2448</v>
      </c>
      <c r="F11" s="71">
        <v>0.66600000000000004</v>
      </c>
      <c r="G11" s="52"/>
      <c r="H11" s="45"/>
      <c r="I11" s="53">
        <v>-4</v>
      </c>
      <c r="J11" s="55"/>
      <c r="K11" s="49"/>
      <c r="L11" s="50"/>
      <c r="M11" s="77"/>
      <c r="N11" s="51"/>
      <c r="O11" s="52"/>
      <c r="P11" s="45"/>
      <c r="Q11" s="53">
        <v>-4</v>
      </c>
      <c r="R11" s="55"/>
      <c r="S11" s="49"/>
      <c r="T11" s="50"/>
      <c r="U11" s="77"/>
      <c r="V11" s="51"/>
      <c r="W11" s="54"/>
    </row>
    <row r="12" spans="1:23">
      <c r="A12" s="47">
        <v>-5</v>
      </c>
      <c r="B12" s="55"/>
      <c r="C12" s="49"/>
      <c r="D12" s="50"/>
      <c r="E12" s="77"/>
      <c r="F12" s="56"/>
      <c r="G12" s="52"/>
      <c r="H12" s="45"/>
      <c r="I12" s="53">
        <v>-5</v>
      </c>
      <c r="J12" s="55"/>
      <c r="K12" s="49"/>
      <c r="L12" s="50"/>
      <c r="M12" s="77"/>
      <c r="N12" s="56"/>
      <c r="O12" s="52"/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/>
      <c r="C13" s="49"/>
      <c r="D13" s="50"/>
      <c r="E13" s="77"/>
      <c r="F13" s="51"/>
      <c r="G13" s="52"/>
      <c r="H13" s="45"/>
      <c r="I13" s="53">
        <v>-6</v>
      </c>
      <c r="J13" s="55"/>
      <c r="K13" s="49"/>
      <c r="L13" s="50"/>
      <c r="M13" s="77"/>
      <c r="N13" s="51"/>
      <c r="O13" s="52"/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/>
      <c r="K14" s="49"/>
      <c r="L14" s="50"/>
      <c r="M14" s="77"/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99" t="s">
        <v>31</v>
      </c>
      <c r="B18" s="61"/>
      <c r="C18" s="37"/>
      <c r="D18" s="62"/>
      <c r="E18" s="94"/>
      <c r="F18" s="95"/>
      <c r="G18" s="65"/>
      <c r="H18" s="45"/>
      <c r="I18" s="37"/>
      <c r="J18" s="61"/>
      <c r="K18" s="37"/>
      <c r="L18" s="62"/>
      <c r="M18" s="94"/>
      <c r="N18" s="95"/>
      <c r="O18" s="65"/>
      <c r="P18" s="45"/>
      <c r="Q18" s="37"/>
      <c r="R18" s="61"/>
      <c r="S18" s="37"/>
      <c r="T18" s="62"/>
      <c r="U18" s="94"/>
      <c r="V18" s="95"/>
      <c r="W18" s="63"/>
    </row>
    <row r="19" spans="1:23">
      <c r="A19" s="58"/>
      <c r="B19" s="59"/>
      <c r="C19" s="60"/>
      <c r="D19" s="60"/>
      <c r="E19" s="78"/>
      <c r="F19" s="60"/>
      <c r="G19" s="60"/>
      <c r="H19" s="45"/>
      <c r="I19" s="59"/>
      <c r="J19" s="44"/>
      <c r="K19" s="44"/>
      <c r="L19" s="44"/>
      <c r="M19" s="44"/>
      <c r="N19" s="44"/>
      <c r="O19" s="44"/>
      <c r="P19" s="45"/>
      <c r="Q19" s="59"/>
      <c r="R19" s="37"/>
      <c r="S19" s="61"/>
      <c r="T19" s="37"/>
      <c r="U19" s="62"/>
      <c r="V19" s="62"/>
      <c r="W19" s="63"/>
    </row>
    <row r="20" spans="1:23">
      <c r="A20" s="58" t="s">
        <v>50</v>
      </c>
      <c r="B20" s="60"/>
      <c r="C20" s="60"/>
      <c r="D20" s="60"/>
      <c r="E20" s="60"/>
      <c r="F20" s="60"/>
      <c r="G20" s="60"/>
      <c r="H20" s="45"/>
      <c r="I20" s="59" t="s">
        <v>51</v>
      </c>
      <c r="J20" s="60"/>
      <c r="K20" s="60"/>
      <c r="L20" s="60"/>
      <c r="M20" s="60"/>
      <c r="N20" s="74"/>
      <c r="O20" s="60"/>
      <c r="P20" s="45"/>
      <c r="Q20" s="59" t="s">
        <v>52</v>
      </c>
      <c r="R20" s="37"/>
      <c r="S20" s="37"/>
      <c r="T20" s="37"/>
      <c r="U20" s="64"/>
      <c r="V20" s="65"/>
      <c r="W20" s="63"/>
    </row>
    <row r="21" spans="1:23">
      <c r="A21" s="43" t="s">
        <v>58</v>
      </c>
      <c r="B21" s="44" t="s">
        <v>5</v>
      </c>
      <c r="C21" s="44" t="s">
        <v>6</v>
      </c>
      <c r="D21" s="44" t="s">
        <v>0</v>
      </c>
      <c r="E21" s="44" t="s">
        <v>13</v>
      </c>
      <c r="F21" s="44" t="s">
        <v>1</v>
      </c>
      <c r="G21" s="44" t="s">
        <v>2</v>
      </c>
      <c r="H21" s="45"/>
      <c r="I21" s="44" t="s">
        <v>58</v>
      </c>
      <c r="J21" s="44" t="s">
        <v>5</v>
      </c>
      <c r="K21" s="44" t="s">
        <v>6</v>
      </c>
      <c r="L21" s="44" t="s">
        <v>0</v>
      </c>
      <c r="M21" s="44" t="s">
        <v>13</v>
      </c>
      <c r="N21" s="44" t="s">
        <v>1</v>
      </c>
      <c r="O21" s="44" t="s">
        <v>2</v>
      </c>
      <c r="P21" s="45"/>
      <c r="Q21" s="44" t="s">
        <v>58</v>
      </c>
      <c r="R21" s="44" t="s">
        <v>5</v>
      </c>
      <c r="S21" s="44" t="s">
        <v>6</v>
      </c>
      <c r="T21" s="44" t="s">
        <v>0</v>
      </c>
      <c r="U21" s="44" t="s">
        <v>13</v>
      </c>
      <c r="V21" s="44" t="s">
        <v>1</v>
      </c>
      <c r="W21" s="46" t="s">
        <v>2</v>
      </c>
    </row>
    <row r="22" spans="1:23">
      <c r="A22" s="47">
        <v>-0.5</v>
      </c>
      <c r="B22" s="48"/>
      <c r="C22" s="49"/>
      <c r="D22" s="50"/>
      <c r="E22" s="77"/>
      <c r="F22" s="51"/>
      <c r="G22" s="52"/>
      <c r="H22" s="45"/>
      <c r="I22" s="53">
        <v>-0.5</v>
      </c>
      <c r="J22" s="48"/>
      <c r="K22" s="49"/>
      <c r="L22" s="50"/>
      <c r="M22" s="77"/>
      <c r="N22" s="51"/>
      <c r="O22" s="52"/>
      <c r="P22" s="45"/>
      <c r="Q22" s="53">
        <v>-0.5</v>
      </c>
      <c r="R22" s="48"/>
      <c r="S22" s="49"/>
      <c r="T22" s="50"/>
      <c r="U22" s="77"/>
      <c r="V22" s="57"/>
      <c r="W22" s="54"/>
    </row>
    <row r="23" spans="1:23">
      <c r="A23" s="47">
        <v>-1.5</v>
      </c>
      <c r="B23" s="48"/>
      <c r="C23" s="49"/>
      <c r="D23" s="50"/>
      <c r="E23" s="77"/>
      <c r="F23" s="51"/>
      <c r="G23" s="52"/>
      <c r="H23" s="45"/>
      <c r="I23" s="53">
        <v>-1.5</v>
      </c>
      <c r="J23" s="48"/>
      <c r="K23" s="49"/>
      <c r="L23" s="50"/>
      <c r="M23" s="77"/>
      <c r="N23" s="51"/>
      <c r="O23" s="52"/>
      <c r="P23" s="45"/>
      <c r="Q23" s="53">
        <v>-1.5</v>
      </c>
      <c r="R23" s="48"/>
      <c r="S23" s="49"/>
      <c r="T23" s="50"/>
      <c r="U23" s="77"/>
      <c r="V23" s="57"/>
      <c r="W23" s="54"/>
    </row>
    <row r="24" spans="1:23">
      <c r="A24" s="47">
        <v>-2</v>
      </c>
      <c r="B24" s="55"/>
      <c r="C24" s="49"/>
      <c r="D24" s="50"/>
      <c r="E24" s="77"/>
      <c r="F24" s="51"/>
      <c r="G24" s="52"/>
      <c r="H24" s="45"/>
      <c r="I24" s="53">
        <v>-2</v>
      </c>
      <c r="J24" s="55"/>
      <c r="K24" s="49"/>
      <c r="L24" s="50"/>
      <c r="M24" s="77"/>
      <c r="N24" s="51"/>
      <c r="O24" s="52"/>
      <c r="P24" s="45"/>
      <c r="Q24" s="53">
        <v>-2</v>
      </c>
      <c r="R24" s="55"/>
      <c r="S24" s="49"/>
      <c r="T24" s="50"/>
      <c r="U24" s="77"/>
      <c r="V24" s="57"/>
      <c r="W24" s="54"/>
    </row>
    <row r="25" spans="1:23">
      <c r="A25" s="47">
        <v>-2.5</v>
      </c>
      <c r="B25" s="55"/>
      <c r="C25" s="49"/>
      <c r="D25" s="50"/>
      <c r="E25" s="77"/>
      <c r="F25" s="51"/>
      <c r="G25" s="52"/>
      <c r="H25" s="45"/>
      <c r="I25" s="53">
        <v>-2.5</v>
      </c>
      <c r="J25" s="55"/>
      <c r="K25" s="49"/>
      <c r="L25" s="50"/>
      <c r="M25" s="77"/>
      <c r="N25" s="51"/>
      <c r="O25" s="52"/>
      <c r="P25" s="45"/>
      <c r="Q25" s="53">
        <v>-2.5</v>
      </c>
      <c r="R25" s="55"/>
      <c r="S25" s="49"/>
      <c r="T25" s="50"/>
      <c r="U25" s="77"/>
      <c r="V25" s="57"/>
      <c r="W25" s="54"/>
    </row>
    <row r="26" spans="1:23">
      <c r="A26" s="47">
        <v>-3</v>
      </c>
      <c r="B26" s="55"/>
      <c r="C26" s="49"/>
      <c r="D26" s="50"/>
      <c r="E26" s="77"/>
      <c r="F26" s="56"/>
      <c r="G26" s="52"/>
      <c r="H26" s="45"/>
      <c r="I26" s="53">
        <v>-3</v>
      </c>
      <c r="J26" s="55"/>
      <c r="K26" s="49"/>
      <c r="L26" s="50"/>
      <c r="M26" s="77"/>
      <c r="N26" s="56"/>
      <c r="O26" s="52"/>
      <c r="P26" s="45"/>
      <c r="Q26" s="53">
        <v>-3</v>
      </c>
      <c r="R26" s="55"/>
      <c r="S26" s="49"/>
      <c r="T26" s="50"/>
      <c r="U26" s="77"/>
      <c r="V26" s="57"/>
      <c r="W26" s="54"/>
    </row>
    <row r="27" spans="1:23">
      <c r="A27" s="47">
        <v>-4</v>
      </c>
      <c r="B27" s="55"/>
      <c r="C27" s="49"/>
      <c r="D27" s="50"/>
      <c r="E27" s="77"/>
      <c r="F27" s="51"/>
      <c r="G27" s="52"/>
      <c r="H27" s="45"/>
      <c r="I27" s="53">
        <v>-4</v>
      </c>
      <c r="J27" s="55"/>
      <c r="K27" s="49"/>
      <c r="L27" s="50"/>
      <c r="M27" s="77"/>
      <c r="N27" s="51"/>
      <c r="O27" s="52"/>
      <c r="P27" s="45"/>
      <c r="Q27" s="53">
        <v>-4</v>
      </c>
      <c r="R27" s="55"/>
      <c r="S27" s="49"/>
      <c r="T27" s="50"/>
      <c r="U27" s="77"/>
      <c r="V27" s="51"/>
      <c r="W27" s="54"/>
    </row>
    <row r="28" spans="1:23">
      <c r="A28" s="47">
        <v>-5</v>
      </c>
      <c r="B28" s="55"/>
      <c r="C28" s="49"/>
      <c r="D28" s="50"/>
      <c r="E28" s="77"/>
      <c r="F28" s="56"/>
      <c r="G28" s="52"/>
      <c r="H28" s="45"/>
      <c r="I28" s="53">
        <v>-5</v>
      </c>
      <c r="J28" s="55"/>
      <c r="K28" s="49"/>
      <c r="L28" s="50"/>
      <c r="M28" s="77"/>
      <c r="N28" s="56"/>
      <c r="O28" s="52"/>
      <c r="P28" s="45"/>
      <c r="Q28" s="53">
        <v>-5</v>
      </c>
      <c r="R28" s="55"/>
      <c r="S28" s="49"/>
      <c r="T28" s="50"/>
      <c r="U28" s="77"/>
      <c r="V28" s="51"/>
      <c r="W28" s="54"/>
    </row>
    <row r="29" spans="1:23">
      <c r="A29" s="47">
        <v>-6</v>
      </c>
      <c r="B29" s="55"/>
      <c r="C29" s="49"/>
      <c r="D29" s="50"/>
      <c r="E29" s="77"/>
      <c r="F29" s="51"/>
      <c r="G29" s="52"/>
      <c r="H29" s="45"/>
      <c r="I29" s="53">
        <v>-6</v>
      </c>
      <c r="J29" s="55"/>
      <c r="K29" s="49"/>
      <c r="L29" s="50"/>
      <c r="M29" s="77"/>
      <c r="N29" s="51"/>
      <c r="O29" s="52"/>
      <c r="P29" s="45"/>
      <c r="Q29" s="53">
        <v>-6</v>
      </c>
      <c r="R29" s="55"/>
      <c r="S29" s="49"/>
      <c r="T29" s="50"/>
      <c r="U29" s="77"/>
      <c r="V29" s="51"/>
      <c r="W29" s="54"/>
    </row>
    <row r="30" spans="1:23">
      <c r="A30" s="47">
        <v>-7</v>
      </c>
      <c r="B30" s="55"/>
      <c r="C30" s="49"/>
      <c r="D30" s="50"/>
      <c r="E30" s="77"/>
      <c r="F30" s="57"/>
      <c r="G30" s="52"/>
      <c r="H30" s="45"/>
      <c r="I30" s="53">
        <v>-7</v>
      </c>
      <c r="J30" s="55"/>
      <c r="K30" s="49"/>
      <c r="L30" s="50"/>
      <c r="M30" s="77"/>
      <c r="N30" s="57"/>
      <c r="O30" s="52"/>
      <c r="P30" s="45"/>
      <c r="Q30" s="53">
        <v>-7</v>
      </c>
      <c r="R30" s="55"/>
      <c r="S30" s="49"/>
      <c r="T30" s="50"/>
      <c r="U30" s="77"/>
      <c r="V30" s="51"/>
      <c r="W30" s="54"/>
    </row>
    <row r="31" spans="1:23">
      <c r="A31" s="47">
        <v>-8</v>
      </c>
      <c r="B31" s="55"/>
      <c r="C31" s="49"/>
      <c r="D31" s="50"/>
      <c r="E31" s="77"/>
      <c r="F31" s="51"/>
      <c r="G31" s="52"/>
      <c r="H31" s="45"/>
      <c r="I31" s="53">
        <v>-8</v>
      </c>
      <c r="J31" s="55"/>
      <c r="K31" s="49"/>
      <c r="L31" s="50"/>
      <c r="M31" s="77"/>
      <c r="N31" s="51"/>
      <c r="O31" s="52"/>
      <c r="P31" s="45"/>
      <c r="Q31" s="53">
        <v>-8</v>
      </c>
      <c r="R31" s="55"/>
      <c r="S31" s="49"/>
      <c r="T31" s="50"/>
      <c r="U31" s="77"/>
      <c r="V31" s="51"/>
      <c r="W31" s="54"/>
    </row>
    <row r="32" spans="1:23">
      <c r="A32" s="47">
        <v>-9</v>
      </c>
      <c r="B32" s="55"/>
      <c r="C32" s="49"/>
      <c r="D32" s="50"/>
      <c r="E32" s="77"/>
      <c r="F32" s="51"/>
      <c r="G32" s="52"/>
      <c r="H32" s="45"/>
      <c r="I32" s="53">
        <v>-9</v>
      </c>
      <c r="J32" s="55"/>
      <c r="K32" s="49"/>
      <c r="L32" s="50"/>
      <c r="M32" s="77"/>
      <c r="N32" s="57"/>
      <c r="O32" s="52"/>
      <c r="P32" s="45"/>
      <c r="Q32" s="53">
        <v>-9</v>
      </c>
      <c r="R32" s="55"/>
      <c r="S32" s="49"/>
      <c r="T32" s="50"/>
      <c r="U32" s="77"/>
      <c r="V32" s="51"/>
      <c r="W32" s="54"/>
    </row>
    <row r="33" spans="1:23">
      <c r="A33" s="47">
        <v>-10</v>
      </c>
      <c r="B33" s="55"/>
      <c r="C33" s="49"/>
      <c r="D33" s="50"/>
      <c r="E33" s="77"/>
      <c r="F33" s="51"/>
      <c r="G33" s="52"/>
      <c r="H33" s="45"/>
      <c r="I33" s="53">
        <v>-10</v>
      </c>
      <c r="J33" s="55"/>
      <c r="K33" s="49"/>
      <c r="L33" s="50"/>
      <c r="M33" s="77"/>
      <c r="N33" s="57"/>
      <c r="O33" s="52"/>
      <c r="P33" s="45"/>
      <c r="Q33" s="53">
        <v>-10</v>
      </c>
      <c r="R33" s="55"/>
      <c r="S33" s="49"/>
      <c r="T33" s="50"/>
      <c r="U33" s="77"/>
      <c r="V33" s="51"/>
      <c r="W33" s="54"/>
    </row>
    <row r="34" spans="1:23" ht="12.75" thickBot="1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8"/>
    </row>
    <row r="35" spans="1:23">
      <c r="A35" s="69" t="s">
        <v>105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>
      <c r="A36" s="35" t="s">
        <v>55</v>
      </c>
      <c r="B36" s="35"/>
      <c r="C36" s="35"/>
      <c r="D36" s="35"/>
      <c r="E36" s="89" t="s">
        <v>54</v>
      </c>
      <c r="F36" s="35"/>
      <c r="G36" s="35"/>
      <c r="H36" s="35"/>
      <c r="I36" s="35"/>
      <c r="J36" s="89" t="s">
        <v>53</v>
      </c>
      <c r="K36" s="35"/>
      <c r="L36" s="35"/>
      <c r="M36" s="35"/>
      <c r="N36" s="70" t="s">
        <v>56</v>
      </c>
      <c r="O36" s="35"/>
      <c r="P36" s="35"/>
      <c r="Q36" s="35"/>
      <c r="R36" s="35"/>
      <c r="S36" s="70" t="s">
        <v>57</v>
      </c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C-37 and Figure C-65
Cross Valley Pond Water Quality Profile
September 13,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5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16" t="s">
        <v>11</v>
      </c>
      <c r="B1" s="17"/>
      <c r="C1" s="17"/>
      <c r="D1" s="17"/>
      <c r="E1" s="18"/>
      <c r="F1" s="18"/>
      <c r="G1" s="18"/>
    </row>
    <row r="2" spans="1:23">
      <c r="A2" s="17" t="s">
        <v>9</v>
      </c>
      <c r="B2" s="17"/>
      <c r="C2" s="17"/>
      <c r="D2" s="17"/>
      <c r="E2" s="17"/>
      <c r="F2" s="17"/>
      <c r="G2" s="17"/>
    </row>
    <row r="3" spans="1:23" ht="12.75" thickBot="1">
      <c r="A3" s="36" t="s">
        <v>108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120"/>
      <c r="S4" s="120"/>
      <c r="T4" s="120"/>
      <c r="U4" s="120"/>
      <c r="V4" s="120"/>
      <c r="W4" s="121"/>
    </row>
    <row r="5" spans="1:23">
      <c r="A5" s="122" t="s">
        <v>7</v>
      </c>
      <c r="B5" s="19" t="s">
        <v>5</v>
      </c>
      <c r="C5" s="19" t="s">
        <v>6</v>
      </c>
      <c r="D5" s="19" t="s">
        <v>0</v>
      </c>
      <c r="E5" s="19" t="s">
        <v>13</v>
      </c>
      <c r="F5" s="19" t="s">
        <v>1</v>
      </c>
      <c r="G5" s="19" t="s">
        <v>2</v>
      </c>
      <c r="H5" s="107"/>
      <c r="I5" s="19" t="s">
        <v>7</v>
      </c>
      <c r="J5" s="19" t="s">
        <v>5</v>
      </c>
      <c r="K5" s="19" t="s">
        <v>6</v>
      </c>
      <c r="L5" s="19" t="s">
        <v>0</v>
      </c>
      <c r="M5" s="19" t="s">
        <v>13</v>
      </c>
      <c r="N5" s="19" t="s">
        <v>1</v>
      </c>
      <c r="O5" s="19" t="s">
        <v>2</v>
      </c>
      <c r="P5" s="107"/>
      <c r="Q5" s="19" t="s">
        <v>7</v>
      </c>
      <c r="R5" s="19" t="s">
        <v>5</v>
      </c>
      <c r="S5" s="19" t="s">
        <v>6</v>
      </c>
      <c r="T5" s="19" t="s">
        <v>0</v>
      </c>
      <c r="U5" s="19" t="s">
        <v>13</v>
      </c>
      <c r="V5" s="19" t="s">
        <v>1</v>
      </c>
      <c r="W5" s="123" t="s">
        <v>2</v>
      </c>
    </row>
    <row r="6" spans="1:23">
      <c r="A6" s="124">
        <v>-0.5</v>
      </c>
      <c r="B6" s="5">
        <v>0.3611111111111111</v>
      </c>
      <c r="C6" s="6">
        <v>3.3</v>
      </c>
      <c r="D6" s="7">
        <v>7.23</v>
      </c>
      <c r="E6" s="21">
        <v>1940</v>
      </c>
      <c r="F6" s="29">
        <v>0.42</v>
      </c>
      <c r="G6" s="9"/>
      <c r="H6" s="107"/>
      <c r="I6" s="4">
        <v>-0.5</v>
      </c>
      <c r="J6" s="5">
        <v>0.375</v>
      </c>
      <c r="K6" s="6">
        <v>2.9</v>
      </c>
      <c r="L6" s="7">
        <v>7.11</v>
      </c>
      <c r="M6" s="21">
        <v>1973</v>
      </c>
      <c r="N6" s="29">
        <v>0.42</v>
      </c>
      <c r="O6" s="9"/>
      <c r="P6" s="107"/>
      <c r="Q6" s="4">
        <v>-0.5</v>
      </c>
      <c r="R6" s="5">
        <v>0.39305555555555555</v>
      </c>
      <c r="S6" s="6">
        <v>3.2</v>
      </c>
      <c r="T6" s="7">
        <v>7.21</v>
      </c>
      <c r="U6" s="21">
        <v>1993</v>
      </c>
      <c r="V6" s="29">
        <v>0.38</v>
      </c>
      <c r="W6" s="125"/>
    </row>
    <row r="7" spans="1:23">
      <c r="A7" s="124">
        <v>-2</v>
      </c>
      <c r="B7" s="10">
        <v>0.36249999999999999</v>
      </c>
      <c r="C7" s="6">
        <v>2.9</v>
      </c>
      <c r="D7" s="7">
        <v>7.21</v>
      </c>
      <c r="E7" s="21">
        <v>1941</v>
      </c>
      <c r="F7" s="29">
        <v>0.4</v>
      </c>
      <c r="G7" s="9"/>
      <c r="H7" s="107"/>
      <c r="I7" s="4">
        <v>-2</v>
      </c>
      <c r="J7" s="10">
        <v>0.37638888888888888</v>
      </c>
      <c r="K7" s="6">
        <v>3.1</v>
      </c>
      <c r="L7" s="7">
        <v>7.1</v>
      </c>
      <c r="M7" s="21">
        <v>1967</v>
      </c>
      <c r="N7" s="29">
        <v>0.44</v>
      </c>
      <c r="O7" s="9"/>
      <c r="P7" s="107"/>
      <c r="Q7" s="4">
        <v>-2</v>
      </c>
      <c r="R7" s="10">
        <v>0.39444444444444443</v>
      </c>
      <c r="S7" s="6">
        <v>3.2</v>
      </c>
      <c r="T7" s="7">
        <v>7.2</v>
      </c>
      <c r="U7" s="21">
        <v>1999</v>
      </c>
      <c r="V7" s="29">
        <v>0.39</v>
      </c>
      <c r="W7" s="125"/>
    </row>
    <row r="8" spans="1:23">
      <c r="A8" s="124">
        <v>-2.5</v>
      </c>
      <c r="B8" s="10">
        <v>0.3666666666666667</v>
      </c>
      <c r="C8" s="6">
        <v>5</v>
      </c>
      <c r="D8" s="7">
        <v>6.48</v>
      </c>
      <c r="E8" s="21">
        <v>2442</v>
      </c>
      <c r="F8" s="29">
        <v>0.61</v>
      </c>
      <c r="G8" s="9"/>
      <c r="H8" s="107"/>
      <c r="I8" s="4">
        <v>-2.5</v>
      </c>
      <c r="J8" s="10"/>
      <c r="K8" s="6"/>
      <c r="L8" s="7"/>
      <c r="M8" s="21"/>
      <c r="N8" s="29"/>
      <c r="O8" s="9"/>
      <c r="P8" s="107"/>
      <c r="Q8" s="4">
        <v>-2.5</v>
      </c>
      <c r="R8" s="10"/>
      <c r="S8" s="6"/>
      <c r="T8" s="7"/>
      <c r="U8" s="21"/>
      <c r="V8" s="29"/>
      <c r="W8" s="125"/>
    </row>
    <row r="9" spans="1:23">
      <c r="A9" s="124">
        <v>-3</v>
      </c>
      <c r="B9" s="10">
        <v>0.36527777777777781</v>
      </c>
      <c r="C9" s="6">
        <v>4.7</v>
      </c>
      <c r="D9" s="7">
        <v>6.56</v>
      </c>
      <c r="E9" s="21">
        <v>2442</v>
      </c>
      <c r="F9" s="29"/>
      <c r="G9" s="9"/>
      <c r="H9" s="107"/>
      <c r="I9" s="4">
        <v>-3</v>
      </c>
      <c r="J9" s="10">
        <v>0.37777777777777777</v>
      </c>
      <c r="K9" s="6">
        <v>5.5</v>
      </c>
      <c r="L9" s="7">
        <v>6.49</v>
      </c>
      <c r="M9" s="21">
        <v>2490</v>
      </c>
      <c r="N9" s="29"/>
      <c r="O9" s="9"/>
      <c r="P9" s="107"/>
      <c r="Q9" s="4">
        <v>-3</v>
      </c>
      <c r="R9" s="10">
        <v>0.39583333333333331</v>
      </c>
      <c r="S9" s="6">
        <v>5.3</v>
      </c>
      <c r="T9" s="7">
        <v>6.54</v>
      </c>
      <c r="U9" s="21">
        <v>2539</v>
      </c>
      <c r="V9" s="30"/>
      <c r="W9" s="125"/>
    </row>
    <row r="10" spans="1:23">
      <c r="A10" s="124">
        <v>-4</v>
      </c>
      <c r="B10" s="10">
        <v>0.36874999999999997</v>
      </c>
      <c r="C10" s="6">
        <v>5.9</v>
      </c>
      <c r="D10" s="7">
        <v>6.42</v>
      </c>
      <c r="E10" s="21">
        <v>2496</v>
      </c>
      <c r="F10" s="29">
        <v>0.6</v>
      </c>
      <c r="G10" s="9"/>
      <c r="H10" s="107"/>
      <c r="I10" s="4">
        <v>-4</v>
      </c>
      <c r="J10" s="10">
        <v>0.37986111111111115</v>
      </c>
      <c r="K10" s="6">
        <v>6.1</v>
      </c>
      <c r="L10" s="7">
        <v>6.41</v>
      </c>
      <c r="M10" s="21">
        <v>2531</v>
      </c>
      <c r="N10" s="29">
        <v>0.64</v>
      </c>
      <c r="O10" s="9"/>
      <c r="P10" s="107"/>
      <c r="Q10" s="4">
        <v>-4</v>
      </c>
      <c r="R10" s="10"/>
      <c r="S10" s="6"/>
      <c r="T10" s="7"/>
      <c r="U10" s="21"/>
      <c r="V10" s="29"/>
      <c r="W10" s="125"/>
    </row>
    <row r="11" spans="1:23">
      <c r="A11" s="124">
        <v>-5</v>
      </c>
      <c r="B11" s="10">
        <v>0.37083333333333335</v>
      </c>
      <c r="C11" s="6">
        <v>6.8</v>
      </c>
      <c r="D11" s="7">
        <v>6.37</v>
      </c>
      <c r="E11" s="21">
        <v>2518</v>
      </c>
      <c r="F11" s="29">
        <v>0.59</v>
      </c>
      <c r="G11" s="9"/>
      <c r="H11" s="107"/>
      <c r="I11" s="4">
        <v>-5</v>
      </c>
      <c r="J11" s="10">
        <v>0.38125000000000003</v>
      </c>
      <c r="K11" s="6">
        <v>6.6</v>
      </c>
      <c r="L11" s="7">
        <v>6.37</v>
      </c>
      <c r="M11" s="21">
        <v>2552</v>
      </c>
      <c r="N11" s="29"/>
      <c r="O11" s="9"/>
      <c r="P11" s="107"/>
      <c r="Q11" s="4">
        <v>-5</v>
      </c>
      <c r="R11" s="10"/>
      <c r="S11" s="6"/>
      <c r="T11" s="7"/>
      <c r="U11" s="21"/>
      <c r="V11" s="29"/>
      <c r="W11" s="125"/>
    </row>
    <row r="12" spans="1:23">
      <c r="A12" s="124">
        <v>-6</v>
      </c>
      <c r="B12" s="10"/>
      <c r="C12" s="6"/>
      <c r="D12" s="7"/>
      <c r="E12" s="21"/>
      <c r="F12" s="8"/>
      <c r="G12" s="9"/>
      <c r="H12" s="107"/>
      <c r="I12" s="4">
        <v>-6</v>
      </c>
      <c r="J12" s="10">
        <v>0.38194444444444442</v>
      </c>
      <c r="K12" s="6">
        <v>6.7</v>
      </c>
      <c r="L12" s="7">
        <v>6.34</v>
      </c>
      <c r="M12" s="21">
        <v>2584</v>
      </c>
      <c r="N12" s="29">
        <v>0.6</v>
      </c>
      <c r="O12" s="9"/>
      <c r="P12" s="107"/>
      <c r="Q12" s="4">
        <v>-6</v>
      </c>
      <c r="R12" s="10"/>
      <c r="S12" s="6"/>
      <c r="T12" s="7"/>
      <c r="U12" s="21"/>
      <c r="V12" s="29"/>
      <c r="W12" s="125"/>
    </row>
    <row r="13" spans="1:23">
      <c r="A13" s="124">
        <v>-7</v>
      </c>
      <c r="B13" s="10"/>
      <c r="C13" s="6"/>
      <c r="D13" s="7"/>
      <c r="E13" s="21"/>
      <c r="F13" s="12"/>
      <c r="G13" s="9"/>
      <c r="H13" s="107"/>
      <c r="I13" s="4">
        <v>-7</v>
      </c>
      <c r="J13" s="10">
        <v>0.3833333333333333</v>
      </c>
      <c r="K13" s="6">
        <v>6.3</v>
      </c>
      <c r="L13" s="7">
        <v>6.33</v>
      </c>
      <c r="M13" s="21">
        <v>2645</v>
      </c>
      <c r="N13" s="7"/>
      <c r="O13" s="9"/>
      <c r="P13" s="107"/>
      <c r="Q13" s="4">
        <v>-7</v>
      </c>
      <c r="R13" s="10"/>
      <c r="S13" s="6"/>
      <c r="T13" s="7"/>
      <c r="U13" s="21"/>
      <c r="V13" s="29"/>
      <c r="W13" s="125"/>
    </row>
    <row r="14" spans="1:23">
      <c r="A14" s="124">
        <v>-8</v>
      </c>
      <c r="B14" s="10"/>
      <c r="C14" s="6"/>
      <c r="D14" s="7"/>
      <c r="E14" s="21"/>
      <c r="F14" s="8"/>
      <c r="G14" s="9"/>
      <c r="H14" s="107"/>
      <c r="I14" s="4">
        <v>-8</v>
      </c>
      <c r="J14" s="10">
        <v>0.38472222222222219</v>
      </c>
      <c r="K14" s="6">
        <v>6.1</v>
      </c>
      <c r="L14" s="7">
        <v>6.3</v>
      </c>
      <c r="M14" s="21">
        <v>2684</v>
      </c>
      <c r="N14" s="29">
        <v>0.62</v>
      </c>
      <c r="O14" s="9"/>
      <c r="P14" s="107"/>
      <c r="Q14" s="4">
        <v>-8</v>
      </c>
      <c r="R14" s="10"/>
      <c r="S14" s="6"/>
      <c r="T14" s="7"/>
      <c r="U14" s="21"/>
      <c r="V14" s="29"/>
      <c r="W14" s="125"/>
    </row>
    <row r="15" spans="1:23">
      <c r="A15" s="124">
        <v>-9</v>
      </c>
      <c r="B15" s="10"/>
      <c r="C15" s="6"/>
      <c r="D15" s="7"/>
      <c r="E15" s="21"/>
      <c r="F15" s="8"/>
      <c r="G15" s="9"/>
      <c r="H15" s="107"/>
      <c r="I15" s="4">
        <v>-9</v>
      </c>
      <c r="J15" s="10"/>
      <c r="K15" s="6"/>
      <c r="L15" s="7"/>
      <c r="M15" s="21"/>
      <c r="N15" s="8"/>
      <c r="O15" s="9"/>
      <c r="P15" s="107"/>
      <c r="Q15" s="4">
        <v>-9</v>
      </c>
      <c r="R15" s="10"/>
      <c r="S15" s="6"/>
      <c r="T15" s="7"/>
      <c r="U15" s="21"/>
      <c r="V15" s="29"/>
      <c r="W15" s="125"/>
    </row>
    <row r="16" spans="1:23">
      <c r="A16" s="124">
        <v>-10</v>
      </c>
      <c r="B16" s="10"/>
      <c r="C16" s="6"/>
      <c r="D16" s="7"/>
      <c r="E16" s="21"/>
      <c r="F16" s="8"/>
      <c r="G16" s="9"/>
      <c r="H16" s="107"/>
      <c r="I16" s="4">
        <v>-10</v>
      </c>
      <c r="J16" s="10"/>
      <c r="K16" s="6"/>
      <c r="L16" s="7"/>
      <c r="M16" s="21"/>
      <c r="N16" s="8"/>
      <c r="O16" s="9"/>
      <c r="P16" s="107"/>
      <c r="Q16" s="4">
        <v>-10</v>
      </c>
      <c r="R16" s="10"/>
      <c r="S16" s="6"/>
      <c r="T16" s="7"/>
      <c r="U16" s="21"/>
      <c r="V16" s="29"/>
      <c r="W16" s="125"/>
    </row>
    <row r="17" spans="1:23" s="23" customFormat="1">
      <c r="A17" s="126" t="s">
        <v>35</v>
      </c>
      <c r="B17" s="26"/>
      <c r="C17" s="22"/>
      <c r="D17" s="27"/>
      <c r="E17" s="28"/>
      <c r="F17" s="24"/>
      <c r="G17" s="25"/>
      <c r="H17" s="132"/>
      <c r="I17" s="22" t="s">
        <v>24</v>
      </c>
      <c r="J17" s="26"/>
      <c r="K17" s="22"/>
      <c r="L17" s="27"/>
      <c r="M17" s="28"/>
      <c r="N17" s="24"/>
      <c r="O17" s="25"/>
      <c r="P17" s="132"/>
      <c r="Q17" s="22" t="s">
        <v>37</v>
      </c>
      <c r="R17" s="26"/>
      <c r="S17" s="22"/>
      <c r="T17" s="27"/>
      <c r="U17" s="28"/>
      <c r="V17" s="31"/>
      <c r="W17" s="133"/>
    </row>
    <row r="18" spans="1:23">
      <c r="A18" s="128"/>
      <c r="B18" s="20"/>
      <c r="C18" s="108"/>
      <c r="D18" s="108"/>
      <c r="E18" s="109"/>
      <c r="F18" s="108"/>
      <c r="G18" s="108"/>
      <c r="H18" s="107"/>
      <c r="I18" s="20"/>
      <c r="J18" s="19"/>
      <c r="K18" s="19"/>
      <c r="L18" s="19"/>
      <c r="M18" s="19"/>
      <c r="N18" s="19"/>
      <c r="O18" s="19"/>
      <c r="P18" s="107"/>
      <c r="Q18" s="20"/>
      <c r="R18" s="3"/>
      <c r="S18" s="14"/>
      <c r="T18" s="3"/>
      <c r="U18" s="13"/>
      <c r="V18" s="13"/>
      <c r="W18" s="127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"/>
      <c r="S19" s="3"/>
      <c r="T19" s="3"/>
      <c r="U19" s="15"/>
      <c r="V19" s="13"/>
      <c r="W19" s="127"/>
    </row>
    <row r="20" spans="1:23">
      <c r="A20" s="122" t="s">
        <v>7</v>
      </c>
      <c r="B20" s="19" t="s">
        <v>5</v>
      </c>
      <c r="C20" s="19" t="s">
        <v>6</v>
      </c>
      <c r="D20" s="19" t="s">
        <v>0</v>
      </c>
      <c r="E20" s="19" t="s">
        <v>13</v>
      </c>
      <c r="F20" s="19" t="s">
        <v>1</v>
      </c>
      <c r="G20" s="19" t="s">
        <v>2</v>
      </c>
      <c r="H20" s="107"/>
      <c r="I20" s="19" t="s">
        <v>7</v>
      </c>
      <c r="J20" s="19" t="s">
        <v>5</v>
      </c>
      <c r="K20" s="19" t="s">
        <v>6</v>
      </c>
      <c r="L20" s="19" t="s">
        <v>0</v>
      </c>
      <c r="M20" s="19" t="s">
        <v>13</v>
      </c>
      <c r="N20" s="19" t="s">
        <v>1</v>
      </c>
      <c r="O20" s="19" t="s">
        <v>2</v>
      </c>
      <c r="P20" s="107"/>
      <c r="Q20" s="19" t="s">
        <v>7</v>
      </c>
      <c r="R20" s="19" t="s">
        <v>5</v>
      </c>
      <c r="S20" s="19" t="s">
        <v>6</v>
      </c>
      <c r="T20" s="19" t="s">
        <v>0</v>
      </c>
      <c r="U20" s="19" t="s">
        <v>13</v>
      </c>
      <c r="V20" s="134" t="s">
        <v>1</v>
      </c>
      <c r="W20" s="123" t="s">
        <v>2</v>
      </c>
    </row>
    <row r="21" spans="1:23">
      <c r="A21" s="124">
        <v>-0.5</v>
      </c>
      <c r="B21" s="5"/>
      <c r="C21" s="6"/>
      <c r="D21" s="7"/>
      <c r="E21" s="21"/>
      <c r="F21" s="8"/>
      <c r="G21" s="9"/>
      <c r="H21" s="107"/>
      <c r="I21" s="4">
        <v>-0.5</v>
      </c>
      <c r="J21" s="5">
        <v>0.40138888888888885</v>
      </c>
      <c r="K21" s="6">
        <v>3</v>
      </c>
      <c r="L21" s="7">
        <v>7.25</v>
      </c>
      <c r="M21" s="21">
        <v>2002</v>
      </c>
      <c r="N21" s="29">
        <v>0.37</v>
      </c>
      <c r="O21" s="9"/>
      <c r="P21" s="107"/>
      <c r="Q21" s="4">
        <v>-0.5</v>
      </c>
      <c r="R21" s="5">
        <v>0.40416666666666662</v>
      </c>
      <c r="S21" s="6">
        <v>2.8</v>
      </c>
      <c r="T21" s="7">
        <v>7.21</v>
      </c>
      <c r="U21" s="21">
        <v>2008</v>
      </c>
      <c r="V21" s="7">
        <v>0.38</v>
      </c>
      <c r="W21" s="125"/>
    </row>
    <row r="22" spans="1:23">
      <c r="A22" s="124">
        <v>-2</v>
      </c>
      <c r="B22" s="10"/>
      <c r="C22" s="6"/>
      <c r="D22" s="7"/>
      <c r="E22" s="21"/>
      <c r="F22" s="8"/>
      <c r="G22" s="9"/>
      <c r="H22" s="107"/>
      <c r="I22" s="4">
        <v>-2</v>
      </c>
      <c r="J22" s="10">
        <v>0.39999999999999997</v>
      </c>
      <c r="K22" s="6">
        <v>3</v>
      </c>
      <c r="L22" s="7">
        <v>7.22</v>
      </c>
      <c r="M22" s="21">
        <v>2008</v>
      </c>
      <c r="N22" s="29">
        <v>0.37</v>
      </c>
      <c r="O22" s="9"/>
      <c r="P22" s="107"/>
      <c r="Q22" s="4">
        <v>-2</v>
      </c>
      <c r="R22" s="10">
        <v>0.40277777777777773</v>
      </c>
      <c r="S22" s="6">
        <v>2.8</v>
      </c>
      <c r="T22" s="7">
        <v>7.2</v>
      </c>
      <c r="U22" s="21">
        <v>2011</v>
      </c>
      <c r="V22" s="7">
        <v>0.4</v>
      </c>
      <c r="W22" s="125"/>
    </row>
    <row r="23" spans="1:23">
      <c r="A23" s="124">
        <v>-3</v>
      </c>
      <c r="B23" s="10"/>
      <c r="C23" s="6"/>
      <c r="D23" s="7"/>
      <c r="E23" s="21"/>
      <c r="F23" s="11"/>
      <c r="G23" s="9"/>
      <c r="H23" s="107"/>
      <c r="I23" s="4">
        <v>-3</v>
      </c>
      <c r="J23" s="10">
        <v>0.39861111111111108</v>
      </c>
      <c r="K23" s="6">
        <v>5.8</v>
      </c>
      <c r="L23" s="7">
        <v>6.39</v>
      </c>
      <c r="M23" s="21">
        <v>2504</v>
      </c>
      <c r="N23" s="30"/>
      <c r="O23" s="9"/>
      <c r="P23" s="107"/>
      <c r="Q23" s="4">
        <v>-3</v>
      </c>
      <c r="R23" s="10"/>
      <c r="S23" s="6"/>
      <c r="T23" s="7"/>
      <c r="U23" s="21"/>
      <c r="V23" s="7"/>
      <c r="W23" s="125"/>
    </row>
    <row r="24" spans="1:23">
      <c r="A24" s="124">
        <v>-4</v>
      </c>
      <c r="B24" s="10"/>
      <c r="C24" s="6"/>
      <c r="D24" s="7"/>
      <c r="E24" s="21"/>
      <c r="F24" s="8"/>
      <c r="G24" s="9"/>
      <c r="H24" s="107"/>
      <c r="I24" s="4">
        <v>-4</v>
      </c>
      <c r="J24" s="10">
        <v>0.39652777777777781</v>
      </c>
      <c r="K24" s="6">
        <v>6.2</v>
      </c>
      <c r="L24" s="7">
        <v>6.37</v>
      </c>
      <c r="M24" s="21">
        <v>2512</v>
      </c>
      <c r="N24" s="29">
        <v>0.6</v>
      </c>
      <c r="O24" s="9"/>
      <c r="P24" s="107"/>
      <c r="Q24" s="4">
        <v>-4</v>
      </c>
      <c r="R24" s="10"/>
      <c r="S24" s="6"/>
      <c r="T24" s="7"/>
      <c r="U24" s="21"/>
      <c r="V24" s="8"/>
      <c r="W24" s="125"/>
    </row>
    <row r="25" spans="1:23">
      <c r="A25" s="124">
        <v>-5</v>
      </c>
      <c r="B25" s="10"/>
      <c r="C25" s="6"/>
      <c r="D25" s="7"/>
      <c r="E25" s="21"/>
      <c r="F25" s="11"/>
      <c r="G25" s="9"/>
      <c r="H25" s="107"/>
      <c r="I25" s="4">
        <v>-5</v>
      </c>
      <c r="J25" s="10">
        <v>0.39513888888888887</v>
      </c>
      <c r="K25" s="6">
        <v>7</v>
      </c>
      <c r="L25" s="7">
        <v>6.35</v>
      </c>
      <c r="M25" s="21">
        <v>2578</v>
      </c>
      <c r="N25" s="30"/>
      <c r="O25" s="9"/>
      <c r="P25" s="107"/>
      <c r="Q25" s="4">
        <v>-5</v>
      </c>
      <c r="R25" s="10"/>
      <c r="S25" s="6"/>
      <c r="T25" s="7"/>
      <c r="U25" s="21"/>
      <c r="V25" s="8"/>
      <c r="W25" s="125"/>
    </row>
    <row r="26" spans="1:23">
      <c r="A26" s="124">
        <v>-6</v>
      </c>
      <c r="B26" s="10"/>
      <c r="C26" s="6"/>
      <c r="D26" s="7"/>
      <c r="E26" s="21"/>
      <c r="F26" s="8"/>
      <c r="G26" s="9"/>
      <c r="H26" s="107"/>
      <c r="I26" s="4">
        <v>-6</v>
      </c>
      <c r="J26" s="10">
        <v>0.39374999999999999</v>
      </c>
      <c r="K26" s="6">
        <v>6.7</v>
      </c>
      <c r="L26" s="7">
        <v>6.36</v>
      </c>
      <c r="M26" s="21">
        <v>2581</v>
      </c>
      <c r="N26" s="29">
        <v>0.6</v>
      </c>
      <c r="O26" s="9"/>
      <c r="P26" s="107"/>
      <c r="Q26" s="4">
        <v>-6</v>
      </c>
      <c r="R26" s="10"/>
      <c r="S26" s="6"/>
      <c r="T26" s="7"/>
      <c r="U26" s="21"/>
      <c r="V26" s="8"/>
      <c r="W26" s="125"/>
    </row>
    <row r="27" spans="1:23">
      <c r="A27" s="124">
        <v>-7</v>
      </c>
      <c r="B27" s="10"/>
      <c r="C27" s="6"/>
      <c r="D27" s="7"/>
      <c r="E27" s="21"/>
      <c r="F27" s="12"/>
      <c r="G27" s="9"/>
      <c r="H27" s="107"/>
      <c r="I27" s="4">
        <v>-7</v>
      </c>
      <c r="J27" s="10">
        <v>0.3923611111111111</v>
      </c>
      <c r="K27" s="6">
        <v>6.4</v>
      </c>
      <c r="L27" s="7">
        <v>6.38</v>
      </c>
      <c r="M27" s="21">
        <v>2630</v>
      </c>
      <c r="N27" s="7"/>
      <c r="O27" s="9"/>
      <c r="P27" s="107"/>
      <c r="Q27" s="4">
        <v>-7</v>
      </c>
      <c r="R27" s="10"/>
      <c r="S27" s="6"/>
      <c r="T27" s="7"/>
      <c r="U27" s="21"/>
      <c r="V27" s="8"/>
      <c r="W27" s="125"/>
    </row>
    <row r="28" spans="1:23">
      <c r="A28" s="124">
        <v>-8</v>
      </c>
      <c r="B28" s="10"/>
      <c r="C28" s="6"/>
      <c r="D28" s="7"/>
      <c r="E28" s="21"/>
      <c r="F28" s="8"/>
      <c r="G28" s="9"/>
      <c r="H28" s="107"/>
      <c r="I28" s="4">
        <v>-8</v>
      </c>
      <c r="J28" s="10">
        <v>0.38958333333333334</v>
      </c>
      <c r="K28" s="6">
        <v>6.1</v>
      </c>
      <c r="L28" s="7">
        <v>6.4</v>
      </c>
      <c r="M28" s="21">
        <v>2649</v>
      </c>
      <c r="N28" s="29">
        <v>0.62</v>
      </c>
      <c r="O28" s="9"/>
      <c r="P28" s="107"/>
      <c r="Q28" s="4">
        <v>-8</v>
      </c>
      <c r="R28" s="10"/>
      <c r="S28" s="6"/>
      <c r="T28" s="7"/>
      <c r="U28" s="21"/>
      <c r="V28" s="8"/>
      <c r="W28" s="125"/>
    </row>
    <row r="29" spans="1:23">
      <c r="A29" s="124">
        <v>-9</v>
      </c>
      <c r="B29" s="10"/>
      <c r="C29" s="6"/>
      <c r="D29" s="7"/>
      <c r="E29" s="21"/>
      <c r="F29" s="8"/>
      <c r="G29" s="9"/>
      <c r="H29" s="107"/>
      <c r="I29" s="4">
        <v>-9</v>
      </c>
      <c r="J29" s="10">
        <v>0.38819444444444445</v>
      </c>
      <c r="K29" s="6">
        <v>5.8</v>
      </c>
      <c r="L29" s="7">
        <v>6.42</v>
      </c>
      <c r="M29" s="21">
        <v>2674</v>
      </c>
      <c r="N29" s="12"/>
      <c r="O29" s="9"/>
      <c r="P29" s="107"/>
      <c r="Q29" s="4">
        <v>-9</v>
      </c>
      <c r="R29" s="10"/>
      <c r="S29" s="6"/>
      <c r="T29" s="7"/>
      <c r="U29" s="21"/>
      <c r="V29" s="8"/>
      <c r="W29" s="125"/>
    </row>
    <row r="30" spans="1:23">
      <c r="A30" s="124">
        <v>-10</v>
      </c>
      <c r="B30" s="10"/>
      <c r="C30" s="6"/>
      <c r="D30" s="7"/>
      <c r="E30" s="21"/>
      <c r="F30" s="8"/>
      <c r="G30" s="9"/>
      <c r="H30" s="107"/>
      <c r="I30" s="4">
        <v>-10</v>
      </c>
      <c r="J30" s="10"/>
      <c r="K30" s="6"/>
      <c r="L30" s="7"/>
      <c r="M30" s="21"/>
      <c r="N30" s="12"/>
      <c r="O30" s="9"/>
      <c r="P30" s="107"/>
      <c r="Q30" s="4">
        <v>-10</v>
      </c>
      <c r="R30" s="10"/>
      <c r="S30" s="6"/>
      <c r="T30" s="7"/>
      <c r="U30" s="21"/>
      <c r="V30" s="8"/>
      <c r="W30" s="125"/>
    </row>
    <row r="31" spans="1:23" ht="12.75" thickBot="1">
      <c r="A31" s="129"/>
      <c r="B31" s="130"/>
      <c r="C31" s="130"/>
      <c r="D31" s="130"/>
      <c r="E31" s="130"/>
      <c r="F31" s="130"/>
      <c r="G31" s="130"/>
      <c r="H31" s="130"/>
      <c r="I31" s="130" t="s">
        <v>36</v>
      </c>
      <c r="J31" s="130"/>
      <c r="K31" s="130"/>
      <c r="L31" s="130"/>
      <c r="M31" s="130"/>
      <c r="N31" s="130"/>
      <c r="O31" s="130"/>
      <c r="P31" s="130"/>
      <c r="Q31" s="130" t="s">
        <v>38</v>
      </c>
      <c r="R31" s="130"/>
      <c r="S31" s="130"/>
      <c r="T31" s="130"/>
      <c r="U31" s="130"/>
      <c r="V31" s="130"/>
      <c r="W31" s="131"/>
    </row>
    <row r="32" spans="1:23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</row>
    <row r="33" spans="1:20">
      <c r="A33" s="69" t="s">
        <v>107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</row>
    <row r="34" spans="1:20">
      <c r="A34" s="35" t="s">
        <v>55</v>
      </c>
      <c r="B34" s="35"/>
      <c r="C34" s="35"/>
      <c r="D34" s="35"/>
      <c r="E34" s="89" t="s">
        <v>54</v>
      </c>
      <c r="F34" s="35"/>
      <c r="G34" s="35"/>
      <c r="H34" s="35"/>
      <c r="I34" s="35"/>
      <c r="J34" s="89" t="s">
        <v>53</v>
      </c>
      <c r="K34" s="35"/>
      <c r="L34" s="35"/>
      <c r="M34" s="35"/>
      <c r="N34" s="70" t="s">
        <v>56</v>
      </c>
      <c r="O34" s="35"/>
      <c r="P34" s="35"/>
      <c r="Q34" s="35"/>
      <c r="R34" s="35"/>
      <c r="S34" s="70" t="s">
        <v>57</v>
      </c>
      <c r="T34" s="35"/>
    </row>
    <row r="55" ht="11.25" customHeight="1"/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C-38 and Figure C-66
Cross Valley Pond Water Quality Profile
October 4,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110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0.64374999999999993</v>
      </c>
      <c r="C6" s="49">
        <v>1.6</v>
      </c>
      <c r="D6" s="50">
        <v>7.54</v>
      </c>
      <c r="E6" s="77"/>
      <c r="F6" s="51">
        <v>0.30599999999999999</v>
      </c>
      <c r="G6" s="52"/>
      <c r="H6" s="45"/>
      <c r="I6" s="53">
        <v>-0.5</v>
      </c>
      <c r="J6" s="48"/>
      <c r="K6" s="49"/>
      <c r="L6" s="50"/>
      <c r="M6" s="77"/>
      <c r="N6" s="51"/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-1.5</v>
      </c>
      <c r="B7" s="48">
        <v>0.64583333333333337</v>
      </c>
      <c r="C7" s="49">
        <v>1.6</v>
      </c>
      <c r="D7" s="50">
        <v>7.56</v>
      </c>
      <c r="E7" s="77"/>
      <c r="F7" s="51">
        <v>0.314</v>
      </c>
      <c r="G7" s="52"/>
      <c r="H7" s="45"/>
      <c r="I7" s="53">
        <v>-1.5</v>
      </c>
      <c r="J7" s="48"/>
      <c r="K7" s="49"/>
      <c r="L7" s="50"/>
      <c r="M7" s="77"/>
      <c r="N7" s="51"/>
      <c r="O7" s="52"/>
      <c r="P7" s="45"/>
      <c r="Q7" s="53">
        <v>-1.5</v>
      </c>
      <c r="R7" s="48"/>
      <c r="S7" s="49"/>
      <c r="T7" s="50"/>
      <c r="U7" s="77"/>
      <c r="V7" s="51"/>
      <c r="W7" s="54"/>
    </row>
    <row r="8" spans="1:23">
      <c r="A8" s="47">
        <v>-2</v>
      </c>
      <c r="B8" s="55">
        <v>0.64791666666666703</v>
      </c>
      <c r="C8" s="49">
        <v>1.9</v>
      </c>
      <c r="D8" s="50">
        <v>7.61</v>
      </c>
      <c r="E8" s="77"/>
      <c r="F8" s="51">
        <v>0.30499999999999999</v>
      </c>
      <c r="G8" s="52"/>
      <c r="H8" s="45"/>
      <c r="I8" s="53">
        <v>-2</v>
      </c>
      <c r="J8" s="55"/>
      <c r="K8" s="49"/>
      <c r="L8" s="50"/>
      <c r="M8" s="77"/>
      <c r="N8" s="51"/>
      <c r="O8" s="52"/>
      <c r="P8" s="45"/>
      <c r="Q8" s="53">
        <v>-2</v>
      </c>
      <c r="R8" s="55"/>
      <c r="S8" s="49"/>
      <c r="T8" s="50"/>
      <c r="U8" s="77"/>
      <c r="V8" s="51"/>
      <c r="W8" s="54"/>
    </row>
    <row r="9" spans="1:23">
      <c r="A9" s="47">
        <v>-2.5</v>
      </c>
      <c r="B9" s="55">
        <v>0.65</v>
      </c>
      <c r="C9" s="49">
        <v>2.6</v>
      </c>
      <c r="D9" s="50">
        <v>7.22</v>
      </c>
      <c r="E9" s="77"/>
      <c r="F9" s="51">
        <v>0.312</v>
      </c>
      <c r="G9" s="52"/>
      <c r="H9" s="45"/>
      <c r="I9" s="53">
        <v>-2.5</v>
      </c>
      <c r="J9" s="55"/>
      <c r="K9" s="49"/>
      <c r="L9" s="50"/>
      <c r="M9" s="77"/>
      <c r="N9" s="51"/>
      <c r="O9" s="52"/>
      <c r="P9" s="45"/>
      <c r="Q9" s="53">
        <v>-2.5</v>
      </c>
      <c r="R9" s="55"/>
      <c r="S9" s="49"/>
      <c r="T9" s="50"/>
      <c r="U9" s="77"/>
      <c r="V9" s="51"/>
      <c r="W9" s="54"/>
    </row>
    <row r="10" spans="1:23">
      <c r="A10" s="47">
        <v>-3</v>
      </c>
      <c r="B10" s="55">
        <v>0.65208333333333401</v>
      </c>
      <c r="C10" s="49">
        <v>5.6</v>
      </c>
      <c r="D10" s="50">
        <v>6.68</v>
      </c>
      <c r="E10" s="77"/>
      <c r="F10" s="88">
        <v>0.48099999999999998</v>
      </c>
      <c r="G10" s="52"/>
      <c r="H10" s="45"/>
      <c r="I10" s="53">
        <v>-3</v>
      </c>
      <c r="J10" s="55"/>
      <c r="K10" s="49"/>
      <c r="L10" s="50"/>
      <c r="M10" s="77"/>
      <c r="N10" s="56"/>
      <c r="O10" s="52"/>
      <c r="P10" s="45"/>
      <c r="Q10" s="53">
        <v>-3</v>
      </c>
      <c r="R10" s="55"/>
      <c r="S10" s="49"/>
      <c r="T10" s="50"/>
      <c r="U10" s="77"/>
      <c r="V10" s="56"/>
      <c r="W10" s="54"/>
    </row>
    <row r="11" spans="1:23">
      <c r="A11" s="47">
        <v>-4</v>
      </c>
      <c r="B11" s="55">
        <v>0.65416666666666701</v>
      </c>
      <c r="C11" s="49">
        <v>5.5</v>
      </c>
      <c r="D11" s="50">
        <v>6.7</v>
      </c>
      <c r="E11" s="77"/>
      <c r="F11" s="51">
        <v>0.48399999999999999</v>
      </c>
      <c r="G11" s="52"/>
      <c r="H11" s="45"/>
      <c r="I11" s="53">
        <v>-4</v>
      </c>
      <c r="J11" s="55"/>
      <c r="K11" s="49"/>
      <c r="L11" s="50"/>
      <c r="M11" s="77"/>
      <c r="N11" s="51"/>
      <c r="O11" s="52"/>
      <c r="P11" s="45"/>
      <c r="Q11" s="53">
        <v>-4</v>
      </c>
      <c r="R11" s="55"/>
      <c r="S11" s="49"/>
      <c r="T11" s="50"/>
      <c r="U11" s="77"/>
      <c r="V11" s="51"/>
      <c r="W11" s="54"/>
    </row>
    <row r="12" spans="1:23">
      <c r="A12" s="47">
        <v>-5</v>
      </c>
      <c r="B12" s="55">
        <v>0.656250000000001</v>
      </c>
      <c r="C12" s="49">
        <v>5.6</v>
      </c>
      <c r="D12" s="50">
        <v>6.57</v>
      </c>
      <c r="E12" s="77"/>
      <c r="F12" s="88">
        <v>0.48399999999999999</v>
      </c>
      <c r="G12" s="52"/>
      <c r="H12" s="45"/>
      <c r="I12" s="53">
        <v>-5</v>
      </c>
      <c r="J12" s="55"/>
      <c r="K12" s="49"/>
      <c r="L12" s="50"/>
      <c r="M12" s="77"/>
      <c r="N12" s="56"/>
      <c r="O12" s="52"/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/>
      <c r="C13" s="49"/>
      <c r="D13" s="50"/>
      <c r="E13" s="77"/>
      <c r="F13" s="51"/>
      <c r="G13" s="52"/>
      <c r="H13" s="45"/>
      <c r="I13" s="53">
        <v>-6</v>
      </c>
      <c r="J13" s="55"/>
      <c r="K13" s="49"/>
      <c r="L13" s="50"/>
      <c r="M13" s="77"/>
      <c r="N13" s="51"/>
      <c r="O13" s="52"/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/>
      <c r="K14" s="49"/>
      <c r="L14" s="50"/>
      <c r="M14" s="77"/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 s="23" customFormat="1">
      <c r="A18" s="99" t="s">
        <v>39</v>
      </c>
      <c r="B18" s="135"/>
      <c r="C18" s="97"/>
      <c r="D18" s="136"/>
      <c r="E18" s="137"/>
      <c r="F18" s="138"/>
      <c r="G18" s="139"/>
      <c r="H18" s="140"/>
      <c r="I18" s="97"/>
      <c r="J18" s="135"/>
      <c r="K18" s="97"/>
      <c r="L18" s="136"/>
      <c r="M18" s="137"/>
      <c r="N18" s="138"/>
      <c r="O18" s="139"/>
      <c r="P18" s="140"/>
      <c r="Q18" s="97"/>
      <c r="R18" s="135"/>
      <c r="S18" s="97"/>
      <c r="T18" s="136"/>
      <c r="U18" s="137"/>
      <c r="V18" s="138"/>
      <c r="W18" s="141"/>
    </row>
    <row r="19" spans="1:23">
      <c r="A19" s="58"/>
      <c r="B19" s="59"/>
      <c r="C19" s="60"/>
      <c r="D19" s="60"/>
      <c r="E19" s="78"/>
      <c r="F19" s="60"/>
      <c r="G19" s="60"/>
      <c r="H19" s="45"/>
      <c r="I19" s="59"/>
      <c r="J19" s="44"/>
      <c r="K19" s="44"/>
      <c r="L19" s="44"/>
      <c r="M19" s="44"/>
      <c r="N19" s="44"/>
      <c r="O19" s="44"/>
      <c r="P19" s="45"/>
      <c r="Q19" s="59"/>
      <c r="R19" s="37"/>
      <c r="S19" s="61"/>
      <c r="T19" s="37"/>
      <c r="U19" s="62"/>
      <c r="V19" s="62"/>
      <c r="W19" s="63"/>
    </row>
    <row r="20" spans="1:23">
      <c r="A20" s="58" t="s">
        <v>50</v>
      </c>
      <c r="B20" s="60"/>
      <c r="C20" s="60"/>
      <c r="D20" s="60"/>
      <c r="E20" s="60"/>
      <c r="F20" s="60"/>
      <c r="G20" s="60"/>
      <c r="H20" s="45"/>
      <c r="I20" s="59" t="s">
        <v>51</v>
      </c>
      <c r="J20" s="60"/>
      <c r="K20" s="60"/>
      <c r="L20" s="60"/>
      <c r="M20" s="60"/>
      <c r="N20" s="74"/>
      <c r="O20" s="60"/>
      <c r="P20" s="45"/>
      <c r="Q20" s="59" t="s">
        <v>52</v>
      </c>
      <c r="R20" s="37"/>
      <c r="S20" s="37"/>
      <c r="T20" s="37"/>
      <c r="U20" s="64"/>
      <c r="V20" s="65"/>
      <c r="W20" s="63"/>
    </row>
    <row r="21" spans="1:23">
      <c r="A21" s="43" t="s">
        <v>58</v>
      </c>
      <c r="B21" s="44" t="s">
        <v>5</v>
      </c>
      <c r="C21" s="44" t="s">
        <v>6</v>
      </c>
      <c r="D21" s="44" t="s">
        <v>0</v>
      </c>
      <c r="E21" s="44" t="s">
        <v>13</v>
      </c>
      <c r="F21" s="44" t="s">
        <v>1</v>
      </c>
      <c r="G21" s="44" t="s">
        <v>2</v>
      </c>
      <c r="H21" s="45"/>
      <c r="I21" s="44" t="s">
        <v>58</v>
      </c>
      <c r="J21" s="44" t="s">
        <v>5</v>
      </c>
      <c r="K21" s="44" t="s">
        <v>6</v>
      </c>
      <c r="L21" s="44" t="s">
        <v>0</v>
      </c>
      <c r="M21" s="44" t="s">
        <v>13</v>
      </c>
      <c r="N21" s="44" t="s">
        <v>1</v>
      </c>
      <c r="O21" s="44" t="s">
        <v>2</v>
      </c>
      <c r="P21" s="45"/>
      <c r="Q21" s="44" t="s">
        <v>58</v>
      </c>
      <c r="R21" s="44" t="s">
        <v>5</v>
      </c>
      <c r="S21" s="44" t="s">
        <v>6</v>
      </c>
      <c r="T21" s="44" t="s">
        <v>0</v>
      </c>
      <c r="U21" s="44" t="s">
        <v>13</v>
      </c>
      <c r="V21" s="44" t="s">
        <v>1</v>
      </c>
      <c r="W21" s="46" t="s">
        <v>2</v>
      </c>
    </row>
    <row r="22" spans="1:23">
      <c r="A22" s="47">
        <v>-0.5</v>
      </c>
      <c r="B22" s="48"/>
      <c r="C22" s="49"/>
      <c r="D22" s="50"/>
      <c r="E22" s="77"/>
      <c r="F22" s="51"/>
      <c r="G22" s="52"/>
      <c r="H22" s="45"/>
      <c r="I22" s="53">
        <v>-0.5</v>
      </c>
      <c r="J22" s="48"/>
      <c r="K22" s="49"/>
      <c r="L22" s="50"/>
      <c r="M22" s="77"/>
      <c r="N22" s="51"/>
      <c r="O22" s="52"/>
      <c r="P22" s="45"/>
      <c r="Q22" s="53">
        <v>-0.5</v>
      </c>
      <c r="R22" s="48"/>
      <c r="S22" s="49"/>
      <c r="T22" s="50"/>
      <c r="U22" s="77"/>
      <c r="V22" s="57"/>
      <c r="W22" s="54"/>
    </row>
    <row r="23" spans="1:23">
      <c r="A23" s="47">
        <v>-1.5</v>
      </c>
      <c r="B23" s="48"/>
      <c r="C23" s="49"/>
      <c r="D23" s="50"/>
      <c r="E23" s="77"/>
      <c r="F23" s="51"/>
      <c r="G23" s="52"/>
      <c r="H23" s="45"/>
      <c r="I23" s="53">
        <v>-1.5</v>
      </c>
      <c r="J23" s="48"/>
      <c r="K23" s="49"/>
      <c r="L23" s="50"/>
      <c r="M23" s="77"/>
      <c r="N23" s="51"/>
      <c r="O23" s="52"/>
      <c r="P23" s="45"/>
      <c r="Q23" s="53">
        <v>-1.5</v>
      </c>
      <c r="R23" s="48"/>
      <c r="S23" s="49"/>
      <c r="T23" s="50"/>
      <c r="U23" s="77"/>
      <c r="V23" s="57"/>
      <c r="W23" s="54"/>
    </row>
    <row r="24" spans="1:23">
      <c r="A24" s="47">
        <v>-2</v>
      </c>
      <c r="B24" s="55"/>
      <c r="C24" s="49"/>
      <c r="D24" s="50"/>
      <c r="E24" s="77"/>
      <c r="F24" s="51"/>
      <c r="G24" s="52"/>
      <c r="H24" s="45"/>
      <c r="I24" s="53">
        <v>-2</v>
      </c>
      <c r="J24" s="55"/>
      <c r="K24" s="49"/>
      <c r="L24" s="50"/>
      <c r="M24" s="77"/>
      <c r="N24" s="51"/>
      <c r="O24" s="52"/>
      <c r="P24" s="45"/>
      <c r="Q24" s="53">
        <v>-2</v>
      </c>
      <c r="R24" s="55"/>
      <c r="S24" s="49"/>
      <c r="T24" s="50"/>
      <c r="U24" s="77"/>
      <c r="V24" s="57"/>
      <c r="W24" s="54"/>
    </row>
    <row r="25" spans="1:23">
      <c r="A25" s="47">
        <v>-2.5</v>
      </c>
      <c r="B25" s="55"/>
      <c r="C25" s="49"/>
      <c r="D25" s="50"/>
      <c r="E25" s="77"/>
      <c r="F25" s="51"/>
      <c r="G25" s="52"/>
      <c r="H25" s="45"/>
      <c r="I25" s="53">
        <v>-2.5</v>
      </c>
      <c r="J25" s="55"/>
      <c r="K25" s="49"/>
      <c r="L25" s="50"/>
      <c r="M25" s="77"/>
      <c r="N25" s="51"/>
      <c r="O25" s="52"/>
      <c r="P25" s="45"/>
      <c r="Q25" s="53">
        <v>-2.5</v>
      </c>
      <c r="R25" s="55"/>
      <c r="S25" s="49"/>
      <c r="T25" s="50"/>
      <c r="U25" s="77"/>
      <c r="V25" s="57"/>
      <c r="W25" s="54"/>
    </row>
    <row r="26" spans="1:23">
      <c r="A26" s="47">
        <v>-3</v>
      </c>
      <c r="B26" s="55"/>
      <c r="C26" s="49"/>
      <c r="D26" s="50"/>
      <c r="E26" s="77"/>
      <c r="F26" s="56"/>
      <c r="G26" s="52"/>
      <c r="H26" s="45"/>
      <c r="I26" s="53">
        <v>-3</v>
      </c>
      <c r="J26" s="55"/>
      <c r="K26" s="49"/>
      <c r="L26" s="50"/>
      <c r="M26" s="77"/>
      <c r="N26" s="56"/>
      <c r="O26" s="52"/>
      <c r="P26" s="45"/>
      <c r="Q26" s="53">
        <v>-3</v>
      </c>
      <c r="R26" s="55"/>
      <c r="S26" s="49"/>
      <c r="T26" s="50"/>
      <c r="U26" s="77"/>
      <c r="V26" s="57"/>
      <c r="W26" s="54"/>
    </row>
    <row r="27" spans="1:23">
      <c r="A27" s="47">
        <v>-4</v>
      </c>
      <c r="B27" s="55"/>
      <c r="C27" s="49"/>
      <c r="D27" s="50"/>
      <c r="E27" s="77"/>
      <c r="F27" s="51"/>
      <c r="G27" s="52"/>
      <c r="H27" s="45"/>
      <c r="I27" s="53">
        <v>-4</v>
      </c>
      <c r="J27" s="55"/>
      <c r="K27" s="49"/>
      <c r="L27" s="50"/>
      <c r="M27" s="77"/>
      <c r="N27" s="51"/>
      <c r="O27" s="52"/>
      <c r="P27" s="45"/>
      <c r="Q27" s="53">
        <v>-4</v>
      </c>
      <c r="R27" s="55"/>
      <c r="S27" s="49"/>
      <c r="T27" s="50"/>
      <c r="U27" s="77"/>
      <c r="V27" s="51"/>
      <c r="W27" s="54"/>
    </row>
    <row r="28" spans="1:23">
      <c r="A28" s="47">
        <v>-5</v>
      </c>
      <c r="B28" s="55"/>
      <c r="C28" s="49"/>
      <c r="D28" s="50"/>
      <c r="E28" s="77"/>
      <c r="F28" s="56"/>
      <c r="G28" s="52"/>
      <c r="H28" s="45"/>
      <c r="I28" s="53">
        <v>-5</v>
      </c>
      <c r="J28" s="55"/>
      <c r="K28" s="49"/>
      <c r="L28" s="50"/>
      <c r="M28" s="77"/>
      <c r="N28" s="56"/>
      <c r="O28" s="52"/>
      <c r="P28" s="45"/>
      <c r="Q28" s="53">
        <v>-5</v>
      </c>
      <c r="R28" s="55"/>
      <c r="S28" s="49"/>
      <c r="T28" s="50"/>
      <c r="U28" s="77"/>
      <c r="V28" s="51"/>
      <c r="W28" s="54"/>
    </row>
    <row r="29" spans="1:23">
      <c r="A29" s="47">
        <v>-6</v>
      </c>
      <c r="B29" s="55"/>
      <c r="C29" s="49"/>
      <c r="D29" s="50"/>
      <c r="E29" s="77"/>
      <c r="F29" s="51"/>
      <c r="G29" s="52"/>
      <c r="H29" s="45"/>
      <c r="I29" s="53">
        <v>-6</v>
      </c>
      <c r="J29" s="55"/>
      <c r="K29" s="49"/>
      <c r="L29" s="50"/>
      <c r="M29" s="77"/>
      <c r="N29" s="51"/>
      <c r="O29" s="52"/>
      <c r="P29" s="45"/>
      <c r="Q29" s="53">
        <v>-6</v>
      </c>
      <c r="R29" s="55"/>
      <c r="S29" s="49"/>
      <c r="T29" s="50"/>
      <c r="U29" s="77"/>
      <c r="V29" s="51"/>
      <c r="W29" s="54"/>
    </row>
    <row r="30" spans="1:23">
      <c r="A30" s="47">
        <v>-7</v>
      </c>
      <c r="B30" s="55"/>
      <c r="C30" s="49"/>
      <c r="D30" s="50"/>
      <c r="E30" s="77"/>
      <c r="F30" s="57"/>
      <c r="G30" s="52"/>
      <c r="H30" s="45"/>
      <c r="I30" s="53">
        <v>-7</v>
      </c>
      <c r="J30" s="55"/>
      <c r="K30" s="49"/>
      <c r="L30" s="50"/>
      <c r="M30" s="77"/>
      <c r="N30" s="57"/>
      <c r="O30" s="52"/>
      <c r="P30" s="45"/>
      <c r="Q30" s="53">
        <v>-7</v>
      </c>
      <c r="R30" s="55"/>
      <c r="S30" s="49"/>
      <c r="T30" s="50"/>
      <c r="U30" s="77"/>
      <c r="V30" s="51"/>
      <c r="W30" s="54"/>
    </row>
    <row r="31" spans="1:23">
      <c r="A31" s="47">
        <v>-8</v>
      </c>
      <c r="B31" s="55"/>
      <c r="C31" s="49"/>
      <c r="D31" s="50"/>
      <c r="E31" s="77"/>
      <c r="F31" s="51"/>
      <c r="G31" s="52"/>
      <c r="H31" s="45"/>
      <c r="I31" s="53">
        <v>-8</v>
      </c>
      <c r="J31" s="55"/>
      <c r="K31" s="49"/>
      <c r="L31" s="50"/>
      <c r="M31" s="77"/>
      <c r="N31" s="51"/>
      <c r="O31" s="52"/>
      <c r="P31" s="45"/>
      <c r="Q31" s="53">
        <v>-8</v>
      </c>
      <c r="R31" s="55"/>
      <c r="S31" s="49"/>
      <c r="T31" s="50"/>
      <c r="U31" s="77"/>
      <c r="V31" s="51"/>
      <c r="W31" s="54"/>
    </row>
    <row r="32" spans="1:23">
      <c r="A32" s="47">
        <v>-9</v>
      </c>
      <c r="B32" s="55"/>
      <c r="C32" s="49"/>
      <c r="D32" s="50"/>
      <c r="E32" s="77"/>
      <c r="F32" s="51"/>
      <c r="G32" s="52"/>
      <c r="H32" s="45"/>
      <c r="I32" s="53">
        <v>-9</v>
      </c>
      <c r="J32" s="55"/>
      <c r="K32" s="49"/>
      <c r="L32" s="50"/>
      <c r="M32" s="77"/>
      <c r="N32" s="57"/>
      <c r="O32" s="52"/>
      <c r="P32" s="45"/>
      <c r="Q32" s="53">
        <v>-9</v>
      </c>
      <c r="R32" s="55"/>
      <c r="S32" s="49"/>
      <c r="T32" s="50"/>
      <c r="U32" s="77"/>
      <c r="V32" s="51"/>
      <c r="W32" s="54"/>
    </row>
    <row r="33" spans="1:23">
      <c r="A33" s="47">
        <v>-10</v>
      </c>
      <c r="B33" s="55"/>
      <c r="C33" s="49"/>
      <c r="D33" s="50"/>
      <c r="E33" s="77"/>
      <c r="F33" s="51"/>
      <c r="G33" s="52"/>
      <c r="H33" s="45"/>
      <c r="I33" s="53">
        <v>-10</v>
      </c>
      <c r="J33" s="55"/>
      <c r="K33" s="49"/>
      <c r="L33" s="50"/>
      <c r="M33" s="77"/>
      <c r="N33" s="57"/>
      <c r="O33" s="52"/>
      <c r="P33" s="45"/>
      <c r="Q33" s="53">
        <v>-10</v>
      </c>
      <c r="R33" s="55"/>
      <c r="S33" s="49"/>
      <c r="T33" s="50"/>
      <c r="U33" s="77"/>
      <c r="V33" s="51"/>
      <c r="W33" s="54"/>
    </row>
    <row r="34" spans="1:23" ht="12.75" thickBot="1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8"/>
    </row>
    <row r="35" spans="1:23">
      <c r="A35" s="69" t="s">
        <v>109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>
      <c r="A36" s="35" t="s">
        <v>55</v>
      </c>
      <c r="B36" s="35"/>
      <c r="C36" s="35"/>
      <c r="D36" s="35"/>
      <c r="E36" s="89" t="s">
        <v>54</v>
      </c>
      <c r="F36" s="35"/>
      <c r="G36" s="35"/>
      <c r="H36" s="35"/>
      <c r="I36" s="35"/>
      <c r="J36" s="89" t="s">
        <v>53</v>
      </c>
      <c r="K36" s="35"/>
      <c r="L36" s="35"/>
      <c r="M36" s="35"/>
      <c r="N36" s="70" t="s">
        <v>56</v>
      </c>
      <c r="O36" s="35"/>
      <c r="P36" s="35"/>
      <c r="Q36" s="35"/>
      <c r="R36" s="35"/>
      <c r="S36" s="70" t="s">
        <v>57</v>
      </c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C-39 and Figure C-67
Cross Valley Pond Water Quality Profile
October 21,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112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0.36458333333333331</v>
      </c>
      <c r="C6" s="49">
        <v>0</v>
      </c>
      <c r="D6" s="50">
        <v>7.81</v>
      </c>
      <c r="E6" s="77">
        <v>2123</v>
      </c>
      <c r="F6" s="51">
        <v>0.26700000000000002</v>
      </c>
      <c r="G6" s="52"/>
      <c r="H6" s="45"/>
      <c r="I6" s="53">
        <v>-0.5</v>
      </c>
      <c r="J6" s="48">
        <v>0.44097222222222227</v>
      </c>
      <c r="K6" s="49">
        <v>0</v>
      </c>
      <c r="L6" s="50">
        <v>7.9</v>
      </c>
      <c r="M6" s="77">
        <v>2189</v>
      </c>
      <c r="N6" s="51">
        <v>0.28699999999999998</v>
      </c>
      <c r="O6" s="52"/>
      <c r="P6" s="45"/>
      <c r="Q6" s="53">
        <v>-0.5</v>
      </c>
      <c r="R6" s="48">
        <v>0.4604166666666667</v>
      </c>
      <c r="S6" s="49">
        <v>0.1</v>
      </c>
      <c r="T6" s="50">
        <v>7.65</v>
      </c>
      <c r="U6" s="77">
        <v>2078</v>
      </c>
      <c r="V6" s="51">
        <v>0.255</v>
      </c>
      <c r="W6" s="54"/>
    </row>
    <row r="7" spans="1:23">
      <c r="A7" s="47">
        <v>-2</v>
      </c>
      <c r="B7" s="55">
        <v>0.3659722222222222</v>
      </c>
      <c r="C7" s="49">
        <v>0.2</v>
      </c>
      <c r="D7" s="50">
        <v>7.67</v>
      </c>
      <c r="E7" s="77">
        <v>2122</v>
      </c>
      <c r="F7" s="51">
        <v>0.27250000000000002</v>
      </c>
      <c r="G7" s="52"/>
      <c r="H7" s="45"/>
      <c r="I7" s="53">
        <v>-2</v>
      </c>
      <c r="J7" s="55">
        <v>0.44444444444444442</v>
      </c>
      <c r="K7" s="49">
        <v>0.2</v>
      </c>
      <c r="L7" s="50">
        <v>7.67</v>
      </c>
      <c r="M7" s="77">
        <v>2129</v>
      </c>
      <c r="N7" s="51">
        <v>0.26100000000000001</v>
      </c>
      <c r="O7" s="52"/>
      <c r="P7" s="45"/>
      <c r="Q7" s="53">
        <v>-2</v>
      </c>
      <c r="R7" s="55">
        <v>0.46180555555555558</v>
      </c>
      <c r="S7" s="49">
        <v>0.9</v>
      </c>
      <c r="T7" s="50">
        <v>7.49</v>
      </c>
      <c r="U7" s="77">
        <v>2077</v>
      </c>
      <c r="V7" s="51">
        <v>0.26300000000000001</v>
      </c>
      <c r="W7" s="54"/>
    </row>
    <row r="8" spans="1:23">
      <c r="A8" s="47">
        <v>-2.5</v>
      </c>
      <c r="B8" s="55">
        <v>0.36944444444444446</v>
      </c>
      <c r="C8" s="49">
        <v>1.7</v>
      </c>
      <c r="D8" s="50">
        <v>7.1</v>
      </c>
      <c r="E8" s="77">
        <v>2249</v>
      </c>
      <c r="F8" s="51">
        <v>0.28799999999999998</v>
      </c>
      <c r="G8" s="52"/>
      <c r="H8" s="45"/>
      <c r="I8" s="53">
        <v>-2.5</v>
      </c>
      <c r="J8" s="55">
        <v>0.4458333333333333</v>
      </c>
      <c r="K8" s="49">
        <v>1.6</v>
      </c>
      <c r="L8" s="50">
        <v>7.54</v>
      </c>
      <c r="M8" s="77">
        <v>2175</v>
      </c>
      <c r="N8" s="51">
        <v>0.27100000000000002</v>
      </c>
      <c r="O8" s="52"/>
      <c r="P8" s="45"/>
      <c r="Q8" s="53">
        <v>-2.5</v>
      </c>
      <c r="R8" s="55"/>
      <c r="S8" s="49"/>
      <c r="T8" s="50"/>
      <c r="U8" s="77"/>
      <c r="V8" s="51"/>
      <c r="W8" s="54"/>
    </row>
    <row r="9" spans="1:23">
      <c r="A9" s="47">
        <v>-3</v>
      </c>
      <c r="B9" s="55">
        <v>0.36736111111111108</v>
      </c>
      <c r="C9" s="49">
        <v>2.8</v>
      </c>
      <c r="D9" s="50">
        <v>7.2</v>
      </c>
      <c r="E9" s="77">
        <v>2433</v>
      </c>
      <c r="F9" s="88">
        <v>0.33789999999999998</v>
      </c>
      <c r="G9" s="52"/>
      <c r="H9" s="45"/>
      <c r="I9" s="53">
        <v>-3</v>
      </c>
      <c r="J9" s="55">
        <v>0.44722222222222219</v>
      </c>
      <c r="K9" s="49">
        <v>2.8</v>
      </c>
      <c r="L9" s="50">
        <v>7.18</v>
      </c>
      <c r="M9" s="77">
        <v>2318</v>
      </c>
      <c r="N9" s="88">
        <v>0.33200000000000002</v>
      </c>
      <c r="O9" s="52"/>
      <c r="P9" s="45"/>
      <c r="Q9" s="53">
        <v>-3</v>
      </c>
      <c r="R9" s="55">
        <v>0.46249999999999997</v>
      </c>
      <c r="S9" s="49">
        <v>3</v>
      </c>
      <c r="T9" s="50">
        <v>7.2</v>
      </c>
      <c r="U9" s="77">
        <v>2366</v>
      </c>
      <c r="V9" s="56"/>
      <c r="W9" s="54"/>
    </row>
    <row r="10" spans="1:23">
      <c r="A10" s="47">
        <v>-4</v>
      </c>
      <c r="B10" s="55">
        <v>0.36805555555555558</v>
      </c>
      <c r="C10" s="49">
        <v>3.2</v>
      </c>
      <c r="D10" s="50">
        <v>7.14</v>
      </c>
      <c r="E10" s="77">
        <v>2493</v>
      </c>
      <c r="F10" s="51">
        <v>0.38700000000000001</v>
      </c>
      <c r="G10" s="52"/>
      <c r="H10" s="45"/>
      <c r="I10" s="53">
        <v>-4</v>
      </c>
      <c r="J10" s="55">
        <v>0.44791666666666669</v>
      </c>
      <c r="K10" s="49">
        <v>3.8</v>
      </c>
      <c r="L10" s="50">
        <v>6.95</v>
      </c>
      <c r="M10" s="77">
        <v>2508</v>
      </c>
      <c r="N10" s="51">
        <v>0.37</v>
      </c>
      <c r="O10" s="52"/>
      <c r="P10" s="45"/>
      <c r="Q10" s="53">
        <v>-4</v>
      </c>
      <c r="R10" s="55">
        <v>0.46388888888888885</v>
      </c>
      <c r="S10" s="49">
        <v>3.9</v>
      </c>
      <c r="T10" s="50">
        <v>6.75</v>
      </c>
      <c r="U10" s="77">
        <v>2551</v>
      </c>
      <c r="V10" s="51">
        <v>0.27500000000000002</v>
      </c>
      <c r="W10" s="54"/>
    </row>
    <row r="11" spans="1:23">
      <c r="A11" s="47">
        <v>-5</v>
      </c>
      <c r="B11" s="55">
        <v>0.37152777777777773</v>
      </c>
      <c r="C11" s="49">
        <v>3.4</v>
      </c>
      <c r="D11" s="50">
        <v>6.94</v>
      </c>
      <c r="E11" s="77">
        <v>2552</v>
      </c>
      <c r="F11" s="88">
        <v>0.32700000000000001</v>
      </c>
      <c r="G11" s="52"/>
      <c r="H11" s="45"/>
      <c r="I11" s="53">
        <v>-5</v>
      </c>
      <c r="J11" s="55">
        <v>0.44861111111111113</v>
      </c>
      <c r="K11" s="49">
        <v>4</v>
      </c>
      <c r="L11" s="50">
        <v>6.75</v>
      </c>
      <c r="M11" s="77">
        <v>2520</v>
      </c>
      <c r="N11" s="56"/>
      <c r="O11" s="52"/>
      <c r="P11" s="45"/>
      <c r="Q11" s="53">
        <v>-5</v>
      </c>
      <c r="R11" s="55">
        <v>0.46527777777777773</v>
      </c>
      <c r="S11" s="49">
        <v>4</v>
      </c>
      <c r="T11" s="50">
        <v>6.71</v>
      </c>
      <c r="U11" s="77">
        <v>2486</v>
      </c>
      <c r="V11" s="51"/>
      <c r="W11" s="54"/>
    </row>
    <row r="12" spans="1:23">
      <c r="A12" s="47">
        <v>-6</v>
      </c>
      <c r="B12" s="55">
        <v>0.375</v>
      </c>
      <c r="C12" s="49">
        <v>4.2</v>
      </c>
      <c r="D12" s="50">
        <v>6.73</v>
      </c>
      <c r="E12" s="77">
        <v>2595</v>
      </c>
      <c r="F12" s="51">
        <v>0.313</v>
      </c>
      <c r="G12" s="52"/>
      <c r="H12" s="45"/>
      <c r="I12" s="53">
        <v>-6</v>
      </c>
      <c r="J12" s="55">
        <v>0.45</v>
      </c>
      <c r="K12" s="49">
        <v>4.5</v>
      </c>
      <c r="L12" s="50">
        <v>6.63</v>
      </c>
      <c r="M12" s="77">
        <v>2575</v>
      </c>
      <c r="N12" s="51">
        <v>0.33500000000000002</v>
      </c>
      <c r="O12" s="52"/>
      <c r="P12" s="45"/>
      <c r="Q12" s="53">
        <v>-6</v>
      </c>
      <c r="R12" s="55"/>
      <c r="S12" s="49"/>
      <c r="T12" s="50"/>
      <c r="U12" s="77"/>
      <c r="V12" s="51"/>
      <c r="W12" s="54"/>
    </row>
    <row r="13" spans="1:23">
      <c r="A13" s="47">
        <v>-7</v>
      </c>
      <c r="B13" s="55"/>
      <c r="C13" s="49"/>
      <c r="D13" s="50"/>
      <c r="E13" s="77"/>
      <c r="F13" s="57"/>
      <c r="G13" s="52"/>
      <c r="H13" s="45"/>
      <c r="I13" s="53">
        <v>-7</v>
      </c>
      <c r="J13" s="55">
        <v>0.4513888888888889</v>
      </c>
      <c r="K13" s="49">
        <v>4.4000000000000004</v>
      </c>
      <c r="L13" s="50">
        <v>6.48</v>
      </c>
      <c r="M13" s="77">
        <v>2609</v>
      </c>
      <c r="N13" s="57"/>
      <c r="O13" s="52"/>
      <c r="P13" s="45"/>
      <c r="Q13" s="53">
        <v>-7</v>
      </c>
      <c r="R13" s="55"/>
      <c r="S13" s="49"/>
      <c r="T13" s="50"/>
      <c r="U13" s="77"/>
      <c r="V13" s="51"/>
      <c r="W13" s="54"/>
    </row>
    <row r="14" spans="1:23">
      <c r="A14" s="47">
        <v>-8</v>
      </c>
      <c r="B14" s="55"/>
      <c r="C14" s="49"/>
      <c r="D14" s="50"/>
      <c r="E14" s="77"/>
      <c r="F14" s="51"/>
      <c r="G14" s="52"/>
      <c r="H14" s="45"/>
      <c r="I14" s="53">
        <v>-8</v>
      </c>
      <c r="J14" s="55"/>
      <c r="K14" s="49"/>
      <c r="L14" s="50"/>
      <c r="M14" s="77"/>
      <c r="N14" s="51"/>
      <c r="O14" s="52"/>
      <c r="P14" s="45"/>
      <c r="Q14" s="53">
        <v>-8</v>
      </c>
      <c r="R14" s="55"/>
      <c r="S14" s="49"/>
      <c r="T14" s="50"/>
      <c r="U14" s="77"/>
      <c r="V14" s="51"/>
      <c r="W14" s="54"/>
    </row>
    <row r="15" spans="1:23">
      <c r="A15" s="47">
        <v>-9</v>
      </c>
      <c r="B15" s="55"/>
      <c r="C15" s="49"/>
      <c r="D15" s="50"/>
      <c r="E15" s="77"/>
      <c r="F15" s="51"/>
      <c r="G15" s="52"/>
      <c r="H15" s="45"/>
      <c r="I15" s="53">
        <v>-9</v>
      </c>
      <c r="J15" s="55"/>
      <c r="K15" s="49"/>
      <c r="L15" s="50"/>
      <c r="M15" s="77"/>
      <c r="N15" s="51"/>
      <c r="O15" s="52"/>
      <c r="P15" s="45"/>
      <c r="Q15" s="53">
        <v>-9</v>
      </c>
      <c r="R15" s="55"/>
      <c r="S15" s="49"/>
      <c r="T15" s="50"/>
      <c r="U15" s="77"/>
      <c r="V15" s="51"/>
      <c r="W15" s="54"/>
    </row>
    <row r="16" spans="1:23">
      <c r="A16" s="47">
        <v>-10</v>
      </c>
      <c r="B16" s="55"/>
      <c r="C16" s="49"/>
      <c r="D16" s="50"/>
      <c r="E16" s="77"/>
      <c r="F16" s="51"/>
      <c r="G16" s="52"/>
      <c r="H16" s="45"/>
      <c r="I16" s="53">
        <v>-10</v>
      </c>
      <c r="J16" s="55"/>
      <c r="K16" s="49"/>
      <c r="L16" s="50"/>
      <c r="M16" s="77"/>
      <c r="N16" s="51"/>
      <c r="O16" s="52"/>
      <c r="P16" s="45"/>
      <c r="Q16" s="53">
        <v>-10</v>
      </c>
      <c r="R16" s="55"/>
      <c r="S16" s="49"/>
      <c r="T16" s="50"/>
      <c r="U16" s="77"/>
      <c r="V16" s="51"/>
      <c r="W16" s="54"/>
    </row>
    <row r="17" spans="1:23" s="23" customFormat="1">
      <c r="A17" s="99" t="s">
        <v>40</v>
      </c>
      <c r="B17" s="135"/>
      <c r="C17" s="97"/>
      <c r="D17" s="136"/>
      <c r="E17" s="137"/>
      <c r="F17" s="138"/>
      <c r="G17" s="139"/>
      <c r="H17" s="140"/>
      <c r="I17" s="97" t="s">
        <v>41</v>
      </c>
      <c r="J17" s="135"/>
      <c r="K17" s="97"/>
      <c r="L17" s="136"/>
      <c r="M17" s="137"/>
      <c r="N17" s="138"/>
      <c r="O17" s="139"/>
      <c r="P17" s="140"/>
      <c r="Q17" s="97"/>
      <c r="R17" s="135"/>
      <c r="S17" s="97"/>
      <c r="T17" s="136"/>
      <c r="U17" s="137"/>
      <c r="V17" s="138"/>
      <c r="W17" s="141"/>
    </row>
    <row r="18" spans="1:23">
      <c r="A18" s="58"/>
      <c r="B18" s="59"/>
      <c r="C18" s="60"/>
      <c r="D18" s="60"/>
      <c r="E18" s="78"/>
      <c r="F18" s="60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/>
      <c r="C21" s="49"/>
      <c r="D21" s="50"/>
      <c r="E21" s="77"/>
      <c r="F21" s="51"/>
      <c r="G21" s="52"/>
      <c r="H21" s="45"/>
      <c r="I21" s="53">
        <v>-0.5</v>
      </c>
      <c r="J21" s="48">
        <v>0.3888888888888889</v>
      </c>
      <c r="K21" s="49">
        <v>0</v>
      </c>
      <c r="L21" s="50">
        <v>7.36</v>
      </c>
      <c r="M21" s="77">
        <v>2115</v>
      </c>
      <c r="N21" s="51">
        <v>0.26200000000000001</v>
      </c>
      <c r="O21" s="52"/>
      <c r="P21" s="45"/>
      <c r="Q21" s="53">
        <v>-0.5</v>
      </c>
      <c r="R21" s="48">
        <v>0.41666666666666669</v>
      </c>
      <c r="S21" s="49">
        <v>0</v>
      </c>
      <c r="T21" s="50">
        <v>7.62</v>
      </c>
      <c r="U21" s="77">
        <v>2137</v>
      </c>
      <c r="V21" s="57">
        <v>0.28699999999999998</v>
      </c>
      <c r="W21" s="54"/>
    </row>
    <row r="22" spans="1:23">
      <c r="A22" s="47">
        <v>-2</v>
      </c>
      <c r="B22" s="55"/>
      <c r="C22" s="49"/>
      <c r="D22" s="50"/>
      <c r="E22" s="77"/>
      <c r="F22" s="51"/>
      <c r="G22" s="52"/>
      <c r="H22" s="45"/>
      <c r="I22" s="53">
        <v>-2</v>
      </c>
      <c r="J22" s="55">
        <v>0.3923611111111111</v>
      </c>
      <c r="K22" s="49">
        <v>1.1000000000000001</v>
      </c>
      <c r="L22" s="50">
        <v>7.36</v>
      </c>
      <c r="M22" s="77">
        <v>2095</v>
      </c>
      <c r="N22" s="51">
        <v>0.26200000000000001</v>
      </c>
      <c r="O22" s="52"/>
      <c r="P22" s="45"/>
      <c r="Q22" s="53">
        <v>-2</v>
      </c>
      <c r="R22" s="55">
        <v>0.41875000000000001</v>
      </c>
      <c r="S22" s="49">
        <v>0.8</v>
      </c>
      <c r="T22" s="50">
        <v>7.54</v>
      </c>
      <c r="U22" s="77">
        <v>2117</v>
      </c>
      <c r="V22" s="57">
        <v>0.26400000000000001</v>
      </c>
      <c r="W22" s="54"/>
    </row>
    <row r="23" spans="1:23">
      <c r="A23" s="47">
        <v>-3</v>
      </c>
      <c r="B23" s="55"/>
      <c r="C23" s="49"/>
      <c r="D23" s="50"/>
      <c r="E23" s="77"/>
      <c r="F23" s="56"/>
      <c r="G23" s="52"/>
      <c r="H23" s="45"/>
      <c r="I23" s="53">
        <v>-3</v>
      </c>
      <c r="J23" s="55">
        <v>0.39374999999999999</v>
      </c>
      <c r="K23" s="49">
        <v>2.9</v>
      </c>
      <c r="L23" s="50">
        <v>6.91</v>
      </c>
      <c r="M23" s="77">
        <v>2448</v>
      </c>
      <c r="N23" s="88">
        <v>0.32700000000000001</v>
      </c>
      <c r="O23" s="52"/>
      <c r="P23" s="45"/>
      <c r="Q23" s="53">
        <v>-3</v>
      </c>
      <c r="R23" s="55">
        <v>0.4201388888888889</v>
      </c>
      <c r="S23" s="49">
        <v>2.1</v>
      </c>
      <c r="T23" s="50">
        <v>7.27</v>
      </c>
      <c r="U23" s="77">
        <v>2389</v>
      </c>
      <c r="V23" s="57"/>
      <c r="W23" s="54"/>
    </row>
    <row r="24" spans="1:23">
      <c r="A24" s="47">
        <v>-4</v>
      </c>
      <c r="B24" s="55"/>
      <c r="C24" s="49"/>
      <c r="D24" s="50"/>
      <c r="E24" s="77"/>
      <c r="F24" s="51"/>
      <c r="G24" s="52"/>
      <c r="H24" s="45"/>
      <c r="I24" s="53">
        <v>-4</v>
      </c>
      <c r="J24" s="55">
        <v>0.39583333333333331</v>
      </c>
      <c r="K24" s="49">
        <v>4.0999999999999996</v>
      </c>
      <c r="L24" s="50">
        <v>6.73</v>
      </c>
      <c r="M24" s="77">
        <v>2578</v>
      </c>
      <c r="N24" s="51">
        <v>0.314</v>
      </c>
      <c r="O24" s="52"/>
      <c r="P24" s="45"/>
      <c r="Q24" s="53">
        <v>-4</v>
      </c>
      <c r="R24" s="55">
        <v>0.42152777777777778</v>
      </c>
      <c r="S24" s="49">
        <v>2.9</v>
      </c>
      <c r="T24" s="50">
        <v>7</v>
      </c>
      <c r="U24" s="77">
        <v>2508</v>
      </c>
      <c r="V24" s="51">
        <v>0.34499999999999997</v>
      </c>
      <c r="W24" s="54"/>
    </row>
    <row r="25" spans="1:23">
      <c r="A25" s="47">
        <v>-5</v>
      </c>
      <c r="B25" s="55"/>
      <c r="C25" s="49"/>
      <c r="D25" s="50"/>
      <c r="E25" s="77"/>
      <c r="F25" s="56"/>
      <c r="G25" s="52"/>
      <c r="H25" s="45"/>
      <c r="I25" s="53">
        <v>-5</v>
      </c>
      <c r="J25" s="55">
        <v>0.39652777777777781</v>
      </c>
      <c r="K25" s="49">
        <v>4.9000000000000004</v>
      </c>
      <c r="L25" s="50">
        <v>6.51</v>
      </c>
      <c r="M25" s="77">
        <v>2584</v>
      </c>
      <c r="N25" s="88"/>
      <c r="O25" s="52"/>
      <c r="P25" s="45"/>
      <c r="Q25" s="53">
        <v>-5</v>
      </c>
      <c r="R25" s="55"/>
      <c r="S25" s="49"/>
      <c r="T25" s="50"/>
      <c r="U25" s="77"/>
      <c r="V25" s="51"/>
      <c r="W25" s="54"/>
    </row>
    <row r="26" spans="1:23">
      <c r="A26" s="47">
        <v>-6</v>
      </c>
      <c r="B26" s="55"/>
      <c r="C26" s="49"/>
      <c r="D26" s="50"/>
      <c r="E26" s="77"/>
      <c r="F26" s="51"/>
      <c r="G26" s="52"/>
      <c r="H26" s="45"/>
      <c r="I26" s="53">
        <v>-6</v>
      </c>
      <c r="J26" s="55">
        <v>0.3972222222222222</v>
      </c>
      <c r="K26" s="49">
        <v>4.4000000000000004</v>
      </c>
      <c r="L26" s="50">
        <v>6.46</v>
      </c>
      <c r="M26" s="77">
        <v>2627</v>
      </c>
      <c r="N26" s="51">
        <v>0.30299999999999999</v>
      </c>
      <c r="O26" s="52"/>
      <c r="P26" s="45"/>
      <c r="Q26" s="53">
        <v>-6</v>
      </c>
      <c r="R26" s="55"/>
      <c r="S26" s="49"/>
      <c r="T26" s="50"/>
      <c r="U26" s="77"/>
      <c r="V26" s="51"/>
      <c r="W26" s="54"/>
    </row>
    <row r="27" spans="1:23">
      <c r="A27" s="47">
        <v>-7</v>
      </c>
      <c r="B27" s="55"/>
      <c r="C27" s="49"/>
      <c r="D27" s="50"/>
      <c r="E27" s="77"/>
      <c r="F27" s="57"/>
      <c r="G27" s="52"/>
      <c r="H27" s="45"/>
      <c r="I27" s="53">
        <v>-7</v>
      </c>
      <c r="J27" s="55">
        <v>0.3979166666666667</v>
      </c>
      <c r="K27" s="49">
        <v>4.9000000000000004</v>
      </c>
      <c r="L27" s="50">
        <v>6.38</v>
      </c>
      <c r="M27" s="77">
        <v>2645</v>
      </c>
      <c r="N27" s="57"/>
      <c r="O27" s="52"/>
      <c r="P27" s="45"/>
      <c r="Q27" s="53">
        <v>-7</v>
      </c>
      <c r="R27" s="55"/>
      <c r="S27" s="49"/>
      <c r="T27" s="50"/>
      <c r="U27" s="77"/>
      <c r="V27" s="51"/>
      <c r="W27" s="54"/>
    </row>
    <row r="28" spans="1:23">
      <c r="A28" s="47">
        <v>-8</v>
      </c>
      <c r="B28" s="55"/>
      <c r="C28" s="49"/>
      <c r="D28" s="50"/>
      <c r="E28" s="77"/>
      <c r="F28" s="51"/>
      <c r="G28" s="52"/>
      <c r="H28" s="45"/>
      <c r="I28" s="53">
        <v>-8</v>
      </c>
      <c r="J28" s="55">
        <v>0.39861111111111108</v>
      </c>
      <c r="K28" s="49">
        <v>4.5999999999999996</v>
      </c>
      <c r="L28" s="50">
        <v>6.36</v>
      </c>
      <c r="M28" s="77">
        <v>2709</v>
      </c>
      <c r="N28" s="51">
        <v>0.30099999999999999</v>
      </c>
      <c r="O28" s="52"/>
      <c r="P28" s="45"/>
      <c r="Q28" s="53">
        <v>-8</v>
      </c>
      <c r="R28" s="55"/>
      <c r="S28" s="49"/>
      <c r="T28" s="50"/>
      <c r="U28" s="77"/>
      <c r="V28" s="51"/>
      <c r="W28" s="54"/>
    </row>
    <row r="29" spans="1:23">
      <c r="A29" s="47">
        <v>-9</v>
      </c>
      <c r="B29" s="55"/>
      <c r="C29" s="49"/>
      <c r="D29" s="50"/>
      <c r="E29" s="77"/>
      <c r="F29" s="51"/>
      <c r="G29" s="52"/>
      <c r="H29" s="45"/>
      <c r="I29" s="53">
        <v>-9</v>
      </c>
      <c r="J29" s="55">
        <v>0.39930555555555558</v>
      </c>
      <c r="K29" s="49">
        <v>4.8</v>
      </c>
      <c r="L29" s="50">
        <v>6.31</v>
      </c>
      <c r="M29" s="77">
        <v>2710</v>
      </c>
      <c r="N29" s="57"/>
      <c r="O29" s="52"/>
      <c r="P29" s="45"/>
      <c r="Q29" s="53">
        <v>-9</v>
      </c>
      <c r="R29" s="55"/>
      <c r="S29" s="49"/>
      <c r="T29" s="50"/>
      <c r="U29" s="77"/>
      <c r="V29" s="51"/>
      <c r="W29" s="54"/>
    </row>
    <row r="30" spans="1:23">
      <c r="A30" s="47">
        <v>-10</v>
      </c>
      <c r="B30" s="55"/>
      <c r="C30" s="49"/>
      <c r="D30" s="50"/>
      <c r="E30" s="77"/>
      <c r="F30" s="51"/>
      <c r="G30" s="52"/>
      <c r="H30" s="45"/>
      <c r="I30" s="53">
        <v>-10</v>
      </c>
      <c r="J30" s="55"/>
      <c r="K30" s="49"/>
      <c r="L30" s="50"/>
      <c r="M30" s="77"/>
      <c r="N30" s="57"/>
      <c r="O30" s="52"/>
      <c r="P30" s="45"/>
      <c r="Q30" s="53">
        <v>-10</v>
      </c>
      <c r="R30" s="55"/>
      <c r="S30" s="49"/>
      <c r="T30" s="50"/>
      <c r="U30" s="77"/>
      <c r="V30" s="51"/>
      <c r="W30" s="54"/>
    </row>
    <row r="31" spans="1:23" ht="12.75" thickBot="1">
      <c r="A31" s="66"/>
      <c r="B31" s="67"/>
      <c r="C31" s="67"/>
      <c r="D31" s="67"/>
      <c r="E31" s="67"/>
      <c r="F31" s="67"/>
      <c r="G31" s="67"/>
      <c r="H31" s="67"/>
      <c r="I31" s="142" t="s">
        <v>42</v>
      </c>
      <c r="J31" s="67"/>
      <c r="K31" s="67"/>
      <c r="L31" s="67"/>
      <c r="M31" s="67"/>
      <c r="N31" s="67"/>
      <c r="O31" s="67"/>
      <c r="P31" s="67"/>
      <c r="Q31" s="67" t="s">
        <v>43</v>
      </c>
      <c r="R31" s="67"/>
      <c r="S31" s="67"/>
      <c r="T31" s="67"/>
      <c r="U31" s="67"/>
      <c r="V31" s="67"/>
      <c r="W31" s="68"/>
    </row>
    <row r="32" spans="1:23">
      <c r="A32" s="45"/>
      <c r="B32" s="45"/>
      <c r="C32" s="45"/>
      <c r="D32" s="45"/>
      <c r="E32" s="45"/>
      <c r="F32" s="45"/>
      <c r="G32" s="45"/>
      <c r="H32" s="45"/>
      <c r="I32" s="140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3">
      <c r="A33" s="69" t="s">
        <v>111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>
      <c r="A34" s="35" t="s">
        <v>55</v>
      </c>
      <c r="B34" s="35"/>
      <c r="C34" s="35"/>
      <c r="D34" s="35"/>
      <c r="E34" s="89" t="s">
        <v>54</v>
      </c>
      <c r="F34" s="35"/>
      <c r="G34" s="35"/>
      <c r="H34" s="35"/>
      <c r="I34" s="35"/>
      <c r="J34" s="89" t="s">
        <v>53</v>
      </c>
      <c r="K34" s="35"/>
      <c r="L34" s="35"/>
      <c r="M34" s="35"/>
      <c r="N34" s="70" t="s">
        <v>56</v>
      </c>
      <c r="O34" s="35"/>
      <c r="P34" s="35"/>
      <c r="Q34" s="35"/>
      <c r="R34" s="35"/>
      <c r="S34" s="70" t="s">
        <v>57</v>
      </c>
      <c r="T34" s="35"/>
      <c r="U34" s="35"/>
      <c r="V34" s="35"/>
      <c r="W34" s="35"/>
    </row>
    <row r="35" spans="1:2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C-40 and Figure C-68
Cross Valley Pond Water Quality Profile
November 15,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114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0.4236111111111111</v>
      </c>
      <c r="C6" s="49">
        <v>0</v>
      </c>
      <c r="D6" s="50"/>
      <c r="E6" s="77"/>
      <c r="F6" s="51">
        <v>0.29399999999999998</v>
      </c>
      <c r="G6" s="52"/>
      <c r="H6" s="45"/>
      <c r="I6" s="53">
        <v>-0.5</v>
      </c>
      <c r="J6" s="48">
        <v>0.42708333333333331</v>
      </c>
      <c r="K6" s="49">
        <v>0</v>
      </c>
      <c r="L6" s="50"/>
      <c r="M6" s="77"/>
      <c r="N6" s="51">
        <v>0.27200000000000002</v>
      </c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-2</v>
      </c>
      <c r="B7" s="55">
        <v>0.42430555555555555</v>
      </c>
      <c r="C7" s="49">
        <v>0.3</v>
      </c>
      <c r="D7" s="50"/>
      <c r="E7" s="77"/>
      <c r="F7" s="51">
        <v>0.27800000000000002</v>
      </c>
      <c r="G7" s="52"/>
      <c r="H7" s="45"/>
      <c r="I7" s="53">
        <v>-2</v>
      </c>
      <c r="J7" s="55">
        <v>0.42777777777777781</v>
      </c>
      <c r="K7" s="49">
        <v>1.3</v>
      </c>
      <c r="L7" s="50"/>
      <c r="M7" s="77"/>
      <c r="N7" s="51">
        <v>0.27</v>
      </c>
      <c r="O7" s="52"/>
      <c r="P7" s="45"/>
      <c r="Q7" s="53">
        <v>-2</v>
      </c>
      <c r="R7" s="55"/>
      <c r="S7" s="49"/>
      <c r="T7" s="50"/>
      <c r="U7" s="77"/>
      <c r="V7" s="51"/>
      <c r="W7" s="54"/>
    </row>
    <row r="8" spans="1:23">
      <c r="A8" s="47">
        <v>-3</v>
      </c>
      <c r="B8" s="55"/>
      <c r="C8" s="49"/>
      <c r="D8" s="50"/>
      <c r="E8" s="77"/>
      <c r="F8" s="56"/>
      <c r="G8" s="52"/>
      <c r="H8" s="45"/>
      <c r="I8" s="53">
        <v>-3</v>
      </c>
      <c r="J8" s="55"/>
      <c r="K8" s="49"/>
      <c r="L8" s="50"/>
      <c r="M8" s="77"/>
      <c r="N8" s="56"/>
      <c r="O8" s="52"/>
      <c r="P8" s="45"/>
      <c r="Q8" s="53">
        <v>-3</v>
      </c>
      <c r="R8" s="55"/>
      <c r="S8" s="49"/>
      <c r="T8" s="50"/>
      <c r="U8" s="77"/>
      <c r="V8" s="56"/>
      <c r="W8" s="54"/>
    </row>
    <row r="9" spans="1:23">
      <c r="A9" s="47">
        <v>-4</v>
      </c>
      <c r="B9" s="55"/>
      <c r="C9" s="49"/>
      <c r="D9" s="50"/>
      <c r="E9" s="77"/>
      <c r="F9" s="51"/>
      <c r="G9" s="52"/>
      <c r="H9" s="45"/>
      <c r="I9" s="53">
        <v>-4</v>
      </c>
      <c r="J9" s="55"/>
      <c r="K9" s="49"/>
      <c r="L9" s="50"/>
      <c r="M9" s="77"/>
      <c r="N9" s="51"/>
      <c r="O9" s="52"/>
      <c r="P9" s="45"/>
      <c r="Q9" s="53">
        <v>-4</v>
      </c>
      <c r="R9" s="55"/>
      <c r="S9" s="49"/>
      <c r="T9" s="50"/>
      <c r="U9" s="77"/>
      <c r="V9" s="51"/>
      <c r="W9" s="54"/>
    </row>
    <row r="10" spans="1:23">
      <c r="A10" s="47">
        <v>-5</v>
      </c>
      <c r="B10" s="55"/>
      <c r="C10" s="49"/>
      <c r="D10" s="50"/>
      <c r="E10" s="77"/>
      <c r="F10" s="56"/>
      <c r="G10" s="52"/>
      <c r="H10" s="45"/>
      <c r="I10" s="53">
        <v>-5</v>
      </c>
      <c r="J10" s="55"/>
      <c r="K10" s="49"/>
      <c r="L10" s="50"/>
      <c r="M10" s="77"/>
      <c r="N10" s="56"/>
      <c r="O10" s="52"/>
      <c r="P10" s="45"/>
      <c r="Q10" s="53">
        <v>-5</v>
      </c>
      <c r="R10" s="55"/>
      <c r="S10" s="49"/>
      <c r="T10" s="50"/>
      <c r="U10" s="77"/>
      <c r="V10" s="51"/>
      <c r="W10" s="54"/>
    </row>
    <row r="11" spans="1:23">
      <c r="A11" s="47">
        <v>-6</v>
      </c>
      <c r="B11" s="55">
        <v>0.42499999999999999</v>
      </c>
      <c r="C11" s="49">
        <v>3.7</v>
      </c>
      <c r="D11" s="50"/>
      <c r="E11" s="77"/>
      <c r="F11" s="51">
        <v>0.312</v>
      </c>
      <c r="G11" s="52"/>
      <c r="H11" s="45"/>
      <c r="I11" s="53">
        <v>-6</v>
      </c>
      <c r="J11" s="55"/>
      <c r="K11" s="49"/>
      <c r="L11" s="50"/>
      <c r="M11" s="77"/>
      <c r="N11" s="51"/>
      <c r="O11" s="52"/>
      <c r="P11" s="45"/>
      <c r="Q11" s="53">
        <v>-6</v>
      </c>
      <c r="R11" s="55"/>
      <c r="S11" s="49"/>
      <c r="T11" s="50"/>
      <c r="U11" s="77"/>
      <c r="V11" s="51"/>
      <c r="W11" s="54"/>
    </row>
    <row r="12" spans="1:23">
      <c r="A12" s="47">
        <v>-7</v>
      </c>
      <c r="B12" s="55"/>
      <c r="C12" s="49"/>
      <c r="D12" s="50"/>
      <c r="E12" s="77"/>
      <c r="F12" s="57"/>
      <c r="G12" s="52"/>
      <c r="H12" s="45"/>
      <c r="I12" s="53">
        <v>-7</v>
      </c>
      <c r="J12" s="55"/>
      <c r="K12" s="49"/>
      <c r="L12" s="50"/>
      <c r="M12" s="77"/>
      <c r="N12" s="57"/>
      <c r="O12" s="52"/>
      <c r="P12" s="45"/>
      <c r="Q12" s="53">
        <v>-7</v>
      </c>
      <c r="R12" s="55"/>
      <c r="S12" s="49"/>
      <c r="T12" s="50"/>
      <c r="U12" s="77"/>
      <c r="V12" s="51"/>
      <c r="W12" s="54"/>
    </row>
    <row r="13" spans="1:23">
      <c r="A13" s="47">
        <v>-8</v>
      </c>
      <c r="B13" s="55"/>
      <c r="C13" s="49"/>
      <c r="D13" s="50"/>
      <c r="E13" s="77"/>
      <c r="F13" s="51"/>
      <c r="G13" s="52"/>
      <c r="H13" s="45"/>
      <c r="I13" s="53">
        <v>-8</v>
      </c>
      <c r="J13" s="55">
        <v>0.4291666666666667</v>
      </c>
      <c r="K13" s="49">
        <v>3.4</v>
      </c>
      <c r="L13" s="50"/>
      <c r="M13" s="77"/>
      <c r="N13" s="51">
        <v>0.372</v>
      </c>
      <c r="O13" s="52"/>
      <c r="P13" s="45"/>
      <c r="Q13" s="53">
        <v>-8</v>
      </c>
      <c r="R13" s="55"/>
      <c r="S13" s="49"/>
      <c r="T13" s="50"/>
      <c r="U13" s="77"/>
      <c r="V13" s="51"/>
      <c r="W13" s="54"/>
    </row>
    <row r="14" spans="1:23">
      <c r="A14" s="47">
        <v>-9</v>
      </c>
      <c r="B14" s="55"/>
      <c r="C14" s="49"/>
      <c r="D14" s="50"/>
      <c r="E14" s="77"/>
      <c r="F14" s="51"/>
      <c r="G14" s="52"/>
      <c r="H14" s="45"/>
      <c r="I14" s="53">
        <v>-9</v>
      </c>
      <c r="J14" s="55"/>
      <c r="K14" s="49"/>
      <c r="L14" s="50"/>
      <c r="M14" s="77"/>
      <c r="N14" s="51"/>
      <c r="O14" s="52"/>
      <c r="P14" s="45"/>
      <c r="Q14" s="53">
        <v>-9</v>
      </c>
      <c r="R14" s="55"/>
      <c r="S14" s="49"/>
      <c r="T14" s="50"/>
      <c r="U14" s="77"/>
      <c r="V14" s="51"/>
      <c r="W14" s="54"/>
    </row>
    <row r="15" spans="1:23">
      <c r="A15" s="47">
        <v>-10</v>
      </c>
      <c r="B15" s="55"/>
      <c r="C15" s="49"/>
      <c r="D15" s="50"/>
      <c r="E15" s="77"/>
      <c r="F15" s="51"/>
      <c r="G15" s="52"/>
      <c r="H15" s="45"/>
      <c r="I15" s="53">
        <v>-10</v>
      </c>
      <c r="J15" s="55"/>
      <c r="K15" s="49"/>
      <c r="L15" s="50"/>
      <c r="M15" s="77"/>
      <c r="N15" s="51"/>
      <c r="O15" s="52"/>
      <c r="P15" s="45"/>
      <c r="Q15" s="53">
        <v>-10</v>
      </c>
      <c r="R15" s="55"/>
      <c r="S15" s="49"/>
      <c r="T15" s="50"/>
      <c r="U15" s="77"/>
      <c r="V15" s="51"/>
      <c r="W15" s="54"/>
    </row>
    <row r="16" spans="1:23">
      <c r="A16" s="58"/>
      <c r="B16" s="59"/>
      <c r="C16" s="60"/>
      <c r="D16" s="60"/>
      <c r="E16" s="78"/>
      <c r="F16" s="60"/>
      <c r="G16" s="60"/>
      <c r="H16" s="45"/>
      <c r="I16" s="59"/>
      <c r="J16" s="44"/>
      <c r="K16" s="44"/>
      <c r="L16" s="44"/>
      <c r="M16" s="44"/>
      <c r="N16" s="44"/>
      <c r="O16" s="44"/>
      <c r="P16" s="45"/>
      <c r="Q16" s="59"/>
      <c r="R16" s="37"/>
      <c r="S16" s="61"/>
      <c r="T16" s="37"/>
      <c r="U16" s="62"/>
      <c r="V16" s="62"/>
      <c r="W16" s="63"/>
    </row>
    <row r="17" spans="1:23">
      <c r="A17" s="58" t="s">
        <v>50</v>
      </c>
      <c r="B17" s="60"/>
      <c r="C17" s="60"/>
      <c r="D17" s="60"/>
      <c r="E17" s="60"/>
      <c r="F17" s="60"/>
      <c r="G17" s="60"/>
      <c r="H17" s="45"/>
      <c r="I17" s="59" t="s">
        <v>51</v>
      </c>
      <c r="J17" s="60"/>
      <c r="K17" s="60"/>
      <c r="L17" s="60"/>
      <c r="M17" s="60"/>
      <c r="N17" s="74"/>
      <c r="O17" s="60"/>
      <c r="P17" s="45"/>
      <c r="Q17" s="59" t="s">
        <v>52</v>
      </c>
      <c r="R17" s="37"/>
      <c r="S17" s="37"/>
      <c r="T17" s="37"/>
      <c r="U17" s="64"/>
      <c r="V17" s="65"/>
      <c r="W17" s="63"/>
    </row>
    <row r="18" spans="1:23">
      <c r="A18" s="43" t="s">
        <v>58</v>
      </c>
      <c r="B18" s="44" t="s">
        <v>5</v>
      </c>
      <c r="C18" s="44" t="s">
        <v>6</v>
      </c>
      <c r="D18" s="44" t="s">
        <v>0</v>
      </c>
      <c r="E18" s="44" t="s">
        <v>13</v>
      </c>
      <c r="F18" s="44" t="s">
        <v>1</v>
      </c>
      <c r="G18" s="44" t="s">
        <v>2</v>
      </c>
      <c r="H18" s="45"/>
      <c r="I18" s="44" t="s">
        <v>58</v>
      </c>
      <c r="J18" s="44" t="s">
        <v>5</v>
      </c>
      <c r="K18" s="44" t="s">
        <v>6</v>
      </c>
      <c r="L18" s="44" t="s">
        <v>0</v>
      </c>
      <c r="M18" s="44" t="s">
        <v>13</v>
      </c>
      <c r="N18" s="44" t="s">
        <v>1</v>
      </c>
      <c r="O18" s="44" t="s">
        <v>2</v>
      </c>
      <c r="P18" s="45"/>
      <c r="Q18" s="44" t="s">
        <v>58</v>
      </c>
      <c r="R18" s="44" t="s">
        <v>5</v>
      </c>
      <c r="S18" s="44" t="s">
        <v>6</v>
      </c>
      <c r="T18" s="44" t="s">
        <v>0</v>
      </c>
      <c r="U18" s="44" t="s">
        <v>13</v>
      </c>
      <c r="V18" s="44" t="s">
        <v>1</v>
      </c>
      <c r="W18" s="46" t="s">
        <v>2</v>
      </c>
    </row>
    <row r="19" spans="1:23">
      <c r="A19" s="47">
        <v>-0.5</v>
      </c>
      <c r="B19" s="48"/>
      <c r="C19" s="49"/>
      <c r="D19" s="50"/>
      <c r="E19" s="77"/>
      <c r="F19" s="51"/>
      <c r="G19" s="52"/>
      <c r="H19" s="45"/>
      <c r="I19" s="53">
        <v>-0.5</v>
      </c>
      <c r="J19" s="48"/>
      <c r="K19" s="49"/>
      <c r="L19" s="50"/>
      <c r="M19" s="77"/>
      <c r="N19" s="51"/>
      <c r="O19" s="52"/>
      <c r="P19" s="45"/>
      <c r="Q19" s="53">
        <v>-0.5</v>
      </c>
      <c r="R19" s="48"/>
      <c r="S19" s="49"/>
      <c r="T19" s="50"/>
      <c r="U19" s="77"/>
      <c r="V19" s="57"/>
      <c r="W19" s="54"/>
    </row>
    <row r="20" spans="1:23">
      <c r="A20" s="47">
        <v>-1.5</v>
      </c>
      <c r="B20" s="48"/>
      <c r="C20" s="49"/>
      <c r="D20" s="50"/>
      <c r="E20" s="77"/>
      <c r="F20" s="51"/>
      <c r="G20" s="52"/>
      <c r="H20" s="45"/>
      <c r="I20" s="53">
        <v>-1.5</v>
      </c>
      <c r="J20" s="48"/>
      <c r="K20" s="49"/>
      <c r="L20" s="50"/>
      <c r="M20" s="77"/>
      <c r="N20" s="51"/>
      <c r="O20" s="52"/>
      <c r="P20" s="45"/>
      <c r="Q20" s="53">
        <v>-1.5</v>
      </c>
      <c r="R20" s="48"/>
      <c r="S20" s="49"/>
      <c r="T20" s="50"/>
      <c r="U20" s="77"/>
      <c r="V20" s="57"/>
      <c r="W20" s="54"/>
    </row>
    <row r="21" spans="1:23">
      <c r="A21" s="47">
        <v>-2</v>
      </c>
      <c r="B21" s="55"/>
      <c r="C21" s="49"/>
      <c r="D21" s="50"/>
      <c r="E21" s="77"/>
      <c r="F21" s="51"/>
      <c r="G21" s="52"/>
      <c r="H21" s="45"/>
      <c r="I21" s="53">
        <v>-2</v>
      </c>
      <c r="J21" s="55"/>
      <c r="K21" s="49"/>
      <c r="L21" s="50"/>
      <c r="M21" s="77"/>
      <c r="N21" s="51"/>
      <c r="O21" s="52"/>
      <c r="P21" s="45"/>
      <c r="Q21" s="53">
        <v>-2</v>
      </c>
      <c r="R21" s="55"/>
      <c r="S21" s="49"/>
      <c r="T21" s="50"/>
      <c r="U21" s="77"/>
      <c r="V21" s="57"/>
      <c r="W21" s="54"/>
    </row>
    <row r="22" spans="1:23">
      <c r="A22" s="47">
        <v>-2.5</v>
      </c>
      <c r="B22" s="55"/>
      <c r="C22" s="49"/>
      <c r="D22" s="50"/>
      <c r="E22" s="77"/>
      <c r="F22" s="51"/>
      <c r="G22" s="52"/>
      <c r="H22" s="45"/>
      <c r="I22" s="53">
        <v>-2.5</v>
      </c>
      <c r="J22" s="55"/>
      <c r="K22" s="49"/>
      <c r="L22" s="50"/>
      <c r="M22" s="77"/>
      <c r="N22" s="51"/>
      <c r="O22" s="52"/>
      <c r="P22" s="45"/>
      <c r="Q22" s="53">
        <v>-2.5</v>
      </c>
      <c r="R22" s="55"/>
      <c r="S22" s="49"/>
      <c r="T22" s="50"/>
      <c r="U22" s="77"/>
      <c r="V22" s="57"/>
      <c r="W22" s="54"/>
    </row>
    <row r="23" spans="1:23">
      <c r="A23" s="47">
        <v>-3</v>
      </c>
      <c r="B23" s="55"/>
      <c r="C23" s="49"/>
      <c r="D23" s="50"/>
      <c r="E23" s="77"/>
      <c r="F23" s="56"/>
      <c r="G23" s="52"/>
      <c r="H23" s="45"/>
      <c r="I23" s="53">
        <v>-3</v>
      </c>
      <c r="J23" s="55"/>
      <c r="K23" s="49"/>
      <c r="L23" s="50"/>
      <c r="M23" s="77"/>
      <c r="N23" s="56"/>
      <c r="O23" s="52"/>
      <c r="P23" s="45"/>
      <c r="Q23" s="53">
        <v>-3</v>
      </c>
      <c r="R23" s="55"/>
      <c r="S23" s="49"/>
      <c r="T23" s="50"/>
      <c r="U23" s="77"/>
      <c r="V23" s="57"/>
      <c r="W23" s="54"/>
    </row>
    <row r="24" spans="1:23">
      <c r="A24" s="47">
        <v>-4</v>
      </c>
      <c r="B24" s="55"/>
      <c r="C24" s="49"/>
      <c r="D24" s="50"/>
      <c r="E24" s="77"/>
      <c r="F24" s="51"/>
      <c r="G24" s="52"/>
      <c r="H24" s="45"/>
      <c r="I24" s="53">
        <v>-4</v>
      </c>
      <c r="J24" s="55"/>
      <c r="K24" s="49"/>
      <c r="L24" s="50"/>
      <c r="M24" s="77"/>
      <c r="N24" s="51"/>
      <c r="O24" s="52"/>
      <c r="P24" s="45"/>
      <c r="Q24" s="53">
        <v>-4</v>
      </c>
      <c r="R24" s="55"/>
      <c r="S24" s="49"/>
      <c r="T24" s="50"/>
      <c r="U24" s="77"/>
      <c r="V24" s="51"/>
      <c r="W24" s="54"/>
    </row>
    <row r="25" spans="1:23">
      <c r="A25" s="47">
        <v>-5</v>
      </c>
      <c r="B25" s="55"/>
      <c r="C25" s="49"/>
      <c r="D25" s="50"/>
      <c r="E25" s="77"/>
      <c r="F25" s="56"/>
      <c r="G25" s="52"/>
      <c r="H25" s="45"/>
      <c r="I25" s="53">
        <v>-5</v>
      </c>
      <c r="J25" s="55"/>
      <c r="K25" s="49"/>
      <c r="L25" s="50"/>
      <c r="M25" s="77"/>
      <c r="N25" s="56"/>
      <c r="O25" s="52"/>
      <c r="P25" s="45"/>
      <c r="Q25" s="53">
        <v>-5</v>
      </c>
      <c r="R25" s="55"/>
      <c r="S25" s="49"/>
      <c r="T25" s="50"/>
      <c r="U25" s="77"/>
      <c r="V25" s="51"/>
      <c r="W25" s="54"/>
    </row>
    <row r="26" spans="1:23">
      <c r="A26" s="47">
        <v>-6</v>
      </c>
      <c r="B26" s="55"/>
      <c r="C26" s="49"/>
      <c r="D26" s="50"/>
      <c r="E26" s="77"/>
      <c r="F26" s="51"/>
      <c r="G26" s="52"/>
      <c r="H26" s="45"/>
      <c r="I26" s="53">
        <v>-6</v>
      </c>
      <c r="J26" s="55"/>
      <c r="K26" s="49"/>
      <c r="L26" s="50"/>
      <c r="M26" s="77"/>
      <c r="N26" s="51"/>
      <c r="O26" s="52"/>
      <c r="P26" s="45"/>
      <c r="Q26" s="53">
        <v>-6</v>
      </c>
      <c r="R26" s="55"/>
      <c r="S26" s="49"/>
      <c r="T26" s="50"/>
      <c r="U26" s="77"/>
      <c r="V26" s="51"/>
      <c r="W26" s="54"/>
    </row>
    <row r="27" spans="1:23">
      <c r="A27" s="47">
        <v>-7</v>
      </c>
      <c r="B27" s="55"/>
      <c r="C27" s="49"/>
      <c r="D27" s="50"/>
      <c r="E27" s="77"/>
      <c r="F27" s="57"/>
      <c r="G27" s="52"/>
      <c r="H27" s="45"/>
      <c r="I27" s="53">
        <v>-7</v>
      </c>
      <c r="J27" s="55"/>
      <c r="K27" s="49"/>
      <c r="L27" s="50"/>
      <c r="M27" s="77"/>
      <c r="N27" s="57"/>
      <c r="O27" s="52"/>
      <c r="P27" s="45"/>
      <c r="Q27" s="53">
        <v>-7</v>
      </c>
      <c r="R27" s="55"/>
      <c r="S27" s="49"/>
      <c r="T27" s="50"/>
      <c r="U27" s="77"/>
      <c r="V27" s="51"/>
      <c r="W27" s="54"/>
    </row>
    <row r="28" spans="1:23">
      <c r="A28" s="47">
        <v>-8</v>
      </c>
      <c r="B28" s="55"/>
      <c r="C28" s="49"/>
      <c r="D28" s="50"/>
      <c r="E28" s="77"/>
      <c r="F28" s="51"/>
      <c r="G28" s="52"/>
      <c r="H28" s="45"/>
      <c r="I28" s="53">
        <v>-8</v>
      </c>
      <c r="J28" s="55"/>
      <c r="K28" s="49"/>
      <c r="L28" s="50"/>
      <c r="M28" s="77"/>
      <c r="N28" s="51"/>
      <c r="O28" s="52"/>
      <c r="P28" s="45"/>
      <c r="Q28" s="53">
        <v>-8</v>
      </c>
      <c r="R28" s="55"/>
      <c r="S28" s="49"/>
      <c r="T28" s="50"/>
      <c r="U28" s="77"/>
      <c r="V28" s="51"/>
      <c r="W28" s="54"/>
    </row>
    <row r="29" spans="1:23">
      <c r="A29" s="47">
        <v>-9</v>
      </c>
      <c r="B29" s="55"/>
      <c r="C29" s="49"/>
      <c r="D29" s="50"/>
      <c r="E29" s="77"/>
      <c r="F29" s="51"/>
      <c r="G29" s="52"/>
      <c r="H29" s="45"/>
      <c r="I29" s="53">
        <v>-9</v>
      </c>
      <c r="J29" s="55"/>
      <c r="K29" s="49"/>
      <c r="L29" s="50"/>
      <c r="M29" s="77"/>
      <c r="N29" s="57"/>
      <c r="O29" s="52"/>
      <c r="P29" s="45"/>
      <c r="Q29" s="53">
        <v>-9</v>
      </c>
      <c r="R29" s="55"/>
      <c r="S29" s="49"/>
      <c r="T29" s="50"/>
      <c r="U29" s="77"/>
      <c r="V29" s="51"/>
      <c r="W29" s="54"/>
    </row>
    <row r="30" spans="1:23">
      <c r="A30" s="47">
        <v>-10</v>
      </c>
      <c r="B30" s="55"/>
      <c r="C30" s="49"/>
      <c r="D30" s="50"/>
      <c r="E30" s="77"/>
      <c r="F30" s="51"/>
      <c r="G30" s="52"/>
      <c r="H30" s="45"/>
      <c r="I30" s="53">
        <v>-10</v>
      </c>
      <c r="J30" s="55"/>
      <c r="K30" s="49"/>
      <c r="L30" s="50"/>
      <c r="M30" s="77"/>
      <c r="N30" s="57"/>
      <c r="O30" s="52"/>
      <c r="P30" s="45"/>
      <c r="Q30" s="53">
        <v>-10</v>
      </c>
      <c r="R30" s="55"/>
      <c r="S30" s="49"/>
      <c r="T30" s="50"/>
      <c r="U30" s="77"/>
      <c r="V30" s="51"/>
      <c r="W30" s="54"/>
    </row>
    <row r="31" spans="1:23" ht="12.75" thickBot="1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8"/>
    </row>
    <row r="32" spans="1:2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3">
      <c r="A33" s="69" t="s">
        <v>113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>
      <c r="A34" s="35" t="s">
        <v>55</v>
      </c>
      <c r="B34" s="35"/>
      <c r="C34" s="35"/>
      <c r="D34" s="35"/>
      <c r="E34" s="89" t="s">
        <v>54</v>
      </c>
      <c r="F34" s="35"/>
      <c r="G34" s="35"/>
      <c r="H34" s="35"/>
      <c r="I34" s="35"/>
      <c r="J34" s="89" t="s">
        <v>53</v>
      </c>
      <c r="K34" s="35"/>
      <c r="L34" s="35"/>
      <c r="M34" s="35"/>
      <c r="N34" s="70" t="s">
        <v>56</v>
      </c>
      <c r="O34" s="35"/>
      <c r="P34" s="35"/>
      <c r="Q34" s="35"/>
      <c r="R34" s="35"/>
      <c r="S34" s="70" t="s">
        <v>57</v>
      </c>
      <c r="T34" s="35"/>
      <c r="U34" s="35"/>
      <c r="V34" s="35"/>
      <c r="W34" s="35"/>
    </row>
    <row r="35" spans="1:2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C-41 and Figure C-69
Cross Valley Pond Water Quality Profile
November 18,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topLeftCell="A4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116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0.48541666666666666</v>
      </c>
      <c r="C6" s="49" t="s">
        <v>44</v>
      </c>
      <c r="D6" s="50">
        <v>7.53</v>
      </c>
      <c r="E6" s="77">
        <v>2255</v>
      </c>
      <c r="F6" s="51">
        <v>0.27400000000000002</v>
      </c>
      <c r="G6" s="52"/>
      <c r="H6" s="45"/>
      <c r="I6" s="53">
        <v>-0.5</v>
      </c>
      <c r="J6" s="48">
        <v>0.46597222222222223</v>
      </c>
      <c r="K6" s="49" t="s">
        <v>44</v>
      </c>
      <c r="L6" s="50">
        <v>7.37</v>
      </c>
      <c r="M6" s="77">
        <v>2115</v>
      </c>
      <c r="N6" s="51">
        <v>0.23599999999999999</v>
      </c>
      <c r="O6" s="52"/>
      <c r="P6" s="45"/>
      <c r="Q6" s="53">
        <v>-0.5</v>
      </c>
      <c r="R6" s="48">
        <v>0.5229166666666667</v>
      </c>
      <c r="S6" s="49" t="s">
        <v>44</v>
      </c>
      <c r="T6" s="50">
        <v>7.3</v>
      </c>
      <c r="U6" s="77">
        <v>1940</v>
      </c>
      <c r="V6" s="51">
        <v>0.24299999999999999</v>
      </c>
      <c r="W6" s="54"/>
    </row>
    <row r="7" spans="1:23">
      <c r="A7" s="47">
        <v>-1</v>
      </c>
      <c r="B7" s="48">
        <v>0.48680555555555555</v>
      </c>
      <c r="C7" s="49" t="s">
        <v>44</v>
      </c>
      <c r="D7" s="50">
        <v>7.57</v>
      </c>
      <c r="E7" s="77">
        <v>2240</v>
      </c>
      <c r="F7" s="51"/>
      <c r="G7" s="52"/>
      <c r="H7" s="45"/>
      <c r="I7" s="53">
        <v>-1</v>
      </c>
      <c r="J7" s="48"/>
      <c r="K7" s="49"/>
      <c r="L7" s="50"/>
      <c r="M7" s="77"/>
      <c r="N7" s="51"/>
      <c r="O7" s="52"/>
      <c r="P7" s="45"/>
      <c r="Q7" s="53">
        <v>-1</v>
      </c>
      <c r="R7" s="48"/>
      <c r="S7" s="49"/>
      <c r="T7" s="50"/>
      <c r="U7" s="77"/>
      <c r="V7" s="51"/>
      <c r="W7" s="54"/>
    </row>
    <row r="8" spans="1:23">
      <c r="A8" s="47">
        <v>-1.5</v>
      </c>
      <c r="B8" s="48">
        <v>0.48819444444444443</v>
      </c>
      <c r="C8" s="49" t="s">
        <v>44</v>
      </c>
      <c r="D8" s="50">
        <v>7.68</v>
      </c>
      <c r="E8" s="77">
        <v>2262</v>
      </c>
      <c r="F8" s="51"/>
      <c r="G8" s="52"/>
      <c r="H8" s="45"/>
      <c r="I8" s="53">
        <v>-1.5</v>
      </c>
      <c r="J8" s="48"/>
      <c r="K8" s="49"/>
      <c r="L8" s="50"/>
      <c r="M8" s="77"/>
      <c r="N8" s="51"/>
      <c r="O8" s="52"/>
      <c r="P8" s="45"/>
      <c r="Q8" s="53">
        <v>-1.5</v>
      </c>
      <c r="R8" s="48"/>
      <c r="S8" s="49"/>
      <c r="T8" s="50"/>
      <c r="U8" s="77"/>
      <c r="V8" s="51"/>
      <c r="W8" s="54"/>
    </row>
    <row r="9" spans="1:23">
      <c r="A9" s="47">
        <v>-2</v>
      </c>
      <c r="B9" s="55">
        <v>0.48958333333333331</v>
      </c>
      <c r="C9" s="49">
        <v>0.2</v>
      </c>
      <c r="D9" s="50">
        <v>7.61</v>
      </c>
      <c r="E9" s="77">
        <v>2252</v>
      </c>
      <c r="F9" s="51">
        <v>0.27100000000000002</v>
      </c>
      <c r="G9" s="52"/>
      <c r="H9" s="45"/>
      <c r="I9" s="53">
        <v>-2</v>
      </c>
      <c r="J9" s="55">
        <v>0.46736111111111112</v>
      </c>
      <c r="K9" s="49">
        <v>0.1</v>
      </c>
      <c r="L9" s="50">
        <v>7.5</v>
      </c>
      <c r="M9" s="77">
        <v>2249</v>
      </c>
      <c r="N9" s="51">
        <v>0.26800000000000002</v>
      </c>
      <c r="O9" s="52"/>
      <c r="P9" s="45"/>
      <c r="Q9" s="53">
        <v>-2</v>
      </c>
      <c r="R9" s="55">
        <v>0.52569444444444446</v>
      </c>
      <c r="S9" s="49">
        <v>0.3</v>
      </c>
      <c r="T9" s="50">
        <v>7.28</v>
      </c>
      <c r="U9" s="77">
        <v>2220</v>
      </c>
      <c r="V9" s="51">
        <v>0.27700000000000002</v>
      </c>
      <c r="W9" s="54"/>
    </row>
    <row r="10" spans="1:23">
      <c r="A10" s="47">
        <v>-2.5</v>
      </c>
      <c r="B10" s="55">
        <v>0.4909722222222222</v>
      </c>
      <c r="C10" s="49">
        <v>0.4</v>
      </c>
      <c r="D10" s="50">
        <v>7.32</v>
      </c>
      <c r="E10" s="77">
        <v>2379</v>
      </c>
      <c r="F10" s="51">
        <v>0.27300000000000002</v>
      </c>
      <c r="G10" s="52"/>
      <c r="H10" s="45"/>
      <c r="I10" s="53">
        <v>-2.5</v>
      </c>
      <c r="J10" s="55">
        <v>0.46875</v>
      </c>
      <c r="K10" s="49">
        <v>1.2</v>
      </c>
      <c r="L10" s="50">
        <v>7.25</v>
      </c>
      <c r="M10" s="77">
        <v>2291</v>
      </c>
      <c r="N10" s="51"/>
      <c r="O10" s="52"/>
      <c r="P10" s="45"/>
      <c r="Q10" s="53">
        <v>-2.5</v>
      </c>
      <c r="R10" s="55">
        <v>0.52777777777777779</v>
      </c>
      <c r="S10" s="49">
        <v>1.3</v>
      </c>
      <c r="T10" s="50">
        <v>6.86</v>
      </c>
      <c r="U10" s="77">
        <v>2350</v>
      </c>
      <c r="V10" s="51"/>
      <c r="W10" s="54"/>
    </row>
    <row r="11" spans="1:23">
      <c r="A11" s="47">
        <v>-3</v>
      </c>
      <c r="B11" s="55">
        <v>0.49236111111111108</v>
      </c>
      <c r="C11" s="49">
        <v>2.1</v>
      </c>
      <c r="D11" s="50">
        <v>6.93</v>
      </c>
      <c r="E11" s="77">
        <v>2654</v>
      </c>
      <c r="F11" s="88">
        <v>0.33400000000000002</v>
      </c>
      <c r="G11" s="52"/>
      <c r="H11" s="45"/>
      <c r="I11" s="53">
        <v>-3</v>
      </c>
      <c r="J11" s="55">
        <v>0.47013888888888888</v>
      </c>
      <c r="K11" s="49">
        <v>2.9</v>
      </c>
      <c r="L11" s="50">
        <v>6.76</v>
      </c>
      <c r="M11" s="77">
        <v>2628</v>
      </c>
      <c r="N11" s="56"/>
      <c r="O11" s="52"/>
      <c r="P11" s="45"/>
      <c r="Q11" s="53">
        <v>-3</v>
      </c>
      <c r="R11" s="55">
        <v>0.52916666666666667</v>
      </c>
      <c r="S11" s="49">
        <v>2.2999999999999998</v>
      </c>
      <c r="T11" s="50">
        <v>6.75</v>
      </c>
      <c r="U11" s="77">
        <v>2510</v>
      </c>
      <c r="V11" s="56"/>
      <c r="W11" s="54"/>
    </row>
    <row r="12" spans="1:23">
      <c r="A12" s="47">
        <v>-4</v>
      </c>
      <c r="B12" s="55">
        <v>0.49374999999999997</v>
      </c>
      <c r="C12" s="49">
        <v>3.1</v>
      </c>
      <c r="D12" s="50">
        <v>6.76</v>
      </c>
      <c r="E12" s="77">
        <v>2692</v>
      </c>
      <c r="F12" s="51">
        <v>0.33300000000000002</v>
      </c>
      <c r="G12" s="52"/>
      <c r="H12" s="45"/>
      <c r="I12" s="53">
        <v>-4</v>
      </c>
      <c r="J12" s="55">
        <v>0.47222222222222227</v>
      </c>
      <c r="K12" s="49">
        <v>3.8</v>
      </c>
      <c r="L12" s="50">
        <v>6.67</v>
      </c>
      <c r="M12" s="77">
        <v>2696</v>
      </c>
      <c r="N12" s="51">
        <v>0.34200000000000003</v>
      </c>
      <c r="O12" s="52"/>
      <c r="P12" s="45"/>
      <c r="Q12" s="53">
        <v>-4</v>
      </c>
      <c r="R12" s="55">
        <v>0.52986111111111112</v>
      </c>
      <c r="S12" s="49">
        <v>2.2000000000000002</v>
      </c>
      <c r="T12" s="50">
        <v>6.63</v>
      </c>
      <c r="U12" s="77">
        <v>2700</v>
      </c>
      <c r="V12" s="51">
        <v>0.27300000000000002</v>
      </c>
      <c r="W12" s="54"/>
    </row>
    <row r="13" spans="1:23">
      <c r="A13" s="47">
        <v>-5</v>
      </c>
      <c r="B13" s="55">
        <v>0.49513888888888885</v>
      </c>
      <c r="C13" s="49">
        <v>3.8</v>
      </c>
      <c r="D13" s="50">
        <v>6.64</v>
      </c>
      <c r="E13" s="77">
        <v>2784</v>
      </c>
      <c r="F13" s="88"/>
      <c r="G13" s="52"/>
      <c r="H13" s="45"/>
      <c r="I13" s="53">
        <v>-5</v>
      </c>
      <c r="J13" s="55">
        <v>0.47361111111111115</v>
      </c>
      <c r="K13" s="49">
        <v>4</v>
      </c>
      <c r="L13" s="50">
        <v>6.63</v>
      </c>
      <c r="M13" s="77">
        <v>2751</v>
      </c>
      <c r="N13" s="56"/>
      <c r="O13" s="52"/>
      <c r="P13" s="45"/>
      <c r="Q13" s="53">
        <v>-5</v>
      </c>
      <c r="R13" s="55">
        <v>0.53194444444444444</v>
      </c>
      <c r="S13" s="49">
        <v>4.3</v>
      </c>
      <c r="T13" s="50">
        <v>6.63</v>
      </c>
      <c r="U13" s="77">
        <v>2739</v>
      </c>
      <c r="V13" s="51"/>
      <c r="W13" s="54"/>
    </row>
    <row r="14" spans="1:23">
      <c r="A14" s="47">
        <v>-6</v>
      </c>
      <c r="B14" s="55">
        <v>0.49652777777777773</v>
      </c>
      <c r="C14" s="49">
        <v>3.7</v>
      </c>
      <c r="D14" s="50">
        <v>6.66</v>
      </c>
      <c r="E14" s="77">
        <v>2766</v>
      </c>
      <c r="F14" s="51">
        <v>0.33800000000000002</v>
      </c>
      <c r="G14" s="52"/>
      <c r="H14" s="45"/>
      <c r="I14" s="53">
        <v>-6</v>
      </c>
      <c r="J14" s="55"/>
      <c r="K14" s="49"/>
      <c r="L14" s="50"/>
      <c r="M14" s="77"/>
      <c r="N14" s="51"/>
      <c r="O14" s="52"/>
      <c r="P14" s="45"/>
      <c r="Q14" s="53">
        <v>-6</v>
      </c>
      <c r="R14" s="55"/>
      <c r="S14" s="49"/>
      <c r="T14" s="50"/>
      <c r="U14" s="77"/>
      <c r="V14" s="51"/>
      <c r="W14" s="54"/>
    </row>
    <row r="15" spans="1:23">
      <c r="A15" s="47">
        <v>-7</v>
      </c>
      <c r="B15" s="55"/>
      <c r="C15" s="49"/>
      <c r="D15" s="50"/>
      <c r="E15" s="77"/>
      <c r="F15" s="57"/>
      <c r="G15" s="52"/>
      <c r="H15" s="45"/>
      <c r="I15" s="53">
        <v>-7</v>
      </c>
      <c r="J15" s="55"/>
      <c r="K15" s="49"/>
      <c r="L15" s="50"/>
      <c r="M15" s="77"/>
      <c r="N15" s="57"/>
      <c r="O15" s="52"/>
      <c r="P15" s="45"/>
      <c r="Q15" s="53">
        <v>-7</v>
      </c>
      <c r="R15" s="55"/>
      <c r="S15" s="49"/>
      <c r="T15" s="50"/>
      <c r="U15" s="77"/>
      <c r="V15" s="51"/>
      <c r="W15" s="54"/>
    </row>
    <row r="16" spans="1:23">
      <c r="A16" s="47">
        <v>-8</v>
      </c>
      <c r="B16" s="55"/>
      <c r="C16" s="49"/>
      <c r="D16" s="50"/>
      <c r="E16" s="77"/>
      <c r="F16" s="51"/>
      <c r="G16" s="52"/>
      <c r="H16" s="45"/>
      <c r="I16" s="53">
        <v>-8</v>
      </c>
      <c r="J16" s="55"/>
      <c r="K16" s="49"/>
      <c r="L16" s="50"/>
      <c r="M16" s="77"/>
      <c r="N16" s="51"/>
      <c r="O16" s="52"/>
      <c r="P16" s="45"/>
      <c r="Q16" s="53">
        <v>-8</v>
      </c>
      <c r="R16" s="55"/>
      <c r="S16" s="49"/>
      <c r="T16" s="50"/>
      <c r="U16" s="77"/>
      <c r="V16" s="51"/>
      <c r="W16" s="54"/>
    </row>
    <row r="17" spans="1:23">
      <c r="A17" s="47">
        <v>-9</v>
      </c>
      <c r="B17" s="55"/>
      <c r="C17" s="49"/>
      <c r="D17" s="50"/>
      <c r="E17" s="77"/>
      <c r="F17" s="51"/>
      <c r="G17" s="52"/>
      <c r="H17" s="45"/>
      <c r="I17" s="53">
        <v>-9</v>
      </c>
      <c r="J17" s="55"/>
      <c r="K17" s="49"/>
      <c r="L17" s="50"/>
      <c r="M17" s="77"/>
      <c r="N17" s="51"/>
      <c r="O17" s="52"/>
      <c r="P17" s="45"/>
      <c r="Q17" s="53">
        <v>-9</v>
      </c>
      <c r="R17" s="55"/>
      <c r="S17" s="49"/>
      <c r="T17" s="50"/>
      <c r="U17" s="77"/>
      <c r="V17" s="51"/>
      <c r="W17" s="54"/>
    </row>
    <row r="18" spans="1:23">
      <c r="A18" s="47">
        <v>-10</v>
      </c>
      <c r="B18" s="55"/>
      <c r="C18" s="49"/>
      <c r="D18" s="50"/>
      <c r="E18" s="77"/>
      <c r="F18" s="51"/>
      <c r="G18" s="52"/>
      <c r="H18" s="45"/>
      <c r="I18" s="53">
        <v>-10</v>
      </c>
      <c r="J18" s="55"/>
      <c r="K18" s="49"/>
      <c r="L18" s="50"/>
      <c r="M18" s="77"/>
      <c r="N18" s="51"/>
      <c r="O18" s="52"/>
      <c r="P18" s="45"/>
      <c r="Q18" s="53">
        <v>-10</v>
      </c>
      <c r="R18" s="55"/>
      <c r="S18" s="49"/>
      <c r="T18" s="50"/>
      <c r="U18" s="77"/>
      <c r="V18" s="51"/>
      <c r="W18" s="54"/>
    </row>
    <row r="19" spans="1:23" s="23" customFormat="1">
      <c r="A19" s="99" t="s">
        <v>40</v>
      </c>
      <c r="B19" s="135"/>
      <c r="C19" s="97"/>
      <c r="D19" s="136"/>
      <c r="E19" s="137"/>
      <c r="F19" s="138"/>
      <c r="G19" s="139"/>
      <c r="H19" s="140"/>
      <c r="I19" s="97" t="s">
        <v>45</v>
      </c>
      <c r="J19" s="135"/>
      <c r="K19" s="97"/>
      <c r="L19" s="136"/>
      <c r="M19" s="137"/>
      <c r="N19" s="138"/>
      <c r="O19" s="139"/>
      <c r="P19" s="140"/>
      <c r="Q19" s="97" t="s">
        <v>45</v>
      </c>
      <c r="R19" s="135"/>
      <c r="S19" s="97"/>
      <c r="T19" s="136"/>
      <c r="U19" s="137"/>
      <c r="V19" s="138"/>
      <c r="W19" s="141"/>
    </row>
    <row r="20" spans="1:23">
      <c r="A20" s="58"/>
      <c r="B20" s="59"/>
      <c r="C20" s="60"/>
      <c r="D20" s="60"/>
      <c r="E20" s="78"/>
      <c r="F20" s="60"/>
      <c r="G20" s="60"/>
      <c r="H20" s="45"/>
      <c r="I20" s="59"/>
      <c r="J20" s="44"/>
      <c r="K20" s="44"/>
      <c r="L20" s="44"/>
      <c r="M20" s="44"/>
      <c r="N20" s="44"/>
      <c r="O20" s="44"/>
      <c r="P20" s="45"/>
      <c r="Q20" s="59"/>
      <c r="R20" s="37"/>
      <c r="S20" s="61"/>
      <c r="T20" s="37"/>
      <c r="U20" s="62"/>
      <c r="V20" s="62"/>
      <c r="W20" s="63"/>
    </row>
    <row r="21" spans="1:23">
      <c r="A21" s="58" t="s">
        <v>50</v>
      </c>
      <c r="B21" s="60"/>
      <c r="C21" s="60"/>
      <c r="D21" s="60"/>
      <c r="E21" s="60"/>
      <c r="F21" s="60"/>
      <c r="G21" s="60"/>
      <c r="H21" s="45"/>
      <c r="I21" s="59" t="s">
        <v>51</v>
      </c>
      <c r="J21" s="60"/>
      <c r="K21" s="60"/>
      <c r="L21" s="60"/>
      <c r="M21" s="60"/>
      <c r="N21" s="74"/>
      <c r="O21" s="60"/>
      <c r="P21" s="45"/>
      <c r="Q21" s="59" t="s">
        <v>52</v>
      </c>
      <c r="R21" s="37"/>
      <c r="S21" s="37"/>
      <c r="T21" s="37"/>
      <c r="U21" s="64"/>
      <c r="V21" s="65"/>
      <c r="W21" s="63"/>
    </row>
    <row r="22" spans="1:23">
      <c r="A22" s="43" t="s">
        <v>58</v>
      </c>
      <c r="B22" s="44" t="s">
        <v>5</v>
      </c>
      <c r="C22" s="44" t="s">
        <v>6</v>
      </c>
      <c r="D22" s="44" t="s">
        <v>0</v>
      </c>
      <c r="E22" s="44" t="s">
        <v>13</v>
      </c>
      <c r="F22" s="44" t="s">
        <v>1</v>
      </c>
      <c r="G22" s="44" t="s">
        <v>2</v>
      </c>
      <c r="H22" s="45"/>
      <c r="I22" s="44" t="s">
        <v>58</v>
      </c>
      <c r="J22" s="44" t="s">
        <v>5</v>
      </c>
      <c r="K22" s="44" t="s">
        <v>6</v>
      </c>
      <c r="L22" s="44" t="s">
        <v>0</v>
      </c>
      <c r="M22" s="44" t="s">
        <v>13</v>
      </c>
      <c r="N22" s="44" t="s">
        <v>1</v>
      </c>
      <c r="O22" s="44" t="s">
        <v>2</v>
      </c>
      <c r="P22" s="45"/>
      <c r="Q22" s="44" t="s">
        <v>58</v>
      </c>
      <c r="R22" s="44" t="s">
        <v>5</v>
      </c>
      <c r="S22" s="44" t="s">
        <v>6</v>
      </c>
      <c r="T22" s="44" t="s">
        <v>0</v>
      </c>
      <c r="U22" s="44" t="s">
        <v>13</v>
      </c>
      <c r="V22" s="44" t="s">
        <v>1</v>
      </c>
      <c r="W22" s="46" t="s">
        <v>2</v>
      </c>
    </row>
    <row r="23" spans="1:23">
      <c r="A23" s="47">
        <v>-0.5</v>
      </c>
      <c r="B23" s="48"/>
      <c r="C23" s="49"/>
      <c r="D23" s="50"/>
      <c r="E23" s="77"/>
      <c r="F23" s="51"/>
      <c r="G23" s="52"/>
      <c r="H23" s="45"/>
      <c r="I23" s="53">
        <v>-0.5</v>
      </c>
      <c r="J23" s="48">
        <v>0.45</v>
      </c>
      <c r="K23" s="49" t="s">
        <v>44</v>
      </c>
      <c r="L23" s="50">
        <v>7.5</v>
      </c>
      <c r="M23" s="77">
        <v>2118</v>
      </c>
      <c r="N23" s="51">
        <v>0.23300000000000001</v>
      </c>
      <c r="O23" s="52"/>
      <c r="P23" s="45"/>
      <c r="Q23" s="53">
        <v>-0.5</v>
      </c>
      <c r="R23" s="48">
        <v>0.51180555555555551</v>
      </c>
      <c r="S23" s="49" t="s">
        <v>44</v>
      </c>
      <c r="T23" s="50">
        <v>7.25</v>
      </c>
      <c r="U23" s="77">
        <v>1904</v>
      </c>
      <c r="V23" s="57">
        <v>9.1999999999999998E-2</v>
      </c>
      <c r="W23" s="54"/>
    </row>
    <row r="24" spans="1:23">
      <c r="A24" s="47">
        <v>-2</v>
      </c>
      <c r="B24" s="55"/>
      <c r="C24" s="49"/>
      <c r="D24" s="50"/>
      <c r="E24" s="77"/>
      <c r="F24" s="51"/>
      <c r="G24" s="52"/>
      <c r="H24" s="45"/>
      <c r="I24" s="53">
        <v>-2</v>
      </c>
      <c r="J24" s="55">
        <v>0.4513888888888889</v>
      </c>
      <c r="K24" s="49">
        <v>1.4</v>
      </c>
      <c r="L24" s="50">
        <v>7.41</v>
      </c>
      <c r="M24" s="77">
        <v>2244</v>
      </c>
      <c r="N24" s="51">
        <v>0.26700000000000002</v>
      </c>
      <c r="O24" s="52"/>
      <c r="P24" s="45"/>
      <c r="Q24" s="53">
        <v>-2</v>
      </c>
      <c r="R24" s="55">
        <v>0.5131944444444444</v>
      </c>
      <c r="S24" s="49" t="s">
        <v>44</v>
      </c>
      <c r="T24" s="50">
        <v>7.38</v>
      </c>
      <c r="U24" s="77">
        <v>2242</v>
      </c>
      <c r="V24" s="57">
        <v>0.25800000000000001</v>
      </c>
      <c r="W24" s="54"/>
    </row>
    <row r="25" spans="1:23">
      <c r="A25" s="47">
        <v>-2.5</v>
      </c>
      <c r="B25" s="55"/>
      <c r="C25" s="49"/>
      <c r="D25" s="50"/>
      <c r="E25" s="77"/>
      <c r="F25" s="51"/>
      <c r="G25" s="52"/>
      <c r="H25" s="45"/>
      <c r="I25" s="53">
        <v>-2.5</v>
      </c>
      <c r="J25" s="55">
        <v>0.45277777777777778</v>
      </c>
      <c r="K25" s="49">
        <v>2.1</v>
      </c>
      <c r="L25" s="50">
        <v>7</v>
      </c>
      <c r="M25" s="77">
        <v>2416</v>
      </c>
      <c r="N25" s="51"/>
      <c r="O25" s="52"/>
      <c r="P25" s="45"/>
      <c r="Q25" s="53">
        <v>-2.5</v>
      </c>
      <c r="R25" s="55">
        <v>0.51388888888888895</v>
      </c>
      <c r="S25" s="49">
        <v>1</v>
      </c>
      <c r="T25" s="50">
        <v>6.93</v>
      </c>
      <c r="U25" s="77">
        <v>2530</v>
      </c>
      <c r="V25" s="57"/>
      <c r="W25" s="54"/>
    </row>
    <row r="26" spans="1:23">
      <c r="A26" s="47">
        <v>-3</v>
      </c>
      <c r="B26" s="55"/>
      <c r="C26" s="49"/>
      <c r="D26" s="50"/>
      <c r="E26" s="77"/>
      <c r="F26" s="56"/>
      <c r="G26" s="52"/>
      <c r="H26" s="45"/>
      <c r="I26" s="53">
        <v>-3</v>
      </c>
      <c r="J26" s="55">
        <v>0.45416666666666666</v>
      </c>
      <c r="K26" s="49">
        <v>2.9</v>
      </c>
      <c r="L26" s="50">
        <v>6.79</v>
      </c>
      <c r="M26" s="77">
        <v>2558</v>
      </c>
      <c r="N26" s="56"/>
      <c r="O26" s="52"/>
      <c r="P26" s="45"/>
      <c r="Q26" s="53">
        <v>-3</v>
      </c>
      <c r="R26" s="55">
        <v>0.51527777777777783</v>
      </c>
      <c r="S26" s="49">
        <v>1.1000000000000001</v>
      </c>
      <c r="T26" s="50">
        <v>6.82</v>
      </c>
      <c r="U26" s="77">
        <v>2616</v>
      </c>
      <c r="V26" s="57"/>
      <c r="W26" s="54"/>
    </row>
    <row r="27" spans="1:23">
      <c r="A27" s="47">
        <v>-4</v>
      </c>
      <c r="B27" s="55"/>
      <c r="C27" s="49"/>
      <c r="D27" s="50"/>
      <c r="E27" s="77"/>
      <c r="F27" s="51"/>
      <c r="G27" s="52"/>
      <c r="H27" s="45"/>
      <c r="I27" s="53">
        <v>-4</v>
      </c>
      <c r="J27" s="55">
        <v>0.45555555555555555</v>
      </c>
      <c r="K27" s="49">
        <v>3.5</v>
      </c>
      <c r="L27" s="50">
        <v>6.75</v>
      </c>
      <c r="M27" s="77">
        <v>2712</v>
      </c>
      <c r="N27" s="51">
        <v>0.29199999999999998</v>
      </c>
      <c r="O27" s="52"/>
      <c r="P27" s="45"/>
      <c r="Q27" s="53">
        <v>-4</v>
      </c>
      <c r="R27" s="55"/>
      <c r="S27" s="49"/>
      <c r="T27" s="50"/>
      <c r="U27" s="77"/>
      <c r="V27" s="51"/>
      <c r="W27" s="54"/>
    </row>
    <row r="28" spans="1:23">
      <c r="A28" s="47">
        <v>-5</v>
      </c>
      <c r="B28" s="55"/>
      <c r="C28" s="49"/>
      <c r="D28" s="50"/>
      <c r="E28" s="77"/>
      <c r="F28" s="56"/>
      <c r="G28" s="52"/>
      <c r="H28" s="45"/>
      <c r="I28" s="53">
        <v>-5</v>
      </c>
      <c r="J28" s="55">
        <v>0.45624999999999999</v>
      </c>
      <c r="K28" s="49">
        <v>3.8</v>
      </c>
      <c r="L28" s="50">
        <v>6.71</v>
      </c>
      <c r="M28" s="77">
        <v>2695</v>
      </c>
      <c r="N28" s="56"/>
      <c r="O28" s="52"/>
      <c r="P28" s="45"/>
      <c r="Q28" s="53">
        <v>-5</v>
      </c>
      <c r="R28" s="55"/>
      <c r="S28" s="49"/>
      <c r="T28" s="50"/>
      <c r="U28" s="77"/>
      <c r="V28" s="51"/>
      <c r="W28" s="54"/>
    </row>
    <row r="29" spans="1:23">
      <c r="A29" s="47">
        <v>-6</v>
      </c>
      <c r="B29" s="55"/>
      <c r="C29" s="49"/>
      <c r="D29" s="50"/>
      <c r="E29" s="77"/>
      <c r="F29" s="51"/>
      <c r="G29" s="52"/>
      <c r="H29" s="45"/>
      <c r="I29" s="53">
        <v>-6</v>
      </c>
      <c r="J29" s="55">
        <v>0.45763888888888887</v>
      </c>
      <c r="K29" s="49">
        <v>3.5</v>
      </c>
      <c r="L29" s="50">
        <v>6.75</v>
      </c>
      <c r="M29" s="77">
        <v>2734</v>
      </c>
      <c r="N29" s="51">
        <v>0.29599999999999999</v>
      </c>
      <c r="O29" s="52"/>
      <c r="P29" s="45"/>
      <c r="Q29" s="53">
        <v>-6</v>
      </c>
      <c r="R29" s="55"/>
      <c r="S29" s="49"/>
      <c r="T29" s="50"/>
      <c r="U29" s="77"/>
      <c r="V29" s="51"/>
      <c r="W29" s="54"/>
    </row>
    <row r="30" spans="1:23">
      <c r="A30" s="47">
        <v>-7</v>
      </c>
      <c r="B30" s="55"/>
      <c r="C30" s="49"/>
      <c r="D30" s="50"/>
      <c r="E30" s="77"/>
      <c r="F30" s="57"/>
      <c r="G30" s="52"/>
      <c r="H30" s="45"/>
      <c r="I30" s="53">
        <v>-7</v>
      </c>
      <c r="J30" s="55">
        <v>0.45833333333333331</v>
      </c>
      <c r="K30" s="49">
        <v>4.2</v>
      </c>
      <c r="L30" s="50">
        <v>6.67</v>
      </c>
      <c r="M30" s="77">
        <v>2764</v>
      </c>
      <c r="N30" s="57"/>
      <c r="O30" s="52"/>
      <c r="P30" s="45"/>
      <c r="Q30" s="53">
        <v>-7</v>
      </c>
      <c r="R30" s="55"/>
      <c r="S30" s="49"/>
      <c r="T30" s="50"/>
      <c r="U30" s="77"/>
      <c r="V30" s="51"/>
      <c r="W30" s="54"/>
    </row>
    <row r="31" spans="1:23">
      <c r="A31" s="47">
        <v>-8</v>
      </c>
      <c r="B31" s="55"/>
      <c r="C31" s="49"/>
      <c r="D31" s="50"/>
      <c r="E31" s="77"/>
      <c r="F31" s="51"/>
      <c r="G31" s="52"/>
      <c r="H31" s="45"/>
      <c r="I31" s="53">
        <v>-8</v>
      </c>
      <c r="J31" s="55">
        <v>0.4597222222222222</v>
      </c>
      <c r="K31" s="49">
        <v>3.8</v>
      </c>
      <c r="L31" s="50">
        <v>6.68</v>
      </c>
      <c r="M31" s="77">
        <v>2730</v>
      </c>
      <c r="N31" s="51">
        <v>0.29499999999999998</v>
      </c>
      <c r="O31" s="52"/>
      <c r="P31" s="45"/>
      <c r="Q31" s="53">
        <v>-8</v>
      </c>
      <c r="R31" s="55"/>
      <c r="S31" s="49"/>
      <c r="T31" s="50"/>
      <c r="U31" s="77"/>
      <c r="V31" s="51"/>
      <c r="W31" s="54"/>
    </row>
    <row r="32" spans="1:23">
      <c r="A32" s="47">
        <v>-9</v>
      </c>
      <c r="B32" s="55"/>
      <c r="C32" s="49"/>
      <c r="D32" s="50"/>
      <c r="E32" s="77"/>
      <c r="F32" s="51"/>
      <c r="G32" s="52"/>
      <c r="H32" s="45"/>
      <c r="I32" s="53">
        <v>-9</v>
      </c>
      <c r="J32" s="55"/>
      <c r="K32" s="49"/>
      <c r="L32" s="50"/>
      <c r="M32" s="77"/>
      <c r="N32" s="57"/>
      <c r="O32" s="52"/>
      <c r="P32" s="45"/>
      <c r="Q32" s="53">
        <v>-9</v>
      </c>
      <c r="R32" s="55"/>
      <c r="S32" s="49"/>
      <c r="T32" s="50"/>
      <c r="U32" s="77"/>
      <c r="V32" s="51"/>
      <c r="W32" s="54"/>
    </row>
    <row r="33" spans="1:23">
      <c r="A33" s="47">
        <v>-10</v>
      </c>
      <c r="B33" s="55"/>
      <c r="C33" s="49"/>
      <c r="D33" s="50"/>
      <c r="E33" s="77"/>
      <c r="F33" s="51"/>
      <c r="G33" s="52"/>
      <c r="H33" s="45"/>
      <c r="I33" s="53">
        <v>-10</v>
      </c>
      <c r="J33" s="55"/>
      <c r="K33" s="49"/>
      <c r="L33" s="50"/>
      <c r="M33" s="77"/>
      <c r="N33" s="57"/>
      <c r="O33" s="52"/>
      <c r="P33" s="45"/>
      <c r="Q33" s="53">
        <v>-10</v>
      </c>
      <c r="R33" s="55"/>
      <c r="S33" s="49"/>
      <c r="T33" s="50"/>
      <c r="U33" s="77"/>
      <c r="V33" s="51"/>
      <c r="W33" s="54"/>
    </row>
    <row r="34" spans="1:23" ht="12.75" thickBot="1">
      <c r="A34" s="66"/>
      <c r="B34" s="67"/>
      <c r="C34" s="67"/>
      <c r="D34" s="67"/>
      <c r="E34" s="67"/>
      <c r="F34" s="67"/>
      <c r="G34" s="67"/>
      <c r="H34" s="67"/>
      <c r="I34" s="67" t="s">
        <v>29</v>
      </c>
      <c r="J34" s="67"/>
      <c r="K34" s="67"/>
      <c r="L34" s="67"/>
      <c r="M34" s="67"/>
      <c r="N34" s="67"/>
      <c r="O34" s="67"/>
      <c r="P34" s="67"/>
      <c r="Q34" s="67" t="s">
        <v>46</v>
      </c>
      <c r="R34" s="67"/>
      <c r="S34" s="67"/>
      <c r="T34" s="67"/>
      <c r="U34" s="67"/>
      <c r="V34" s="67"/>
      <c r="W34" s="68"/>
    </row>
    <row r="35" spans="1:23">
      <c r="A35" s="69" t="s">
        <v>115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>
      <c r="A36" s="35" t="s">
        <v>55</v>
      </c>
      <c r="B36" s="35"/>
      <c r="C36" s="35"/>
      <c r="D36" s="35"/>
      <c r="E36" s="89" t="s">
        <v>54</v>
      </c>
      <c r="F36" s="35"/>
      <c r="G36" s="35"/>
      <c r="H36" s="35"/>
      <c r="I36" s="35"/>
      <c r="J36" s="89" t="s">
        <v>53</v>
      </c>
      <c r="K36" s="35"/>
      <c r="L36" s="35"/>
      <c r="M36" s="35"/>
      <c r="N36" s="70" t="s">
        <v>56</v>
      </c>
      <c r="O36" s="35"/>
      <c r="P36" s="35"/>
      <c r="Q36" s="35"/>
      <c r="R36" s="35"/>
      <c r="S36" s="70" t="s">
        <v>57</v>
      </c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C-42 and Figure C-70
Cross Valley Pond Water Quality Profile
November 30,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34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8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63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12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12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12</v>
      </c>
      <c r="V5" s="44" t="s">
        <v>1</v>
      </c>
      <c r="W5" s="46" t="s">
        <v>2</v>
      </c>
    </row>
    <row r="6" spans="1:23">
      <c r="A6" s="47">
        <v>-0.5</v>
      </c>
      <c r="B6" s="48">
        <v>0.46319444444444446</v>
      </c>
      <c r="C6" s="49">
        <v>0.3</v>
      </c>
      <c r="D6" s="50">
        <v>7.03</v>
      </c>
      <c r="E6" s="50">
        <v>1.42</v>
      </c>
      <c r="F6" s="51">
        <v>0.28699999999999998</v>
      </c>
      <c r="G6" s="52">
        <v>0.27700000000000002</v>
      </c>
      <c r="H6" s="45"/>
      <c r="I6" s="53">
        <v>-0.5</v>
      </c>
      <c r="J6" s="48">
        <v>0.44097222222222227</v>
      </c>
      <c r="K6" s="49">
        <v>0.4</v>
      </c>
      <c r="L6" s="50">
        <v>7.03</v>
      </c>
      <c r="M6" s="50">
        <v>1.42</v>
      </c>
      <c r="N6" s="51">
        <v>0.248</v>
      </c>
      <c r="O6" s="52">
        <v>0.22500000000000001</v>
      </c>
      <c r="P6" s="45"/>
      <c r="Q6" s="53">
        <v>-0.5</v>
      </c>
      <c r="R6" s="48">
        <v>0.40625</v>
      </c>
      <c r="S6" s="49">
        <v>1</v>
      </c>
      <c r="T6" s="50">
        <v>7.21</v>
      </c>
      <c r="U6" s="50">
        <v>1.36</v>
      </c>
      <c r="V6" s="51">
        <v>0.26600000000000001</v>
      </c>
      <c r="W6" s="54">
        <v>0.251</v>
      </c>
    </row>
    <row r="7" spans="1:23">
      <c r="A7" s="47">
        <v>-2</v>
      </c>
      <c r="B7" s="55">
        <v>0.46597222222222223</v>
      </c>
      <c r="C7" s="49">
        <v>1.2</v>
      </c>
      <c r="D7" s="50">
        <v>6.9</v>
      </c>
      <c r="E7" s="50">
        <v>1.52</v>
      </c>
      <c r="F7" s="51">
        <v>0.314</v>
      </c>
      <c r="G7" s="52">
        <v>0.317</v>
      </c>
      <c r="H7" s="45"/>
      <c r="I7" s="53">
        <v>-2</v>
      </c>
      <c r="J7" s="55">
        <v>0.44236111111111115</v>
      </c>
      <c r="K7" s="49">
        <v>1.8</v>
      </c>
      <c r="L7" s="50">
        <v>6.75</v>
      </c>
      <c r="M7" s="50">
        <v>1.56</v>
      </c>
      <c r="N7" s="51">
        <v>0.34</v>
      </c>
      <c r="O7" s="52">
        <v>0.27400000000000002</v>
      </c>
      <c r="P7" s="45"/>
      <c r="Q7" s="53">
        <v>-2</v>
      </c>
      <c r="R7" s="55">
        <v>0.40833333333333338</v>
      </c>
      <c r="S7" s="49">
        <v>0.7</v>
      </c>
      <c r="T7" s="50">
        <v>7.07</v>
      </c>
      <c r="U7" s="50">
        <v>1.51</v>
      </c>
      <c r="V7" s="51">
        <v>0.29699999999999999</v>
      </c>
      <c r="W7" s="54">
        <v>0.28699999999999998</v>
      </c>
    </row>
    <row r="8" spans="1:23">
      <c r="A8" s="47">
        <v>-3</v>
      </c>
      <c r="B8" s="55">
        <v>0.46736111111111112</v>
      </c>
      <c r="C8" s="49">
        <v>2</v>
      </c>
      <c r="D8" s="50">
        <v>6.63</v>
      </c>
      <c r="E8" s="50">
        <v>1.7</v>
      </c>
      <c r="F8" s="56"/>
      <c r="G8" s="52"/>
      <c r="H8" s="45"/>
      <c r="I8" s="53">
        <v>-3</v>
      </c>
      <c r="J8" s="55">
        <v>0.44444444444444442</v>
      </c>
      <c r="K8" s="49">
        <v>1.7</v>
      </c>
      <c r="L8" s="50">
        <v>6.71</v>
      </c>
      <c r="M8" s="50">
        <v>1.58</v>
      </c>
      <c r="N8" s="56"/>
      <c r="O8" s="52"/>
      <c r="P8" s="45"/>
      <c r="Q8" s="53">
        <v>-3</v>
      </c>
      <c r="R8" s="55">
        <v>0.40972222222222227</v>
      </c>
      <c r="S8" s="49">
        <v>1.7</v>
      </c>
      <c r="T8" s="50">
        <v>6.86</v>
      </c>
      <c r="U8" s="50">
        <v>1.61</v>
      </c>
      <c r="V8" s="56"/>
      <c r="W8" s="54"/>
    </row>
    <row r="9" spans="1:23">
      <c r="A9" s="47">
        <v>-4</v>
      </c>
      <c r="B9" s="55">
        <v>0.4694444444444445</v>
      </c>
      <c r="C9" s="49">
        <v>3.4</v>
      </c>
      <c r="D9" s="50">
        <v>6.47</v>
      </c>
      <c r="E9" s="50">
        <v>1.88</v>
      </c>
      <c r="F9" s="51">
        <v>0.502</v>
      </c>
      <c r="G9" s="52">
        <v>0.51500000000000001</v>
      </c>
      <c r="H9" s="45"/>
      <c r="I9" s="53">
        <v>-4</v>
      </c>
      <c r="J9" s="55">
        <v>0.4465277777777778</v>
      </c>
      <c r="K9" s="49">
        <v>2.2999999999999998</v>
      </c>
      <c r="L9" s="50">
        <v>6.59</v>
      </c>
      <c r="M9" s="50">
        <v>1.69</v>
      </c>
      <c r="N9" s="51">
        <v>0.51900000000000002</v>
      </c>
      <c r="O9" s="52">
        <v>0.51400000000000001</v>
      </c>
      <c r="P9" s="45"/>
      <c r="Q9" s="53">
        <v>-4</v>
      </c>
      <c r="R9" s="55">
        <v>0.41111111111111115</v>
      </c>
      <c r="S9" s="49">
        <v>1.8</v>
      </c>
      <c r="T9" s="50">
        <v>6.68</v>
      </c>
      <c r="U9" s="50">
        <v>1.84</v>
      </c>
      <c r="V9" s="51">
        <v>0.45900000000000002</v>
      </c>
      <c r="W9" s="54">
        <v>0.42699999999999999</v>
      </c>
    </row>
    <row r="10" spans="1:23">
      <c r="A10" s="47">
        <v>-5</v>
      </c>
      <c r="B10" s="55">
        <v>0.47152777777777777</v>
      </c>
      <c r="C10" s="49">
        <v>3.3</v>
      </c>
      <c r="D10" s="50">
        <v>6.45</v>
      </c>
      <c r="E10" s="50">
        <v>1.83</v>
      </c>
      <c r="F10" s="56"/>
      <c r="G10" s="52"/>
      <c r="H10" s="45"/>
      <c r="I10" s="53">
        <v>-5</v>
      </c>
      <c r="J10" s="55">
        <v>0.44930555555555557</v>
      </c>
      <c r="K10" s="49">
        <v>3</v>
      </c>
      <c r="L10" s="50">
        <v>6.5</v>
      </c>
      <c r="M10" s="50">
        <v>1.81</v>
      </c>
      <c r="N10" s="56"/>
      <c r="O10" s="52"/>
      <c r="P10" s="45"/>
      <c r="Q10" s="53">
        <v>-5</v>
      </c>
      <c r="R10" s="55"/>
      <c r="S10" s="49"/>
      <c r="T10" s="50"/>
      <c r="U10" s="50"/>
      <c r="V10" s="51"/>
      <c r="W10" s="54"/>
    </row>
    <row r="11" spans="1:23">
      <c r="A11" s="47">
        <v>-6</v>
      </c>
      <c r="B11" s="55">
        <v>0.47291666666666665</v>
      </c>
      <c r="C11" s="49">
        <v>3.2</v>
      </c>
      <c r="D11" s="50">
        <v>6.44</v>
      </c>
      <c r="E11" s="50">
        <v>1.86</v>
      </c>
      <c r="F11" s="51">
        <v>0.54300000000000004</v>
      </c>
      <c r="G11" s="52">
        <v>0.54900000000000004</v>
      </c>
      <c r="H11" s="45"/>
      <c r="I11" s="53">
        <v>-6</v>
      </c>
      <c r="J11" s="55">
        <v>0.45069444444444445</v>
      </c>
      <c r="K11" s="49">
        <v>3.4</v>
      </c>
      <c r="L11" s="50">
        <v>6.44</v>
      </c>
      <c r="M11" s="50">
        <v>1.88</v>
      </c>
      <c r="N11" s="51">
        <v>0.42</v>
      </c>
      <c r="O11" s="52">
        <v>0.43</v>
      </c>
      <c r="P11" s="45"/>
      <c r="Q11" s="53">
        <v>-6</v>
      </c>
      <c r="R11" s="55"/>
      <c r="S11" s="49"/>
      <c r="T11" s="50"/>
      <c r="U11" s="50"/>
      <c r="V11" s="51"/>
      <c r="W11" s="54"/>
    </row>
    <row r="12" spans="1:23">
      <c r="A12" s="47">
        <v>-7</v>
      </c>
      <c r="B12" s="55">
        <v>0.47430555555555554</v>
      </c>
      <c r="C12" s="49">
        <v>3.4</v>
      </c>
      <c r="D12" s="50">
        <v>6.39</v>
      </c>
      <c r="E12" s="50">
        <v>1.92</v>
      </c>
      <c r="F12" s="57"/>
      <c r="G12" s="52"/>
      <c r="H12" s="45"/>
      <c r="I12" s="53">
        <v>-7</v>
      </c>
      <c r="J12" s="55">
        <v>0.45208333333333334</v>
      </c>
      <c r="K12" s="49">
        <v>2.9</v>
      </c>
      <c r="L12" s="50">
        <v>6.44</v>
      </c>
      <c r="M12" s="50">
        <v>1.85</v>
      </c>
      <c r="N12" s="57"/>
      <c r="O12" s="52"/>
      <c r="P12" s="45"/>
      <c r="Q12" s="53">
        <v>-7</v>
      </c>
      <c r="R12" s="55"/>
      <c r="S12" s="49"/>
      <c r="T12" s="50"/>
      <c r="U12" s="50"/>
      <c r="V12" s="51"/>
      <c r="W12" s="54"/>
    </row>
    <row r="13" spans="1:23">
      <c r="A13" s="47">
        <v>-8</v>
      </c>
      <c r="B13" s="55">
        <v>0.47638888888888892</v>
      </c>
      <c r="C13" s="49">
        <v>3.9</v>
      </c>
      <c r="D13" s="50">
        <v>6.38</v>
      </c>
      <c r="E13" s="50">
        <v>2</v>
      </c>
      <c r="F13" s="51">
        <v>0.86499999999999999</v>
      </c>
      <c r="G13" s="52">
        <v>0.86599999999999999</v>
      </c>
      <c r="H13" s="45"/>
      <c r="I13" s="53">
        <v>-8</v>
      </c>
      <c r="J13" s="55">
        <v>0.45347222222222222</v>
      </c>
      <c r="K13" s="49">
        <v>2.5</v>
      </c>
      <c r="L13" s="50">
        <v>6.45</v>
      </c>
      <c r="M13" s="50">
        <v>1.82</v>
      </c>
      <c r="N13" s="51">
        <v>0.39100000000000001</v>
      </c>
      <c r="O13" s="52">
        <v>0.39400000000000002</v>
      </c>
      <c r="P13" s="45"/>
      <c r="Q13" s="53">
        <v>-8</v>
      </c>
      <c r="R13" s="55"/>
      <c r="S13" s="49"/>
      <c r="T13" s="50"/>
      <c r="U13" s="50"/>
      <c r="V13" s="51"/>
      <c r="W13" s="54"/>
    </row>
    <row r="14" spans="1:23">
      <c r="A14" s="47">
        <v>-9</v>
      </c>
      <c r="B14" s="55"/>
      <c r="C14" s="49"/>
      <c r="D14" s="50"/>
      <c r="E14" s="50"/>
      <c r="F14" s="51"/>
      <c r="G14" s="52"/>
      <c r="H14" s="45"/>
      <c r="I14" s="53">
        <v>-9</v>
      </c>
      <c r="J14" s="55">
        <v>0.4548611111111111</v>
      </c>
      <c r="K14" s="49">
        <v>3</v>
      </c>
      <c r="L14" s="50">
        <v>6.4</v>
      </c>
      <c r="M14" s="50">
        <v>1.94</v>
      </c>
      <c r="N14" s="51"/>
      <c r="O14" s="52"/>
      <c r="P14" s="45"/>
      <c r="Q14" s="53">
        <v>-9</v>
      </c>
      <c r="R14" s="55"/>
      <c r="S14" s="49"/>
      <c r="T14" s="50"/>
      <c r="U14" s="50"/>
      <c r="V14" s="51"/>
      <c r="W14" s="54"/>
    </row>
    <row r="15" spans="1:23">
      <c r="A15" s="47">
        <v>-10</v>
      </c>
      <c r="B15" s="55"/>
      <c r="C15" s="49"/>
      <c r="D15" s="50"/>
      <c r="E15" s="50"/>
      <c r="F15" s="51"/>
      <c r="G15" s="52"/>
      <c r="H15" s="45"/>
      <c r="I15" s="53">
        <v>-10</v>
      </c>
      <c r="J15" s="55"/>
      <c r="K15" s="49"/>
      <c r="L15" s="50"/>
      <c r="M15" s="50"/>
      <c r="N15" s="51"/>
      <c r="O15" s="52"/>
      <c r="P15" s="45"/>
      <c r="Q15" s="53">
        <v>-10</v>
      </c>
      <c r="R15" s="55"/>
      <c r="S15" s="49"/>
      <c r="T15" s="50"/>
      <c r="U15" s="50"/>
      <c r="V15" s="51"/>
      <c r="W15" s="54"/>
    </row>
    <row r="16" spans="1:23">
      <c r="A16" s="58"/>
      <c r="B16" s="59"/>
      <c r="C16" s="60"/>
      <c r="D16" s="60"/>
      <c r="E16" s="60"/>
      <c r="F16" s="60"/>
      <c r="G16" s="60"/>
      <c r="H16" s="45"/>
      <c r="I16" s="59"/>
      <c r="J16" s="44"/>
      <c r="K16" s="44"/>
      <c r="L16" s="44"/>
      <c r="M16" s="44"/>
      <c r="N16" s="44"/>
      <c r="O16" s="44"/>
      <c r="P16" s="45"/>
      <c r="Q16" s="59"/>
      <c r="R16" s="37"/>
      <c r="S16" s="61"/>
      <c r="T16" s="37"/>
      <c r="U16" s="62"/>
      <c r="V16" s="62"/>
      <c r="W16" s="63"/>
    </row>
    <row r="17" spans="1:23">
      <c r="A17" s="58" t="s">
        <v>50</v>
      </c>
      <c r="B17" s="60"/>
      <c r="C17" s="60"/>
      <c r="D17" s="60"/>
      <c r="E17" s="60"/>
      <c r="F17" s="60"/>
      <c r="G17" s="60"/>
      <c r="H17" s="45"/>
      <c r="I17" s="59" t="s">
        <v>51</v>
      </c>
      <c r="J17" s="60"/>
      <c r="K17" s="60"/>
      <c r="L17" s="60"/>
      <c r="M17" s="60"/>
      <c r="N17" s="74"/>
      <c r="O17" s="60"/>
      <c r="P17" s="45"/>
      <c r="Q17" s="59" t="s">
        <v>52</v>
      </c>
      <c r="R17" s="37"/>
      <c r="S17" s="37"/>
      <c r="T17" s="37"/>
      <c r="U17" s="64"/>
      <c r="V17" s="65"/>
      <c r="W17" s="63"/>
    </row>
    <row r="18" spans="1:23">
      <c r="A18" s="43" t="s">
        <v>58</v>
      </c>
      <c r="B18" s="44" t="s">
        <v>5</v>
      </c>
      <c r="C18" s="44" t="s">
        <v>6</v>
      </c>
      <c r="D18" s="44" t="s">
        <v>0</v>
      </c>
      <c r="E18" s="44" t="s">
        <v>12</v>
      </c>
      <c r="F18" s="44" t="s">
        <v>1</v>
      </c>
      <c r="G18" s="44" t="s">
        <v>2</v>
      </c>
      <c r="H18" s="45"/>
      <c r="I18" s="44" t="s">
        <v>58</v>
      </c>
      <c r="J18" s="44" t="s">
        <v>5</v>
      </c>
      <c r="K18" s="44" t="s">
        <v>6</v>
      </c>
      <c r="L18" s="44" t="s">
        <v>0</v>
      </c>
      <c r="M18" s="44" t="s">
        <v>12</v>
      </c>
      <c r="N18" s="44" t="s">
        <v>1</v>
      </c>
      <c r="O18" s="44" t="s">
        <v>2</v>
      </c>
      <c r="P18" s="45"/>
      <c r="Q18" s="44" t="s">
        <v>58</v>
      </c>
      <c r="R18" s="44" t="s">
        <v>5</v>
      </c>
      <c r="S18" s="44" t="s">
        <v>6</v>
      </c>
      <c r="T18" s="44" t="s">
        <v>0</v>
      </c>
      <c r="U18" s="44" t="s">
        <v>12</v>
      </c>
      <c r="V18" s="44" t="s">
        <v>1</v>
      </c>
      <c r="W18" s="46" t="s">
        <v>2</v>
      </c>
    </row>
    <row r="19" spans="1:23">
      <c r="A19" s="47">
        <v>-0.5</v>
      </c>
      <c r="B19" s="48"/>
      <c r="C19" s="49"/>
      <c r="D19" s="50"/>
      <c r="E19" s="50"/>
      <c r="F19" s="51"/>
      <c r="G19" s="52"/>
      <c r="H19" s="45"/>
      <c r="I19" s="53">
        <v>-0.5</v>
      </c>
      <c r="J19" s="48">
        <v>0.4201388888888889</v>
      </c>
      <c r="K19" s="49">
        <v>0.2</v>
      </c>
      <c r="L19" s="50">
        <v>7.06</v>
      </c>
      <c r="M19" s="50">
        <v>1.46</v>
      </c>
      <c r="N19" s="51">
        <v>0.28100000000000003</v>
      </c>
      <c r="O19" s="52">
        <v>0.25700000000000001</v>
      </c>
      <c r="P19" s="45"/>
      <c r="Q19" s="53">
        <v>-0.5</v>
      </c>
      <c r="R19" s="48">
        <v>0.44791666666666669</v>
      </c>
      <c r="S19" s="49">
        <v>0.5</v>
      </c>
      <c r="T19" s="50">
        <v>6.93</v>
      </c>
      <c r="U19" s="50">
        <v>1.34</v>
      </c>
      <c r="V19" s="57">
        <v>0.32700000000000001</v>
      </c>
      <c r="W19" s="54">
        <v>0.29699999999999999</v>
      </c>
    </row>
    <row r="20" spans="1:23">
      <c r="A20" s="47">
        <v>-2</v>
      </c>
      <c r="B20" s="55"/>
      <c r="C20" s="49"/>
      <c r="D20" s="50"/>
      <c r="E20" s="50"/>
      <c r="F20" s="51"/>
      <c r="G20" s="52"/>
      <c r="H20" s="45"/>
      <c r="I20" s="53">
        <v>-2</v>
      </c>
      <c r="J20" s="55">
        <v>0.42152777777777778</v>
      </c>
      <c r="K20" s="49">
        <v>0.1</v>
      </c>
      <c r="L20" s="50">
        <v>7.06</v>
      </c>
      <c r="M20" s="50">
        <v>1.41</v>
      </c>
      <c r="N20" s="51">
        <v>0.32800000000000001</v>
      </c>
      <c r="O20" s="52">
        <v>0.32400000000000001</v>
      </c>
      <c r="P20" s="45"/>
      <c r="Q20" s="53">
        <v>-2</v>
      </c>
      <c r="R20" s="55">
        <v>0.45</v>
      </c>
      <c r="S20" s="49">
        <v>1.4</v>
      </c>
      <c r="T20" s="50">
        <v>6.8</v>
      </c>
      <c r="U20" s="50">
        <v>1.53</v>
      </c>
      <c r="V20" s="57">
        <v>0.31900000000000001</v>
      </c>
      <c r="W20" s="54">
        <v>0.317</v>
      </c>
    </row>
    <row r="21" spans="1:23">
      <c r="A21" s="47">
        <v>-3</v>
      </c>
      <c r="B21" s="55"/>
      <c r="C21" s="49"/>
      <c r="D21" s="50"/>
      <c r="E21" s="50"/>
      <c r="F21" s="56"/>
      <c r="G21" s="52"/>
      <c r="H21" s="45"/>
      <c r="I21" s="53">
        <v>-3</v>
      </c>
      <c r="J21" s="55">
        <v>0.42291666666666666</v>
      </c>
      <c r="K21" s="49">
        <v>2</v>
      </c>
      <c r="L21" s="50">
        <v>6.66</v>
      </c>
      <c r="M21" s="50">
        <v>1.68</v>
      </c>
      <c r="N21" s="56"/>
      <c r="O21" s="52"/>
      <c r="P21" s="45"/>
      <c r="Q21" s="53">
        <v>-3</v>
      </c>
      <c r="R21" s="55">
        <v>0.45208333333333334</v>
      </c>
      <c r="S21" s="49">
        <v>1.7</v>
      </c>
      <c r="T21" s="50">
        <v>6.6</v>
      </c>
      <c r="U21" s="50">
        <v>1.7</v>
      </c>
      <c r="V21" s="57"/>
      <c r="W21" s="54"/>
    </row>
    <row r="22" spans="1:23">
      <c r="A22" s="47">
        <v>-4</v>
      </c>
      <c r="B22" s="55"/>
      <c r="C22" s="49"/>
      <c r="D22" s="50"/>
      <c r="E22" s="50"/>
      <c r="F22" s="51"/>
      <c r="G22" s="52"/>
      <c r="H22" s="45"/>
      <c r="I22" s="53">
        <v>-4</v>
      </c>
      <c r="J22" s="55">
        <v>0.42430555555555555</v>
      </c>
      <c r="K22" s="49">
        <v>3.7</v>
      </c>
      <c r="L22" s="50">
        <v>6.53</v>
      </c>
      <c r="M22" s="50">
        <v>1.85</v>
      </c>
      <c r="N22" s="51">
        <v>0.503</v>
      </c>
      <c r="O22" s="52">
        <v>0.51900000000000002</v>
      </c>
      <c r="P22" s="45"/>
      <c r="Q22" s="53">
        <v>-4</v>
      </c>
      <c r="R22" s="55">
        <v>0.45416666666666666</v>
      </c>
      <c r="S22" s="49">
        <v>2.4</v>
      </c>
      <c r="T22" s="50">
        <v>6.52</v>
      </c>
      <c r="U22" s="50">
        <v>1.85</v>
      </c>
      <c r="V22" s="51">
        <v>0.51600000000000001</v>
      </c>
      <c r="W22" s="54">
        <v>0.52</v>
      </c>
    </row>
    <row r="23" spans="1:23">
      <c r="A23" s="47">
        <v>-5</v>
      </c>
      <c r="B23" s="55"/>
      <c r="C23" s="49"/>
      <c r="D23" s="50"/>
      <c r="E23" s="50"/>
      <c r="F23" s="56"/>
      <c r="G23" s="52"/>
      <c r="H23" s="45"/>
      <c r="I23" s="53">
        <v>-5</v>
      </c>
      <c r="J23" s="55">
        <v>0.42638888888888887</v>
      </c>
      <c r="K23" s="49">
        <v>3.3</v>
      </c>
      <c r="L23" s="50">
        <v>6.47</v>
      </c>
      <c r="M23" s="50">
        <v>1.86</v>
      </c>
      <c r="N23" s="56"/>
      <c r="O23" s="52"/>
      <c r="P23" s="45"/>
      <c r="Q23" s="53">
        <v>-5</v>
      </c>
      <c r="R23" s="55">
        <v>0.45555555555555555</v>
      </c>
      <c r="S23" s="49">
        <v>2.4</v>
      </c>
      <c r="T23" s="50">
        <v>6.46</v>
      </c>
      <c r="U23" s="50">
        <v>1.85</v>
      </c>
      <c r="V23" s="51"/>
      <c r="W23" s="54"/>
    </row>
    <row r="24" spans="1:23">
      <c r="A24" s="47">
        <v>-6</v>
      </c>
      <c r="B24" s="55"/>
      <c r="C24" s="49"/>
      <c r="D24" s="50"/>
      <c r="E24" s="50"/>
      <c r="F24" s="51"/>
      <c r="G24" s="52"/>
      <c r="H24" s="45"/>
      <c r="I24" s="53">
        <v>-6</v>
      </c>
      <c r="J24" s="55">
        <v>0.42777777777777781</v>
      </c>
      <c r="K24" s="49">
        <v>4</v>
      </c>
      <c r="L24" s="50">
        <v>6.41</v>
      </c>
      <c r="M24" s="50">
        <v>1.85</v>
      </c>
      <c r="N24" s="51">
        <v>0.42199999999999999</v>
      </c>
      <c r="O24" s="52">
        <v>0.436</v>
      </c>
      <c r="P24" s="45"/>
      <c r="Q24" s="53">
        <v>-6</v>
      </c>
      <c r="R24" s="55"/>
      <c r="S24" s="49"/>
      <c r="T24" s="50"/>
      <c r="U24" s="50"/>
      <c r="V24" s="51"/>
      <c r="W24" s="54"/>
    </row>
    <row r="25" spans="1:23">
      <c r="A25" s="47">
        <v>-7</v>
      </c>
      <c r="B25" s="55"/>
      <c r="C25" s="49"/>
      <c r="D25" s="50"/>
      <c r="E25" s="50"/>
      <c r="F25" s="57"/>
      <c r="G25" s="52"/>
      <c r="H25" s="45"/>
      <c r="I25" s="53">
        <v>-7</v>
      </c>
      <c r="J25" s="55">
        <v>0.4291666666666667</v>
      </c>
      <c r="K25" s="49">
        <v>3.5</v>
      </c>
      <c r="L25" s="50">
        <v>6.43</v>
      </c>
      <c r="M25" s="50">
        <v>1.85</v>
      </c>
      <c r="N25" s="57"/>
      <c r="O25" s="52"/>
      <c r="P25" s="45"/>
      <c r="Q25" s="53">
        <v>-7</v>
      </c>
      <c r="R25" s="55"/>
      <c r="S25" s="49"/>
      <c r="T25" s="50"/>
      <c r="U25" s="50"/>
      <c r="V25" s="51"/>
      <c r="W25" s="54"/>
    </row>
    <row r="26" spans="1:23">
      <c r="A26" s="47">
        <v>-8</v>
      </c>
      <c r="B26" s="55"/>
      <c r="C26" s="49"/>
      <c r="D26" s="50"/>
      <c r="E26" s="50"/>
      <c r="F26" s="51"/>
      <c r="G26" s="52"/>
      <c r="H26" s="45"/>
      <c r="I26" s="53">
        <v>-8</v>
      </c>
      <c r="J26" s="55">
        <v>0.43055555555555558</v>
      </c>
      <c r="K26" s="49">
        <v>4</v>
      </c>
      <c r="L26" s="50">
        <v>6.36</v>
      </c>
      <c r="M26" s="50">
        <v>1.99</v>
      </c>
      <c r="N26" s="51">
        <v>0.39800000000000002</v>
      </c>
      <c r="O26" s="52">
        <v>0.40400000000000003</v>
      </c>
      <c r="P26" s="45"/>
      <c r="Q26" s="53">
        <v>-8</v>
      </c>
      <c r="R26" s="55"/>
      <c r="S26" s="49"/>
      <c r="T26" s="50"/>
      <c r="U26" s="50"/>
      <c r="V26" s="51"/>
      <c r="W26" s="54"/>
    </row>
    <row r="27" spans="1:23">
      <c r="A27" s="47">
        <v>-9</v>
      </c>
      <c r="B27" s="55"/>
      <c r="C27" s="49"/>
      <c r="D27" s="50"/>
      <c r="E27" s="50"/>
      <c r="F27" s="51"/>
      <c r="G27" s="52"/>
      <c r="H27" s="45"/>
      <c r="I27" s="53">
        <v>-9</v>
      </c>
      <c r="J27" s="55">
        <v>0.43263888888888885</v>
      </c>
      <c r="K27" s="49">
        <v>3.5</v>
      </c>
      <c r="L27" s="50">
        <v>6.4</v>
      </c>
      <c r="M27" s="50">
        <v>1.91</v>
      </c>
      <c r="N27" s="57"/>
      <c r="O27" s="52"/>
      <c r="P27" s="45"/>
      <c r="Q27" s="53">
        <v>-9</v>
      </c>
      <c r="R27" s="55"/>
      <c r="S27" s="49"/>
      <c r="T27" s="50"/>
      <c r="U27" s="50"/>
      <c r="V27" s="51"/>
      <c r="W27" s="54"/>
    </row>
    <row r="28" spans="1:23">
      <c r="A28" s="47">
        <v>-10</v>
      </c>
      <c r="B28" s="55"/>
      <c r="C28" s="49"/>
      <c r="D28" s="50"/>
      <c r="E28" s="50"/>
      <c r="F28" s="51"/>
      <c r="G28" s="52"/>
      <c r="H28" s="45"/>
      <c r="I28" s="53">
        <v>-10</v>
      </c>
      <c r="J28" s="55">
        <v>0.43472222222222223</v>
      </c>
      <c r="K28" s="49">
        <v>4</v>
      </c>
      <c r="L28" s="50">
        <v>6.38</v>
      </c>
      <c r="M28" s="50">
        <v>1.96</v>
      </c>
      <c r="N28" s="57">
        <v>0.42399999999999999</v>
      </c>
      <c r="O28" s="52">
        <v>0.436</v>
      </c>
      <c r="P28" s="45"/>
      <c r="Q28" s="53">
        <v>-10</v>
      </c>
      <c r="R28" s="55"/>
      <c r="S28" s="49"/>
      <c r="T28" s="50"/>
      <c r="U28" s="50"/>
      <c r="V28" s="51"/>
      <c r="W28" s="54"/>
    </row>
    <row r="29" spans="1:23" ht="12.75" thickBot="1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8"/>
    </row>
    <row r="30" spans="1:2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3" spans="1:20">
      <c r="A33" s="69" t="s">
        <v>64</v>
      </c>
    </row>
    <row r="34" spans="1:20">
      <c r="A34" s="35" t="s">
        <v>55</v>
      </c>
      <c r="B34" s="35"/>
      <c r="C34" s="35"/>
      <c r="D34" s="35"/>
      <c r="E34" s="89" t="s">
        <v>54</v>
      </c>
      <c r="F34" s="35"/>
      <c r="G34" s="35"/>
      <c r="H34" s="35"/>
      <c r="I34" s="35"/>
      <c r="J34" s="89" t="s">
        <v>53</v>
      </c>
      <c r="K34" s="35"/>
      <c r="L34" s="35"/>
      <c r="M34" s="35"/>
      <c r="N34" s="70" t="s">
        <v>56</v>
      </c>
      <c r="O34" s="35"/>
      <c r="P34" s="35"/>
      <c r="Q34" s="35"/>
      <c r="R34" s="35"/>
      <c r="S34" s="70" t="s">
        <v>57</v>
      </c>
      <c r="T34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C-16 and Figure C-44
Cross Valley Pond Water Quality Profile
March 2,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1">
    <tabColor theme="6" tint="0.39997558519241921"/>
  </sheetPr>
  <dimension ref="A1:W35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3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65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12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12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12</v>
      </c>
      <c r="V5" s="44" t="s">
        <v>1</v>
      </c>
      <c r="W5" s="46" t="s">
        <v>2</v>
      </c>
    </row>
    <row r="6" spans="1:23">
      <c r="A6" s="47">
        <v>-0.5</v>
      </c>
      <c r="B6" s="48">
        <v>0.40902777777777777</v>
      </c>
      <c r="C6" s="49">
        <v>0.1</v>
      </c>
      <c r="D6" s="50">
        <v>7.09</v>
      </c>
      <c r="E6" s="50">
        <v>1.86</v>
      </c>
      <c r="F6" s="51">
        <v>0.30599999999999999</v>
      </c>
      <c r="G6" s="52"/>
      <c r="H6" s="45"/>
      <c r="I6" s="53">
        <v>-0.5</v>
      </c>
      <c r="J6" s="48">
        <v>0.43888888888888888</v>
      </c>
      <c r="K6" s="49">
        <v>0.6</v>
      </c>
      <c r="L6" s="50">
        <v>7.22</v>
      </c>
      <c r="M6" s="50">
        <v>1.724</v>
      </c>
      <c r="N6" s="51">
        <v>0.20799999999999999</v>
      </c>
      <c r="O6" s="52"/>
      <c r="P6" s="45"/>
      <c r="Q6" s="53">
        <v>-0.5</v>
      </c>
      <c r="R6" s="48">
        <v>0.47916666666666669</v>
      </c>
      <c r="S6" s="49">
        <v>1.2</v>
      </c>
      <c r="T6" s="50">
        <v>7.15</v>
      </c>
      <c r="U6" s="50">
        <v>1.7509999999999999</v>
      </c>
      <c r="V6" s="51">
        <v>0.22600000000000001</v>
      </c>
      <c r="W6" s="54"/>
    </row>
    <row r="7" spans="1:23">
      <c r="A7" s="47">
        <v>-2</v>
      </c>
      <c r="B7" s="55">
        <v>0.41597222222222219</v>
      </c>
      <c r="C7" s="49">
        <v>1</v>
      </c>
      <c r="D7" s="50">
        <v>7.16</v>
      </c>
      <c r="E7" s="50">
        <v>2.0739999999999998</v>
      </c>
      <c r="F7" s="51">
        <v>0.34300000000000003</v>
      </c>
      <c r="G7" s="52"/>
      <c r="H7" s="45"/>
      <c r="I7" s="53">
        <v>-2</v>
      </c>
      <c r="J7" s="55">
        <v>0.44027777777777777</v>
      </c>
      <c r="K7" s="49">
        <v>2.6</v>
      </c>
      <c r="L7" s="50">
        <v>7.02</v>
      </c>
      <c r="M7" s="50">
        <v>1.53</v>
      </c>
      <c r="N7" s="51">
        <v>0.34300000000000003</v>
      </c>
      <c r="O7" s="52"/>
      <c r="P7" s="45"/>
      <c r="Q7" s="53">
        <v>-2</v>
      </c>
      <c r="R7" s="55">
        <v>0.47986111111111113</v>
      </c>
      <c r="S7" s="49">
        <v>3.1</v>
      </c>
      <c r="T7" s="50">
        <v>6.8</v>
      </c>
      <c r="U7" s="50">
        <v>1.6</v>
      </c>
      <c r="V7" s="51">
        <v>0.32</v>
      </c>
      <c r="W7" s="54"/>
    </row>
    <row r="8" spans="1:23">
      <c r="A8" s="47">
        <v>-3</v>
      </c>
      <c r="B8" s="55">
        <v>0.41736111111111113</v>
      </c>
      <c r="C8" s="49">
        <v>2.6</v>
      </c>
      <c r="D8" s="50">
        <v>6.88</v>
      </c>
      <c r="E8" s="50">
        <v>2.3730000000000002</v>
      </c>
      <c r="F8" s="56"/>
      <c r="G8" s="52"/>
      <c r="H8" s="45"/>
      <c r="I8" s="53">
        <v>-3</v>
      </c>
      <c r="J8" s="55">
        <v>0.44166666666666665</v>
      </c>
      <c r="K8" s="49">
        <v>2.2999999999999998</v>
      </c>
      <c r="L8" s="50">
        <v>6.84</v>
      </c>
      <c r="M8" s="50">
        <v>2.3650000000000002</v>
      </c>
      <c r="N8" s="56"/>
      <c r="O8" s="52"/>
      <c r="P8" s="45"/>
      <c r="Q8" s="53">
        <v>-3</v>
      </c>
      <c r="R8" s="55">
        <v>0.48055555555555557</v>
      </c>
      <c r="S8" s="49">
        <v>3.9</v>
      </c>
      <c r="T8" s="50">
        <v>6.63</v>
      </c>
      <c r="U8" s="50">
        <v>1.8009999999999999</v>
      </c>
      <c r="V8" s="56"/>
      <c r="W8" s="54"/>
    </row>
    <row r="9" spans="1:23">
      <c r="A9" s="47">
        <v>-4</v>
      </c>
      <c r="B9" s="55">
        <v>0.41944444444444445</v>
      </c>
      <c r="C9" s="49">
        <v>3.5</v>
      </c>
      <c r="D9" s="50">
        <v>6.75</v>
      </c>
      <c r="E9" s="50">
        <v>2.5150000000000001</v>
      </c>
      <c r="F9" s="51">
        <v>0.48799999999999999</v>
      </c>
      <c r="G9" s="52"/>
      <c r="H9" s="45"/>
      <c r="I9" s="53">
        <v>-4</v>
      </c>
      <c r="J9" s="55">
        <v>0.44305555555555554</v>
      </c>
      <c r="K9" s="49">
        <v>4.4000000000000004</v>
      </c>
      <c r="L9" s="50">
        <v>6.66</v>
      </c>
      <c r="M9" s="50">
        <v>1.857</v>
      </c>
      <c r="N9" s="51">
        <v>0.47599999999999998</v>
      </c>
      <c r="O9" s="52"/>
      <c r="P9" s="45"/>
      <c r="Q9" s="53">
        <v>-4</v>
      </c>
      <c r="R9" s="55">
        <v>0.48125000000000001</v>
      </c>
      <c r="S9" s="49">
        <v>3.7</v>
      </c>
      <c r="T9" s="50">
        <v>6.72</v>
      </c>
      <c r="U9" s="50">
        <v>2.4369999999999998</v>
      </c>
      <c r="V9" s="51">
        <v>0.44900000000000001</v>
      </c>
      <c r="W9" s="54"/>
    </row>
    <row r="10" spans="1:23">
      <c r="A10" s="47">
        <v>-5</v>
      </c>
      <c r="B10" s="55">
        <v>0.42083333333333334</v>
      </c>
      <c r="C10" s="49">
        <v>3.5</v>
      </c>
      <c r="D10" s="50">
        <v>6.68</v>
      </c>
      <c r="E10" s="50">
        <v>2.5790000000000002</v>
      </c>
      <c r="F10" s="56"/>
      <c r="G10" s="52"/>
      <c r="H10" s="45"/>
      <c r="I10" s="53">
        <v>-5</v>
      </c>
      <c r="J10" s="55">
        <v>0.44375000000000003</v>
      </c>
      <c r="K10" s="49">
        <v>3.7</v>
      </c>
      <c r="L10" s="50">
        <v>6.65</v>
      </c>
      <c r="M10" s="50">
        <v>2.5640000000000001</v>
      </c>
      <c r="N10" s="56"/>
      <c r="O10" s="52"/>
      <c r="P10" s="45"/>
      <c r="Q10" s="53">
        <v>-5</v>
      </c>
      <c r="R10" s="55"/>
      <c r="S10" s="49"/>
      <c r="T10" s="50"/>
      <c r="U10" s="50"/>
      <c r="V10" s="51"/>
      <c r="W10" s="54"/>
    </row>
    <row r="11" spans="1:23">
      <c r="A11" s="47">
        <v>-6</v>
      </c>
      <c r="B11" s="55">
        <v>0.42222222222222222</v>
      </c>
      <c r="C11" s="49">
        <v>3.6</v>
      </c>
      <c r="D11" s="50">
        <v>6.61</v>
      </c>
      <c r="E11" s="50">
        <v>2.645</v>
      </c>
      <c r="F11" s="51">
        <v>0.51</v>
      </c>
      <c r="G11" s="52"/>
      <c r="H11" s="45"/>
      <c r="I11" s="53">
        <v>-6</v>
      </c>
      <c r="J11" s="55">
        <v>0.44513888888888892</v>
      </c>
      <c r="K11" s="49">
        <v>4.3</v>
      </c>
      <c r="L11" s="50">
        <v>6.55</v>
      </c>
      <c r="M11" s="50">
        <v>1.9419999999999999</v>
      </c>
      <c r="N11" s="51">
        <v>0.377</v>
      </c>
      <c r="O11" s="52"/>
      <c r="P11" s="45"/>
      <c r="Q11" s="53">
        <v>-6</v>
      </c>
      <c r="R11" s="55"/>
      <c r="S11" s="49"/>
      <c r="T11" s="50"/>
      <c r="U11" s="50"/>
      <c r="V11" s="51"/>
      <c r="W11" s="54"/>
    </row>
    <row r="12" spans="1:23">
      <c r="A12" s="47">
        <v>-7</v>
      </c>
      <c r="B12" s="55">
        <v>0.42430555555555555</v>
      </c>
      <c r="C12" s="49">
        <v>3.2</v>
      </c>
      <c r="D12" s="50">
        <v>6.59</v>
      </c>
      <c r="E12" s="50">
        <v>2.6549999999999998</v>
      </c>
      <c r="F12" s="57"/>
      <c r="G12" s="52"/>
      <c r="H12" s="45"/>
      <c r="I12" s="53">
        <v>-7</v>
      </c>
      <c r="J12" s="55">
        <v>0.4458333333333333</v>
      </c>
      <c r="K12" s="49">
        <v>3.9</v>
      </c>
      <c r="L12" s="50">
        <v>6.57</v>
      </c>
      <c r="M12" s="50">
        <v>2.6760000000000002</v>
      </c>
      <c r="N12" s="57"/>
      <c r="O12" s="52"/>
      <c r="P12" s="45"/>
      <c r="Q12" s="53">
        <v>-7</v>
      </c>
      <c r="R12" s="55"/>
      <c r="S12" s="49"/>
      <c r="T12" s="50"/>
      <c r="U12" s="50"/>
      <c r="V12" s="51"/>
      <c r="W12" s="54"/>
    </row>
    <row r="13" spans="1:23">
      <c r="A13" s="47">
        <v>-8</v>
      </c>
      <c r="B13" s="55">
        <v>0.42638888888888887</v>
      </c>
      <c r="C13" s="49">
        <v>3.7</v>
      </c>
      <c r="D13" s="50">
        <v>6.51</v>
      </c>
      <c r="E13" s="50">
        <v>2.82</v>
      </c>
      <c r="F13" s="51">
        <v>0.65100000000000002</v>
      </c>
      <c r="G13" s="52"/>
      <c r="H13" s="45"/>
      <c r="I13" s="53">
        <v>-8</v>
      </c>
      <c r="J13" s="55">
        <v>0.44722222222222219</v>
      </c>
      <c r="K13" s="49">
        <v>4</v>
      </c>
      <c r="L13" s="50">
        <v>6.55</v>
      </c>
      <c r="M13" s="50">
        <v>2.7360000000000002</v>
      </c>
      <c r="N13" s="51">
        <v>0.6</v>
      </c>
      <c r="O13" s="52"/>
      <c r="P13" s="45"/>
      <c r="Q13" s="53">
        <v>-8</v>
      </c>
      <c r="R13" s="55"/>
      <c r="S13" s="49"/>
      <c r="T13" s="50"/>
      <c r="U13" s="50"/>
      <c r="V13" s="51"/>
      <c r="W13" s="54"/>
    </row>
    <row r="14" spans="1:23">
      <c r="A14" s="47">
        <v>-9</v>
      </c>
      <c r="B14" s="55"/>
      <c r="C14" s="49"/>
      <c r="D14" s="50"/>
      <c r="E14" s="50"/>
      <c r="F14" s="51"/>
      <c r="G14" s="52"/>
      <c r="H14" s="45"/>
      <c r="I14" s="53">
        <v>-9</v>
      </c>
      <c r="J14" s="55">
        <v>0.44791666666666669</v>
      </c>
      <c r="K14" s="49">
        <v>4.4000000000000004</v>
      </c>
      <c r="L14" s="50">
        <v>6.47</v>
      </c>
      <c r="M14" s="50">
        <v>2.06</v>
      </c>
      <c r="N14" s="51"/>
      <c r="O14" s="52"/>
      <c r="P14" s="45"/>
      <c r="Q14" s="53">
        <v>-9</v>
      </c>
      <c r="R14" s="55"/>
      <c r="S14" s="49"/>
      <c r="T14" s="50"/>
      <c r="U14" s="50"/>
      <c r="V14" s="51"/>
      <c r="W14" s="54"/>
    </row>
    <row r="15" spans="1:23">
      <c r="A15" s="47">
        <v>-10</v>
      </c>
      <c r="B15" s="55"/>
      <c r="C15" s="49"/>
      <c r="D15" s="50"/>
      <c r="E15" s="50"/>
      <c r="F15" s="51"/>
      <c r="G15" s="52"/>
      <c r="H15" s="45"/>
      <c r="I15" s="53">
        <v>-10</v>
      </c>
      <c r="J15" s="55">
        <v>0.44861111111111113</v>
      </c>
      <c r="K15" s="49">
        <v>4</v>
      </c>
      <c r="L15" s="50">
        <v>6.61</v>
      </c>
      <c r="M15" s="50">
        <v>2.8250000000000002</v>
      </c>
      <c r="N15" s="51">
        <v>0.45400000000000001</v>
      </c>
      <c r="O15" s="52"/>
      <c r="P15" s="45"/>
      <c r="Q15" s="53">
        <v>-10</v>
      </c>
      <c r="R15" s="55"/>
      <c r="S15" s="49"/>
      <c r="T15" s="50"/>
      <c r="U15" s="50"/>
      <c r="V15" s="51"/>
      <c r="W15" s="54"/>
    </row>
    <row r="16" spans="1:23">
      <c r="A16" s="58"/>
      <c r="B16" s="59"/>
      <c r="C16" s="60"/>
      <c r="D16" s="60"/>
      <c r="E16" s="60"/>
      <c r="F16" s="60"/>
      <c r="G16" s="60"/>
      <c r="H16" s="45"/>
      <c r="I16" s="59"/>
      <c r="J16" s="44"/>
      <c r="K16" s="44"/>
      <c r="L16" s="44"/>
      <c r="M16" s="44"/>
      <c r="N16" s="44"/>
      <c r="O16" s="44"/>
      <c r="P16" s="45"/>
      <c r="Q16" s="59"/>
      <c r="R16" s="37"/>
      <c r="S16" s="61"/>
      <c r="T16" s="37"/>
      <c r="U16" s="62"/>
      <c r="V16" s="62"/>
      <c r="W16" s="63"/>
    </row>
    <row r="17" spans="1:23">
      <c r="A17" s="58" t="s">
        <v>50</v>
      </c>
      <c r="B17" s="60"/>
      <c r="C17" s="60"/>
      <c r="D17" s="60"/>
      <c r="E17" s="60"/>
      <c r="F17" s="60"/>
      <c r="G17" s="60"/>
      <c r="H17" s="45"/>
      <c r="I17" s="59" t="s">
        <v>51</v>
      </c>
      <c r="J17" s="60"/>
      <c r="K17" s="60"/>
      <c r="L17" s="60"/>
      <c r="M17" s="60"/>
      <c r="N17" s="74"/>
      <c r="O17" s="60"/>
      <c r="P17" s="45"/>
      <c r="Q17" s="59" t="s">
        <v>52</v>
      </c>
      <c r="R17" s="37"/>
      <c r="S17" s="37"/>
      <c r="T17" s="37"/>
      <c r="U17" s="64"/>
      <c r="V17" s="65"/>
      <c r="W17" s="63"/>
    </row>
    <row r="18" spans="1:23">
      <c r="A18" s="43" t="s">
        <v>58</v>
      </c>
      <c r="B18" s="44" t="s">
        <v>5</v>
      </c>
      <c r="C18" s="44" t="s">
        <v>6</v>
      </c>
      <c r="D18" s="44" t="s">
        <v>0</v>
      </c>
      <c r="E18" s="44" t="s">
        <v>12</v>
      </c>
      <c r="F18" s="44" t="s">
        <v>1</v>
      </c>
      <c r="G18" s="44" t="s">
        <v>2</v>
      </c>
      <c r="H18" s="45"/>
      <c r="I18" s="44" t="s">
        <v>58</v>
      </c>
      <c r="J18" s="44" t="s">
        <v>5</v>
      </c>
      <c r="K18" s="44" t="s">
        <v>6</v>
      </c>
      <c r="L18" s="44" t="s">
        <v>0</v>
      </c>
      <c r="M18" s="44" t="s">
        <v>12</v>
      </c>
      <c r="N18" s="44" t="s">
        <v>1</v>
      </c>
      <c r="O18" s="44" t="s">
        <v>2</v>
      </c>
      <c r="P18" s="45"/>
      <c r="Q18" s="44" t="s">
        <v>58</v>
      </c>
      <c r="R18" s="44" t="s">
        <v>5</v>
      </c>
      <c r="S18" s="44" t="s">
        <v>6</v>
      </c>
      <c r="T18" s="44" t="s">
        <v>0</v>
      </c>
      <c r="U18" s="44" t="s">
        <v>12</v>
      </c>
      <c r="V18" s="44" t="s">
        <v>1</v>
      </c>
      <c r="W18" s="46" t="s">
        <v>2</v>
      </c>
    </row>
    <row r="19" spans="1:23">
      <c r="A19" s="47">
        <v>-0.5</v>
      </c>
      <c r="B19" s="48"/>
      <c r="C19" s="49"/>
      <c r="D19" s="50"/>
      <c r="E19" s="50"/>
      <c r="F19" s="51"/>
      <c r="G19" s="52"/>
      <c r="H19" s="45"/>
      <c r="I19" s="53">
        <v>-0.5</v>
      </c>
      <c r="J19" s="48">
        <v>0.4604166666666667</v>
      </c>
      <c r="K19" s="49">
        <v>0.8</v>
      </c>
      <c r="L19" s="50">
        <v>7.24</v>
      </c>
      <c r="M19" s="50">
        <v>1.968</v>
      </c>
      <c r="N19" s="51">
        <v>9.5000000000000001E-2</v>
      </c>
      <c r="O19" s="52"/>
      <c r="P19" s="45"/>
      <c r="Q19" s="53">
        <v>-0.5</v>
      </c>
      <c r="R19" s="48">
        <v>0.49027777777777781</v>
      </c>
      <c r="S19" s="49">
        <v>1.8</v>
      </c>
      <c r="T19" s="50">
        <v>7.03</v>
      </c>
      <c r="U19" s="50">
        <v>1.3149999999999999</v>
      </c>
      <c r="V19" s="57">
        <v>0.219</v>
      </c>
      <c r="W19" s="54"/>
    </row>
    <row r="20" spans="1:23">
      <c r="A20" s="47">
        <v>-2</v>
      </c>
      <c r="B20" s="55"/>
      <c r="C20" s="49"/>
      <c r="D20" s="50"/>
      <c r="E20" s="50"/>
      <c r="F20" s="51"/>
      <c r="G20" s="52"/>
      <c r="H20" s="45"/>
      <c r="I20" s="53">
        <v>-2</v>
      </c>
      <c r="J20" s="55">
        <v>0.46111111111111108</v>
      </c>
      <c r="K20" s="49">
        <v>3.6</v>
      </c>
      <c r="L20" s="50">
        <v>6.96</v>
      </c>
      <c r="M20" s="50">
        <v>2.0630000000000002</v>
      </c>
      <c r="N20" s="51">
        <v>0.33</v>
      </c>
      <c r="O20" s="52"/>
      <c r="P20" s="45"/>
      <c r="Q20" s="53">
        <v>-2</v>
      </c>
      <c r="R20" s="55">
        <v>0.49305555555555558</v>
      </c>
      <c r="S20" s="49">
        <v>2.6</v>
      </c>
      <c r="T20" s="50">
        <v>6.86</v>
      </c>
      <c r="U20" s="50">
        <v>2.0539999999999998</v>
      </c>
      <c r="V20" s="57">
        <v>0.33200000000000002</v>
      </c>
      <c r="W20" s="54"/>
    </row>
    <row r="21" spans="1:23">
      <c r="A21" s="47">
        <v>-3</v>
      </c>
      <c r="B21" s="55"/>
      <c r="C21" s="49"/>
      <c r="D21" s="50"/>
      <c r="E21" s="50"/>
      <c r="F21" s="56"/>
      <c r="G21" s="52"/>
      <c r="H21" s="45"/>
      <c r="I21" s="53">
        <v>-3</v>
      </c>
      <c r="J21" s="55">
        <v>0.46180555555555558</v>
      </c>
      <c r="K21" s="49">
        <v>4.0999999999999996</v>
      </c>
      <c r="L21" s="50">
        <v>6.63</v>
      </c>
      <c r="M21" s="50">
        <v>1.786</v>
      </c>
      <c r="N21" s="56"/>
      <c r="O21" s="52"/>
      <c r="P21" s="45"/>
      <c r="Q21" s="53">
        <v>-3</v>
      </c>
      <c r="R21" s="55">
        <v>0.49513888888888885</v>
      </c>
      <c r="S21" s="49">
        <v>3</v>
      </c>
      <c r="T21" s="50">
        <v>6.62</v>
      </c>
      <c r="U21" s="50">
        <v>1.752</v>
      </c>
      <c r="V21" s="57"/>
      <c r="W21" s="54"/>
    </row>
    <row r="22" spans="1:23">
      <c r="A22" s="47">
        <v>-4</v>
      </c>
      <c r="B22" s="55"/>
      <c r="C22" s="49"/>
      <c r="D22" s="50"/>
      <c r="E22" s="50"/>
      <c r="F22" s="51"/>
      <c r="G22" s="52"/>
      <c r="H22" s="45"/>
      <c r="I22" s="53">
        <v>-4</v>
      </c>
      <c r="J22" s="55">
        <v>0.46319444444444446</v>
      </c>
      <c r="K22" s="49">
        <v>4.8</v>
      </c>
      <c r="L22" s="50">
        <v>6.69</v>
      </c>
      <c r="M22" s="50">
        <v>2.5009999999999999</v>
      </c>
      <c r="N22" s="51">
        <v>0.48199999999999998</v>
      </c>
      <c r="O22" s="52"/>
      <c r="P22" s="45"/>
      <c r="Q22" s="53">
        <v>-4</v>
      </c>
      <c r="R22" s="55"/>
      <c r="S22" s="49"/>
      <c r="T22" s="50"/>
      <c r="U22" s="50"/>
      <c r="V22" s="51"/>
      <c r="W22" s="54"/>
    </row>
    <row r="23" spans="1:23">
      <c r="A23" s="47">
        <v>-5</v>
      </c>
      <c r="B23" s="55"/>
      <c r="C23" s="49"/>
      <c r="D23" s="50"/>
      <c r="E23" s="50"/>
      <c r="F23" s="56"/>
      <c r="G23" s="52"/>
      <c r="H23" s="45"/>
      <c r="I23" s="53">
        <v>-5</v>
      </c>
      <c r="J23" s="55">
        <v>0.46388888888888885</v>
      </c>
      <c r="K23" s="49">
        <v>4.5999999999999996</v>
      </c>
      <c r="L23" s="50">
        <v>6.55</v>
      </c>
      <c r="M23" s="50">
        <v>1.9239999999999999</v>
      </c>
      <c r="N23" s="56"/>
      <c r="O23" s="52"/>
      <c r="P23" s="45"/>
      <c r="Q23" s="53">
        <v>-5</v>
      </c>
      <c r="R23" s="55"/>
      <c r="S23" s="49"/>
      <c r="T23" s="50"/>
      <c r="U23" s="50"/>
      <c r="V23" s="51"/>
      <c r="W23" s="54"/>
    </row>
    <row r="24" spans="1:23">
      <c r="A24" s="47">
        <v>-6</v>
      </c>
      <c r="B24" s="55"/>
      <c r="C24" s="49"/>
      <c r="D24" s="50"/>
      <c r="E24" s="50"/>
      <c r="F24" s="51"/>
      <c r="G24" s="52"/>
      <c r="H24" s="45"/>
      <c r="I24" s="53">
        <v>-6</v>
      </c>
      <c r="J24" s="55">
        <v>0.46458333333333335</v>
      </c>
      <c r="K24" s="49">
        <v>4.7</v>
      </c>
      <c r="L24" s="50">
        <v>6.6</v>
      </c>
      <c r="M24" s="50">
        <v>2.6539999999999999</v>
      </c>
      <c r="N24" s="51">
        <v>0.434</v>
      </c>
      <c r="O24" s="52"/>
      <c r="P24" s="45"/>
      <c r="Q24" s="53">
        <v>-6</v>
      </c>
      <c r="R24" s="55"/>
      <c r="S24" s="49"/>
      <c r="T24" s="50"/>
      <c r="U24" s="50"/>
      <c r="V24" s="51"/>
      <c r="W24" s="54"/>
    </row>
    <row r="25" spans="1:23">
      <c r="A25" s="47">
        <v>-7</v>
      </c>
      <c r="B25" s="55"/>
      <c r="C25" s="49"/>
      <c r="D25" s="50"/>
      <c r="E25" s="50"/>
      <c r="F25" s="57"/>
      <c r="G25" s="52"/>
      <c r="H25" s="45"/>
      <c r="I25" s="53">
        <v>-7</v>
      </c>
      <c r="J25" s="55">
        <v>0.46527777777777773</v>
      </c>
      <c r="K25" s="49">
        <v>4.2</v>
      </c>
      <c r="L25" s="50">
        <v>6.49</v>
      </c>
      <c r="M25" s="50">
        <v>1.9930000000000001</v>
      </c>
      <c r="N25" s="57"/>
      <c r="O25" s="52"/>
      <c r="P25" s="45"/>
      <c r="Q25" s="53">
        <v>-7</v>
      </c>
      <c r="R25" s="55"/>
      <c r="S25" s="49"/>
      <c r="T25" s="50"/>
      <c r="U25" s="50"/>
      <c r="V25" s="51"/>
      <c r="W25" s="54"/>
    </row>
    <row r="26" spans="1:23">
      <c r="A26" s="47">
        <v>-8</v>
      </c>
      <c r="B26" s="55"/>
      <c r="C26" s="49"/>
      <c r="D26" s="50"/>
      <c r="E26" s="50"/>
      <c r="F26" s="51"/>
      <c r="G26" s="52"/>
      <c r="H26" s="45"/>
      <c r="I26" s="53">
        <v>-8</v>
      </c>
      <c r="J26" s="55">
        <v>0.46597222222222223</v>
      </c>
      <c r="K26" s="49">
        <v>4.5</v>
      </c>
      <c r="L26" s="50">
        <v>6.57</v>
      </c>
      <c r="M26" s="50">
        <v>2.6589999999999998</v>
      </c>
      <c r="N26" s="51">
        <v>0.42699999999999999</v>
      </c>
      <c r="O26" s="52"/>
      <c r="P26" s="45"/>
      <c r="Q26" s="53">
        <v>-8</v>
      </c>
      <c r="R26" s="55"/>
      <c r="S26" s="49"/>
      <c r="T26" s="50"/>
      <c r="U26" s="50"/>
      <c r="V26" s="51"/>
      <c r="W26" s="54"/>
    </row>
    <row r="27" spans="1:23">
      <c r="A27" s="47">
        <v>-9</v>
      </c>
      <c r="B27" s="55"/>
      <c r="C27" s="49"/>
      <c r="D27" s="50"/>
      <c r="E27" s="50"/>
      <c r="F27" s="51"/>
      <c r="G27" s="52"/>
      <c r="H27" s="45"/>
      <c r="I27" s="53">
        <v>-9</v>
      </c>
      <c r="J27" s="55">
        <v>0.46666666666666662</v>
      </c>
      <c r="K27" s="49">
        <v>4.4000000000000004</v>
      </c>
      <c r="L27" s="50">
        <v>6.47</v>
      </c>
      <c r="M27" s="50">
        <v>2.0089999999999999</v>
      </c>
      <c r="N27" s="57"/>
      <c r="O27" s="52"/>
      <c r="P27" s="45"/>
      <c r="Q27" s="53">
        <v>-9</v>
      </c>
      <c r="R27" s="55"/>
      <c r="S27" s="49"/>
      <c r="T27" s="50"/>
      <c r="U27" s="50"/>
      <c r="V27" s="51"/>
      <c r="W27" s="54"/>
    </row>
    <row r="28" spans="1:23">
      <c r="A28" s="47">
        <v>-10</v>
      </c>
      <c r="B28" s="55"/>
      <c r="C28" s="49"/>
      <c r="D28" s="50"/>
      <c r="E28" s="50"/>
      <c r="F28" s="51"/>
      <c r="G28" s="52"/>
      <c r="H28" s="45"/>
      <c r="I28" s="53">
        <v>-10</v>
      </c>
      <c r="J28" s="55"/>
      <c r="K28" s="49"/>
      <c r="L28" s="50"/>
      <c r="M28" s="50"/>
      <c r="N28" s="57"/>
      <c r="O28" s="52"/>
      <c r="P28" s="45"/>
      <c r="Q28" s="53">
        <v>-10</v>
      </c>
      <c r="R28" s="55"/>
      <c r="S28" s="49"/>
      <c r="T28" s="50"/>
      <c r="U28" s="50"/>
      <c r="V28" s="51"/>
      <c r="W28" s="54"/>
    </row>
    <row r="29" spans="1:23" ht="12.75" thickBot="1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8"/>
    </row>
    <row r="30" spans="1:2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>
      <c r="A33" s="69" t="s">
        <v>66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>
      <c r="A34" s="35" t="s">
        <v>55</v>
      </c>
      <c r="B34" s="35"/>
      <c r="C34" s="35"/>
      <c r="D34" s="35"/>
      <c r="E34" s="89" t="s">
        <v>54</v>
      </c>
      <c r="F34" s="35"/>
      <c r="G34" s="35"/>
      <c r="H34" s="35"/>
      <c r="I34" s="35"/>
      <c r="J34" s="89" t="s">
        <v>53</v>
      </c>
      <c r="K34" s="35"/>
      <c r="L34" s="35"/>
      <c r="M34" s="35"/>
      <c r="N34" s="70" t="s">
        <v>56</v>
      </c>
      <c r="O34" s="35"/>
      <c r="P34" s="35"/>
      <c r="Q34" s="35"/>
      <c r="R34" s="35"/>
      <c r="S34" s="70" t="s">
        <v>57</v>
      </c>
      <c r="T34" s="35"/>
      <c r="U34" s="35"/>
      <c r="V34" s="35"/>
      <c r="W34" s="35"/>
    </row>
    <row r="35" spans="1:2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C-17 and Figure C-45
Cross Valley Pond Water Quality Profile
March 31,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35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67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0.37361111111111112</v>
      </c>
      <c r="C6" s="49">
        <v>1.6</v>
      </c>
      <c r="D6" s="50">
        <v>7.19</v>
      </c>
      <c r="E6" s="77">
        <v>1477</v>
      </c>
      <c r="F6" s="51">
        <v>6.5000000000000002E-2</v>
      </c>
      <c r="G6" s="52"/>
      <c r="H6" s="45"/>
      <c r="I6" s="53">
        <v>-0.5</v>
      </c>
      <c r="J6" s="48"/>
      <c r="K6" s="49"/>
      <c r="L6" s="50"/>
      <c r="M6" s="77"/>
      <c r="N6" s="51"/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-1.5</v>
      </c>
      <c r="B7" s="48">
        <v>0.38263888888888892</v>
      </c>
      <c r="C7" s="49">
        <v>2.6</v>
      </c>
      <c r="D7" s="50">
        <v>6.8</v>
      </c>
      <c r="E7" s="77">
        <v>1955</v>
      </c>
      <c r="F7" s="51">
        <v>0.27300000000000002</v>
      </c>
      <c r="G7" s="52"/>
      <c r="H7" s="45"/>
      <c r="I7" s="53">
        <v>-1.5</v>
      </c>
      <c r="J7" s="48"/>
      <c r="K7" s="49"/>
      <c r="L7" s="50"/>
      <c r="M7" s="77"/>
      <c r="N7" s="51"/>
      <c r="O7" s="52"/>
      <c r="P7" s="45"/>
      <c r="Q7" s="53">
        <v>-1.5</v>
      </c>
      <c r="R7" s="48"/>
      <c r="S7" s="49"/>
      <c r="T7" s="50"/>
      <c r="U7" s="77"/>
      <c r="V7" s="51"/>
      <c r="W7" s="54"/>
    </row>
    <row r="8" spans="1:23">
      <c r="A8" s="47">
        <v>-2</v>
      </c>
      <c r="B8" s="55">
        <v>0.59652777777777777</v>
      </c>
      <c r="C8" s="49">
        <v>4.3</v>
      </c>
      <c r="D8" s="50">
        <v>6.89</v>
      </c>
      <c r="E8" s="77">
        <v>1819</v>
      </c>
      <c r="F8" s="51">
        <v>0.33200000000000002</v>
      </c>
      <c r="G8" s="52"/>
      <c r="H8" s="45"/>
      <c r="I8" s="53">
        <v>-2</v>
      </c>
      <c r="J8" s="55"/>
      <c r="K8" s="49"/>
      <c r="L8" s="50"/>
      <c r="M8" s="77"/>
      <c r="N8" s="51"/>
      <c r="O8" s="52"/>
      <c r="P8" s="45"/>
      <c r="Q8" s="53">
        <v>-2</v>
      </c>
      <c r="R8" s="55"/>
      <c r="S8" s="49"/>
      <c r="T8" s="50"/>
      <c r="U8" s="77"/>
      <c r="V8" s="51"/>
      <c r="W8" s="54"/>
    </row>
    <row r="9" spans="1:23">
      <c r="A9" s="47">
        <v>-2.5</v>
      </c>
      <c r="B9" s="55">
        <v>0.59791666666666665</v>
      </c>
      <c r="C9" s="49">
        <v>3</v>
      </c>
      <c r="D9" s="50">
        <v>6.72</v>
      </c>
      <c r="E9" s="77">
        <v>1905</v>
      </c>
      <c r="F9" s="51">
        <v>0.505</v>
      </c>
      <c r="G9" s="52"/>
      <c r="H9" s="45"/>
      <c r="I9" s="53">
        <v>-2.5</v>
      </c>
      <c r="J9" s="55"/>
      <c r="K9" s="49"/>
      <c r="L9" s="50"/>
      <c r="M9" s="77"/>
      <c r="N9" s="51"/>
      <c r="O9" s="52"/>
      <c r="P9" s="45"/>
      <c r="Q9" s="53">
        <v>-2.5</v>
      </c>
      <c r="R9" s="55"/>
      <c r="S9" s="49"/>
      <c r="T9" s="50"/>
      <c r="U9" s="77"/>
      <c r="V9" s="51"/>
      <c r="W9" s="54"/>
    </row>
    <row r="10" spans="1:23">
      <c r="A10" s="47">
        <v>-3</v>
      </c>
      <c r="B10" s="55">
        <v>0.3840277777777778</v>
      </c>
      <c r="C10" s="49">
        <v>4.7</v>
      </c>
      <c r="D10" s="50">
        <v>6.37</v>
      </c>
      <c r="E10" s="77">
        <v>2625</v>
      </c>
      <c r="F10" s="56"/>
      <c r="G10" s="52"/>
      <c r="H10" s="45"/>
      <c r="I10" s="53">
        <v>-3</v>
      </c>
      <c r="J10" s="55"/>
      <c r="K10" s="49"/>
      <c r="L10" s="50"/>
      <c r="M10" s="77"/>
      <c r="N10" s="56"/>
      <c r="O10" s="52"/>
      <c r="P10" s="45"/>
      <c r="Q10" s="53">
        <v>-3</v>
      </c>
      <c r="R10" s="55"/>
      <c r="S10" s="49"/>
      <c r="T10" s="50"/>
      <c r="U10" s="77"/>
      <c r="V10" s="56"/>
      <c r="W10" s="54"/>
    </row>
    <row r="11" spans="1:23">
      <c r="A11" s="47">
        <v>-4</v>
      </c>
      <c r="B11" s="55">
        <v>0.38541666666666669</v>
      </c>
      <c r="C11" s="49">
        <v>4.8</v>
      </c>
      <c r="D11" s="50">
        <v>6.37</v>
      </c>
      <c r="E11" s="77">
        <v>2697</v>
      </c>
      <c r="F11" s="51">
        <v>0.57099999999999995</v>
      </c>
      <c r="G11" s="52"/>
      <c r="H11" s="45"/>
      <c r="I11" s="53">
        <v>-4</v>
      </c>
      <c r="J11" s="55"/>
      <c r="K11" s="49"/>
      <c r="L11" s="50"/>
      <c r="M11" s="77"/>
      <c r="N11" s="51"/>
      <c r="O11" s="52"/>
      <c r="P11" s="45"/>
      <c r="Q11" s="53">
        <v>-4</v>
      </c>
      <c r="R11" s="55"/>
      <c r="S11" s="49"/>
      <c r="T11" s="50"/>
      <c r="U11" s="77"/>
      <c r="V11" s="51"/>
      <c r="W11" s="54"/>
    </row>
    <row r="12" spans="1:23">
      <c r="A12" s="47">
        <v>-5</v>
      </c>
      <c r="B12" s="55">
        <v>0.38680555555555557</v>
      </c>
      <c r="C12" s="49">
        <v>4.7</v>
      </c>
      <c r="D12" s="50">
        <v>6.34</v>
      </c>
      <c r="E12" s="77">
        <v>2777</v>
      </c>
      <c r="F12" s="56"/>
      <c r="G12" s="52"/>
      <c r="H12" s="45"/>
      <c r="I12" s="53">
        <v>-5</v>
      </c>
      <c r="J12" s="55"/>
      <c r="K12" s="49"/>
      <c r="L12" s="50"/>
      <c r="M12" s="77"/>
      <c r="N12" s="56"/>
      <c r="O12" s="52"/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>
        <v>0.3888888888888889</v>
      </c>
      <c r="C13" s="49">
        <v>4.8</v>
      </c>
      <c r="D13" s="50">
        <v>6.46</v>
      </c>
      <c r="E13" s="77">
        <v>2766</v>
      </c>
      <c r="F13" s="51">
        <v>0.63800000000000001</v>
      </c>
      <c r="G13" s="52"/>
      <c r="H13" s="45"/>
      <c r="I13" s="53">
        <v>-6</v>
      </c>
      <c r="J13" s="55"/>
      <c r="K13" s="49"/>
      <c r="L13" s="50"/>
      <c r="M13" s="77"/>
      <c r="N13" s="51"/>
      <c r="O13" s="52"/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>
        <v>0.39027777777777778</v>
      </c>
      <c r="C14" s="49">
        <v>4.5999999999999996</v>
      </c>
      <c r="D14" s="50">
        <v>6.38</v>
      </c>
      <c r="E14" s="77">
        <v>2855</v>
      </c>
      <c r="F14" s="57"/>
      <c r="G14" s="52"/>
      <c r="H14" s="45"/>
      <c r="I14" s="53">
        <v>-7</v>
      </c>
      <c r="J14" s="55"/>
      <c r="K14" s="49"/>
      <c r="L14" s="50"/>
      <c r="M14" s="77"/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58"/>
      <c r="B18" s="59"/>
      <c r="C18" s="60"/>
      <c r="D18" s="60"/>
      <c r="E18" s="78"/>
      <c r="F18" s="60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>
        <v>0.41666666666666669</v>
      </c>
      <c r="C21" s="49">
        <v>3</v>
      </c>
      <c r="D21" s="50">
        <v>7.56</v>
      </c>
      <c r="E21" s="77">
        <v>1808</v>
      </c>
      <c r="F21" s="51">
        <v>0.12</v>
      </c>
      <c r="G21" s="52"/>
      <c r="H21" s="45"/>
      <c r="I21" s="53">
        <v>-0.5</v>
      </c>
      <c r="J21" s="48"/>
      <c r="K21" s="49"/>
      <c r="L21" s="50"/>
      <c r="M21" s="77"/>
      <c r="N21" s="51"/>
      <c r="O21" s="52"/>
      <c r="P21" s="45"/>
      <c r="Q21" s="53">
        <v>-0.5</v>
      </c>
      <c r="R21" s="48"/>
      <c r="S21" s="49"/>
      <c r="T21" s="50"/>
      <c r="U21" s="77"/>
      <c r="V21" s="57"/>
      <c r="W21" s="54"/>
    </row>
    <row r="22" spans="1:23">
      <c r="A22" s="47">
        <v>-1.5</v>
      </c>
      <c r="B22" s="48">
        <v>0.4201388888888889</v>
      </c>
      <c r="C22" s="49">
        <v>2.7</v>
      </c>
      <c r="D22" s="50">
        <v>7.33</v>
      </c>
      <c r="E22" s="77">
        <v>1918</v>
      </c>
      <c r="F22" s="51">
        <v>0.25800000000000001</v>
      </c>
      <c r="G22" s="52"/>
      <c r="H22" s="45"/>
      <c r="I22" s="53">
        <v>-1.5</v>
      </c>
      <c r="J22" s="48"/>
      <c r="K22" s="49"/>
      <c r="L22" s="50"/>
      <c r="M22" s="77"/>
      <c r="N22" s="51"/>
      <c r="O22" s="52"/>
      <c r="P22" s="45"/>
      <c r="Q22" s="53">
        <v>-1.5</v>
      </c>
      <c r="R22" s="48"/>
      <c r="S22" s="49"/>
      <c r="T22" s="50"/>
      <c r="U22" s="77"/>
      <c r="V22" s="57"/>
      <c r="W22" s="54"/>
    </row>
    <row r="23" spans="1:23">
      <c r="A23" s="47">
        <v>-2</v>
      </c>
      <c r="B23" s="55">
        <v>0.60069444444444442</v>
      </c>
      <c r="C23" s="49">
        <v>3</v>
      </c>
      <c r="D23" s="50">
        <v>6.65</v>
      </c>
      <c r="E23" s="77">
        <v>2074</v>
      </c>
      <c r="F23" s="51">
        <v>0.11700000000000001</v>
      </c>
      <c r="G23" s="52"/>
      <c r="H23" s="45"/>
      <c r="I23" s="53">
        <v>-2</v>
      </c>
      <c r="J23" s="55"/>
      <c r="K23" s="49"/>
      <c r="L23" s="50"/>
      <c r="M23" s="77"/>
      <c r="N23" s="51"/>
      <c r="O23" s="52"/>
      <c r="P23" s="45"/>
      <c r="Q23" s="53">
        <v>-2</v>
      </c>
      <c r="R23" s="55"/>
      <c r="S23" s="49"/>
      <c r="T23" s="50"/>
      <c r="U23" s="77"/>
      <c r="V23" s="57"/>
      <c r="W23" s="54"/>
    </row>
    <row r="24" spans="1:23">
      <c r="A24" s="47">
        <v>-2.5</v>
      </c>
      <c r="B24" s="55">
        <v>0.60277777777777775</v>
      </c>
      <c r="C24" s="49">
        <v>3.7</v>
      </c>
      <c r="D24" s="50">
        <v>6.62</v>
      </c>
      <c r="E24" s="77">
        <v>2211</v>
      </c>
      <c r="F24" s="51">
        <v>0.36599999999999999</v>
      </c>
      <c r="G24" s="52"/>
      <c r="H24" s="45"/>
      <c r="I24" s="53">
        <v>-2.5</v>
      </c>
      <c r="J24" s="55"/>
      <c r="K24" s="49"/>
      <c r="L24" s="50"/>
      <c r="M24" s="77"/>
      <c r="N24" s="51"/>
      <c r="O24" s="52"/>
      <c r="P24" s="45"/>
      <c r="Q24" s="53">
        <v>-2.5</v>
      </c>
      <c r="R24" s="55"/>
      <c r="S24" s="49"/>
      <c r="T24" s="50"/>
      <c r="U24" s="77"/>
      <c r="V24" s="57"/>
      <c r="W24" s="54"/>
    </row>
    <row r="25" spans="1:23">
      <c r="A25" s="47">
        <v>-3</v>
      </c>
      <c r="B25" s="55">
        <v>0.42152777777777778</v>
      </c>
      <c r="C25" s="49">
        <v>3.9</v>
      </c>
      <c r="D25" s="50">
        <v>6.59</v>
      </c>
      <c r="E25" s="77">
        <v>2501</v>
      </c>
      <c r="F25" s="56"/>
      <c r="G25" s="52"/>
      <c r="H25" s="45"/>
      <c r="I25" s="53">
        <v>-3</v>
      </c>
      <c r="J25" s="55"/>
      <c r="K25" s="49"/>
      <c r="L25" s="50"/>
      <c r="M25" s="77"/>
      <c r="N25" s="56"/>
      <c r="O25" s="52"/>
      <c r="P25" s="45"/>
      <c r="Q25" s="53">
        <v>-3</v>
      </c>
      <c r="R25" s="55"/>
      <c r="S25" s="49"/>
      <c r="T25" s="50"/>
      <c r="U25" s="77"/>
      <c r="V25" s="57"/>
      <c r="W25" s="54"/>
    </row>
    <row r="26" spans="1:23">
      <c r="A26" s="47">
        <v>-4</v>
      </c>
      <c r="B26" s="55">
        <v>0.4236111111111111</v>
      </c>
      <c r="C26" s="49">
        <v>4.4000000000000004</v>
      </c>
      <c r="D26" s="50">
        <v>6.54</v>
      </c>
      <c r="E26" s="77">
        <v>2666</v>
      </c>
      <c r="F26" s="51">
        <v>0.499</v>
      </c>
      <c r="G26" s="52"/>
      <c r="H26" s="45"/>
      <c r="I26" s="53">
        <v>-4</v>
      </c>
      <c r="J26" s="55"/>
      <c r="K26" s="49"/>
      <c r="L26" s="50"/>
      <c r="M26" s="77"/>
      <c r="N26" s="51"/>
      <c r="O26" s="52"/>
      <c r="P26" s="45"/>
      <c r="Q26" s="53">
        <v>-4</v>
      </c>
      <c r="R26" s="55"/>
      <c r="S26" s="49"/>
      <c r="T26" s="50"/>
      <c r="U26" s="77"/>
      <c r="V26" s="51"/>
      <c r="W26" s="54"/>
    </row>
    <row r="27" spans="1:23">
      <c r="A27" s="47">
        <v>-5</v>
      </c>
      <c r="B27" s="55">
        <v>0.42569444444444443</v>
      </c>
      <c r="C27" s="49">
        <v>4.3</v>
      </c>
      <c r="D27" s="50">
        <v>6.47</v>
      </c>
      <c r="E27" s="77">
        <v>2696</v>
      </c>
      <c r="F27" s="56"/>
      <c r="G27" s="52"/>
      <c r="H27" s="45"/>
      <c r="I27" s="53">
        <v>-5</v>
      </c>
      <c r="J27" s="55"/>
      <c r="K27" s="49"/>
      <c r="L27" s="50"/>
      <c r="M27" s="77"/>
      <c r="N27" s="56"/>
      <c r="O27" s="52"/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>
        <v>0.42708333333333331</v>
      </c>
      <c r="C28" s="49">
        <v>4.3</v>
      </c>
      <c r="D28" s="50">
        <v>6.44</v>
      </c>
      <c r="E28" s="77">
        <v>2798</v>
      </c>
      <c r="F28" s="51">
        <v>0.45400000000000001</v>
      </c>
      <c r="G28" s="52"/>
      <c r="H28" s="45"/>
      <c r="I28" s="53">
        <v>-6</v>
      </c>
      <c r="J28" s="55"/>
      <c r="K28" s="49"/>
      <c r="L28" s="50"/>
      <c r="M28" s="77"/>
      <c r="N28" s="51"/>
      <c r="O28" s="52"/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>
        <v>0.4284722222222222</v>
      </c>
      <c r="C29" s="49">
        <v>4.4000000000000004</v>
      </c>
      <c r="D29" s="50">
        <v>6.41</v>
      </c>
      <c r="E29" s="77">
        <v>2827</v>
      </c>
      <c r="F29" s="57"/>
      <c r="G29" s="52"/>
      <c r="H29" s="45"/>
      <c r="I29" s="53">
        <v>-7</v>
      </c>
      <c r="J29" s="55"/>
      <c r="K29" s="49"/>
      <c r="L29" s="50"/>
      <c r="M29" s="77"/>
      <c r="N29" s="57"/>
      <c r="O29" s="52"/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>
        <v>0.43055555555555558</v>
      </c>
      <c r="C30" s="49">
        <v>4.5999999999999996</v>
      </c>
      <c r="D30" s="50">
        <v>6.42</v>
      </c>
      <c r="E30" s="77">
        <v>2938</v>
      </c>
      <c r="F30" s="51">
        <v>0.68200000000000005</v>
      </c>
      <c r="G30" s="52"/>
      <c r="H30" s="45"/>
      <c r="I30" s="53">
        <v>-8</v>
      </c>
      <c r="J30" s="55"/>
      <c r="K30" s="49"/>
      <c r="L30" s="50"/>
      <c r="M30" s="77"/>
      <c r="N30" s="51"/>
      <c r="O30" s="52"/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>
        <v>0.43194444444444446</v>
      </c>
      <c r="C31" s="49">
        <v>4.5999999999999996</v>
      </c>
      <c r="D31" s="50">
        <v>6.37</v>
      </c>
      <c r="E31" s="77">
        <v>2993</v>
      </c>
      <c r="F31" s="51"/>
      <c r="G31" s="52"/>
      <c r="H31" s="45"/>
      <c r="I31" s="53">
        <v>-9</v>
      </c>
      <c r="J31" s="55"/>
      <c r="K31" s="49"/>
      <c r="L31" s="50"/>
      <c r="M31" s="77"/>
      <c r="N31" s="57"/>
      <c r="O31" s="52"/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/>
      <c r="K32" s="49"/>
      <c r="L32" s="50"/>
      <c r="M32" s="77"/>
      <c r="N32" s="57"/>
      <c r="O32" s="52"/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79"/>
      <c r="B33" s="80"/>
      <c r="C33" s="81"/>
      <c r="D33" s="82"/>
      <c r="E33" s="83"/>
      <c r="F33" s="84"/>
      <c r="G33" s="85"/>
      <c r="H33" s="67"/>
      <c r="I33" s="81"/>
      <c r="J33" s="80"/>
      <c r="K33" s="81"/>
      <c r="L33" s="82"/>
      <c r="M33" s="83"/>
      <c r="N33" s="85"/>
      <c r="O33" s="85"/>
      <c r="P33" s="67"/>
      <c r="Q33" s="81"/>
      <c r="R33" s="80"/>
      <c r="S33" s="81"/>
      <c r="T33" s="82"/>
      <c r="U33" s="83"/>
      <c r="V33" s="84"/>
      <c r="W33" s="86"/>
    </row>
    <row r="34" spans="1:23">
      <c r="A34" s="69" t="s">
        <v>68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  <c r="U35" s="35"/>
      <c r="V35" s="35"/>
      <c r="W35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C-18 and Figure C-46
Cross Valley Pond Water Quality Profile
April 20, 2010&amp;R&amp;G</oddHeader>
    <oddFooter>&amp;RPage &amp;P of 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35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11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69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0.37361111111111112</v>
      </c>
      <c r="C6" s="49">
        <v>1.8</v>
      </c>
      <c r="D6" s="50">
        <v>7.13</v>
      </c>
      <c r="E6" s="77">
        <v>1178</v>
      </c>
      <c r="F6" s="51"/>
      <c r="G6" s="52"/>
      <c r="H6" s="45"/>
      <c r="I6" s="53">
        <v>-0.5</v>
      </c>
      <c r="J6" s="48"/>
      <c r="K6" s="49"/>
      <c r="L6" s="50"/>
      <c r="M6" s="77"/>
      <c r="N6" s="51"/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-1.5</v>
      </c>
      <c r="B7" s="48">
        <v>0.38263888888888892</v>
      </c>
      <c r="C7" s="49">
        <v>1.7</v>
      </c>
      <c r="D7" s="50">
        <v>6.95</v>
      </c>
      <c r="E7" s="77">
        <v>1734</v>
      </c>
      <c r="F7" s="51"/>
      <c r="G7" s="52"/>
      <c r="H7" s="45"/>
      <c r="I7" s="53">
        <v>-1.5</v>
      </c>
      <c r="J7" s="48"/>
      <c r="K7" s="49"/>
      <c r="L7" s="50"/>
      <c r="M7" s="77"/>
      <c r="N7" s="51"/>
      <c r="O7" s="52"/>
      <c r="P7" s="45"/>
      <c r="Q7" s="53">
        <v>-1.5</v>
      </c>
      <c r="R7" s="48"/>
      <c r="S7" s="49"/>
      <c r="T7" s="50"/>
      <c r="U7" s="77"/>
      <c r="V7" s="51"/>
      <c r="W7" s="54"/>
    </row>
    <row r="8" spans="1:23">
      <c r="A8" s="47">
        <v>-2</v>
      </c>
      <c r="B8" s="55">
        <v>0.59652777777777777</v>
      </c>
      <c r="C8" s="49">
        <v>3.4</v>
      </c>
      <c r="D8" s="50">
        <v>6.72</v>
      </c>
      <c r="E8" s="77">
        <v>2328</v>
      </c>
      <c r="F8" s="51"/>
      <c r="G8" s="52"/>
      <c r="H8" s="45"/>
      <c r="I8" s="53">
        <v>-2</v>
      </c>
      <c r="J8" s="55"/>
      <c r="K8" s="49"/>
      <c r="L8" s="50"/>
      <c r="M8" s="77"/>
      <c r="N8" s="51"/>
      <c r="O8" s="52"/>
      <c r="P8" s="45"/>
      <c r="Q8" s="53">
        <v>-2</v>
      </c>
      <c r="R8" s="55"/>
      <c r="S8" s="49"/>
      <c r="T8" s="50"/>
      <c r="U8" s="77"/>
      <c r="V8" s="51"/>
      <c r="W8" s="54"/>
    </row>
    <row r="9" spans="1:23">
      <c r="A9" s="47">
        <v>-2.5</v>
      </c>
      <c r="B9" s="55">
        <v>0.59791666666666665</v>
      </c>
      <c r="C9" s="49">
        <v>3.3</v>
      </c>
      <c r="D9" s="50">
        <v>6.43</v>
      </c>
      <c r="E9" s="77">
        <v>2421</v>
      </c>
      <c r="F9" s="51"/>
      <c r="G9" s="52"/>
      <c r="H9" s="45"/>
      <c r="I9" s="53">
        <v>-2.5</v>
      </c>
      <c r="J9" s="55"/>
      <c r="K9" s="49"/>
      <c r="L9" s="50"/>
      <c r="M9" s="77"/>
      <c r="N9" s="51"/>
      <c r="O9" s="52"/>
      <c r="P9" s="45"/>
      <c r="Q9" s="53">
        <v>-2.5</v>
      </c>
      <c r="R9" s="55"/>
      <c r="S9" s="49"/>
      <c r="T9" s="50"/>
      <c r="U9" s="77"/>
      <c r="V9" s="51"/>
      <c r="W9" s="54"/>
    </row>
    <row r="10" spans="1:23">
      <c r="A10" s="47">
        <v>-3</v>
      </c>
      <c r="B10" s="55">
        <v>0.3840277777777778</v>
      </c>
      <c r="C10" s="49">
        <v>4</v>
      </c>
      <c r="D10" s="50">
        <v>6.41</v>
      </c>
      <c r="E10" s="77">
        <v>2507</v>
      </c>
      <c r="F10" s="56"/>
      <c r="G10" s="52"/>
      <c r="H10" s="45"/>
      <c r="I10" s="53">
        <v>-3</v>
      </c>
      <c r="J10" s="55"/>
      <c r="K10" s="49"/>
      <c r="L10" s="50"/>
      <c r="M10" s="77"/>
      <c r="N10" s="56"/>
      <c r="O10" s="52"/>
      <c r="P10" s="45"/>
      <c r="Q10" s="53">
        <v>-3</v>
      </c>
      <c r="R10" s="55"/>
      <c r="S10" s="49"/>
      <c r="T10" s="50"/>
      <c r="U10" s="77"/>
      <c r="V10" s="56"/>
      <c r="W10" s="54"/>
    </row>
    <row r="11" spans="1:23">
      <c r="A11" s="47">
        <v>-4</v>
      </c>
      <c r="B11" s="55">
        <v>0.38541666666666669</v>
      </c>
      <c r="C11" s="49">
        <v>4.5</v>
      </c>
      <c r="D11" s="50">
        <v>6.35</v>
      </c>
      <c r="E11" s="77">
        <v>2654</v>
      </c>
      <c r="F11" s="51"/>
      <c r="G11" s="52"/>
      <c r="H11" s="45"/>
      <c r="I11" s="53">
        <v>-4</v>
      </c>
      <c r="J11" s="55"/>
      <c r="K11" s="49"/>
      <c r="L11" s="50"/>
      <c r="M11" s="77"/>
      <c r="N11" s="51"/>
      <c r="O11" s="52"/>
      <c r="P11" s="45"/>
      <c r="Q11" s="53">
        <v>-4</v>
      </c>
      <c r="R11" s="55"/>
      <c r="S11" s="49"/>
      <c r="T11" s="50"/>
      <c r="U11" s="77"/>
      <c r="V11" s="51"/>
      <c r="W11" s="54"/>
    </row>
    <row r="12" spans="1:23">
      <c r="A12" s="47">
        <v>-5</v>
      </c>
      <c r="B12" s="55">
        <v>0.38680555555555557</v>
      </c>
      <c r="C12" s="49">
        <v>4.5</v>
      </c>
      <c r="D12" s="50">
        <v>6.35</v>
      </c>
      <c r="E12" s="77">
        <v>2728</v>
      </c>
      <c r="F12" s="56"/>
      <c r="G12" s="52"/>
      <c r="H12" s="45"/>
      <c r="I12" s="53">
        <v>-5</v>
      </c>
      <c r="J12" s="55"/>
      <c r="K12" s="49"/>
      <c r="L12" s="50"/>
      <c r="M12" s="77"/>
      <c r="N12" s="56"/>
      <c r="O12" s="52"/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>
        <v>0.3888888888888889</v>
      </c>
      <c r="C13" s="49">
        <v>4.3</v>
      </c>
      <c r="D13" s="50">
        <v>6.34</v>
      </c>
      <c r="E13" s="77">
        <v>2782</v>
      </c>
      <c r="F13" s="51"/>
      <c r="G13" s="52"/>
      <c r="H13" s="45"/>
      <c r="I13" s="53">
        <v>-6</v>
      </c>
      <c r="J13" s="55"/>
      <c r="K13" s="49"/>
      <c r="L13" s="50"/>
      <c r="M13" s="77"/>
      <c r="N13" s="51"/>
      <c r="O13" s="52"/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>
        <v>0.39027777777777778</v>
      </c>
      <c r="C14" s="49">
        <v>4.2</v>
      </c>
      <c r="D14" s="50">
        <v>6.34</v>
      </c>
      <c r="E14" s="77">
        <v>2811</v>
      </c>
      <c r="F14" s="57"/>
      <c r="G14" s="52"/>
      <c r="H14" s="45"/>
      <c r="I14" s="53">
        <v>-7</v>
      </c>
      <c r="J14" s="55"/>
      <c r="K14" s="49"/>
      <c r="L14" s="50"/>
      <c r="M14" s="77"/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58"/>
      <c r="B18" s="59"/>
      <c r="C18" s="60"/>
      <c r="D18" s="60"/>
      <c r="E18" s="78"/>
      <c r="F18" s="60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>
        <v>0.41666666666666669</v>
      </c>
      <c r="C21" s="49">
        <v>0.7</v>
      </c>
      <c r="D21" s="50">
        <v>8.73</v>
      </c>
      <c r="E21" s="77">
        <v>849</v>
      </c>
      <c r="F21" s="51"/>
      <c r="G21" s="52"/>
      <c r="H21" s="45"/>
      <c r="I21" s="53">
        <v>-0.5</v>
      </c>
      <c r="J21" s="48"/>
      <c r="K21" s="49"/>
      <c r="L21" s="50"/>
      <c r="M21" s="77"/>
      <c r="N21" s="51"/>
      <c r="O21" s="52"/>
      <c r="P21" s="45"/>
      <c r="Q21" s="53">
        <v>-0.5</v>
      </c>
      <c r="R21" s="48"/>
      <c r="S21" s="49"/>
      <c r="T21" s="50"/>
      <c r="U21" s="77"/>
      <c r="V21" s="57"/>
      <c r="W21" s="54"/>
    </row>
    <row r="22" spans="1:23">
      <c r="A22" s="47">
        <v>-1.5</v>
      </c>
      <c r="B22" s="48">
        <v>0.4201388888888889</v>
      </c>
      <c r="C22" s="49">
        <v>2.4</v>
      </c>
      <c r="D22" s="50">
        <v>7.05</v>
      </c>
      <c r="E22" s="77">
        <v>1932</v>
      </c>
      <c r="F22" s="51"/>
      <c r="G22" s="52"/>
      <c r="H22" s="45"/>
      <c r="I22" s="53">
        <v>-1.5</v>
      </c>
      <c r="J22" s="48"/>
      <c r="K22" s="49"/>
      <c r="L22" s="50"/>
      <c r="M22" s="77"/>
      <c r="N22" s="51"/>
      <c r="O22" s="52"/>
      <c r="P22" s="45"/>
      <c r="Q22" s="53">
        <v>-1.5</v>
      </c>
      <c r="R22" s="48"/>
      <c r="S22" s="49"/>
      <c r="T22" s="50"/>
      <c r="U22" s="77"/>
      <c r="V22" s="57"/>
      <c r="W22" s="54"/>
    </row>
    <row r="23" spans="1:23">
      <c r="A23" s="47">
        <v>-2</v>
      </c>
      <c r="B23" s="55">
        <v>0.60069444444444442</v>
      </c>
      <c r="C23" s="49">
        <v>2.7</v>
      </c>
      <c r="D23" s="50">
        <v>6.59</v>
      </c>
      <c r="E23" s="77">
        <v>2162</v>
      </c>
      <c r="F23" s="51"/>
      <c r="G23" s="52"/>
      <c r="H23" s="45"/>
      <c r="I23" s="53">
        <v>-2</v>
      </c>
      <c r="J23" s="55"/>
      <c r="K23" s="49"/>
      <c r="L23" s="50"/>
      <c r="M23" s="77"/>
      <c r="N23" s="51"/>
      <c r="O23" s="52"/>
      <c r="P23" s="45"/>
      <c r="Q23" s="53">
        <v>-2</v>
      </c>
      <c r="R23" s="55"/>
      <c r="S23" s="49"/>
      <c r="T23" s="50"/>
      <c r="U23" s="77"/>
      <c r="V23" s="57"/>
      <c r="W23" s="54"/>
    </row>
    <row r="24" spans="1:23">
      <c r="A24" s="47">
        <v>-2.5</v>
      </c>
      <c r="B24" s="55">
        <v>0.60277777777777775</v>
      </c>
      <c r="C24" s="49">
        <v>3.7</v>
      </c>
      <c r="D24" s="50">
        <v>6.49</v>
      </c>
      <c r="E24" s="77">
        <v>2423</v>
      </c>
      <c r="F24" s="51"/>
      <c r="G24" s="52"/>
      <c r="H24" s="45"/>
      <c r="I24" s="53">
        <v>-2.5</v>
      </c>
      <c r="J24" s="55"/>
      <c r="K24" s="49"/>
      <c r="L24" s="50"/>
      <c r="M24" s="77"/>
      <c r="N24" s="51"/>
      <c r="O24" s="52"/>
      <c r="P24" s="45"/>
      <c r="Q24" s="53">
        <v>-2.5</v>
      </c>
      <c r="R24" s="55"/>
      <c r="S24" s="49"/>
      <c r="T24" s="50"/>
      <c r="U24" s="77"/>
      <c r="V24" s="57"/>
      <c r="W24" s="54"/>
    </row>
    <row r="25" spans="1:23">
      <c r="A25" s="47">
        <v>-3</v>
      </c>
      <c r="B25" s="55">
        <v>0.42152777777777778</v>
      </c>
      <c r="C25" s="49">
        <v>4</v>
      </c>
      <c r="D25" s="50">
        <v>6.44</v>
      </c>
      <c r="E25" s="77">
        <v>2504</v>
      </c>
      <c r="F25" s="56"/>
      <c r="G25" s="52"/>
      <c r="H25" s="45"/>
      <c r="I25" s="53">
        <v>-3</v>
      </c>
      <c r="J25" s="55"/>
      <c r="K25" s="49"/>
      <c r="L25" s="50"/>
      <c r="M25" s="77"/>
      <c r="N25" s="56"/>
      <c r="O25" s="52"/>
      <c r="P25" s="45"/>
      <c r="Q25" s="53">
        <v>-3</v>
      </c>
      <c r="R25" s="55"/>
      <c r="S25" s="49"/>
      <c r="T25" s="50"/>
      <c r="U25" s="77"/>
      <c r="V25" s="57"/>
      <c r="W25" s="54"/>
    </row>
    <row r="26" spans="1:23">
      <c r="A26" s="47">
        <v>-4</v>
      </c>
      <c r="B26" s="55">
        <v>0.4236111111111111</v>
      </c>
      <c r="C26" s="49">
        <v>4.4000000000000004</v>
      </c>
      <c r="D26" s="50">
        <v>6.38</v>
      </c>
      <c r="E26" s="77">
        <v>2642</v>
      </c>
      <c r="F26" s="51"/>
      <c r="G26" s="52"/>
      <c r="H26" s="45"/>
      <c r="I26" s="53">
        <v>-4</v>
      </c>
      <c r="J26" s="55"/>
      <c r="K26" s="49"/>
      <c r="L26" s="50"/>
      <c r="M26" s="77"/>
      <c r="N26" s="51"/>
      <c r="O26" s="52"/>
      <c r="P26" s="45"/>
      <c r="Q26" s="53">
        <v>-4</v>
      </c>
      <c r="R26" s="55"/>
      <c r="S26" s="49"/>
      <c r="T26" s="50"/>
      <c r="U26" s="77"/>
      <c r="V26" s="51"/>
      <c r="W26" s="54"/>
    </row>
    <row r="27" spans="1:23">
      <c r="A27" s="47">
        <v>-5</v>
      </c>
      <c r="B27" s="55">
        <v>0.42569444444444443</v>
      </c>
      <c r="C27" s="49">
        <v>4.2</v>
      </c>
      <c r="D27" s="50">
        <v>6.37</v>
      </c>
      <c r="E27" s="77">
        <v>2689</v>
      </c>
      <c r="F27" s="56"/>
      <c r="G27" s="52"/>
      <c r="H27" s="45"/>
      <c r="I27" s="53">
        <v>-5</v>
      </c>
      <c r="J27" s="55"/>
      <c r="K27" s="49"/>
      <c r="L27" s="50"/>
      <c r="M27" s="77"/>
      <c r="N27" s="56"/>
      <c r="O27" s="52"/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>
        <v>0.42708333333333331</v>
      </c>
      <c r="C28" s="49">
        <v>4.2</v>
      </c>
      <c r="D28" s="50">
        <v>6.36</v>
      </c>
      <c r="E28" s="77">
        <v>2736</v>
      </c>
      <c r="F28" s="51"/>
      <c r="G28" s="52"/>
      <c r="H28" s="45"/>
      <c r="I28" s="53">
        <v>-6</v>
      </c>
      <c r="J28" s="55"/>
      <c r="K28" s="49"/>
      <c r="L28" s="50"/>
      <c r="M28" s="77"/>
      <c r="N28" s="51"/>
      <c r="O28" s="52"/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>
        <v>0.4284722222222222</v>
      </c>
      <c r="C29" s="49">
        <v>4.3</v>
      </c>
      <c r="D29" s="50">
        <v>6.34</v>
      </c>
      <c r="E29" s="77">
        <v>2834</v>
      </c>
      <c r="F29" s="57"/>
      <c r="G29" s="52"/>
      <c r="H29" s="45"/>
      <c r="I29" s="53">
        <v>-7</v>
      </c>
      <c r="J29" s="55"/>
      <c r="K29" s="49"/>
      <c r="L29" s="50"/>
      <c r="M29" s="77"/>
      <c r="N29" s="57"/>
      <c r="O29" s="52"/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>
        <v>0.43055555555555558</v>
      </c>
      <c r="C30" s="49">
        <v>4.4000000000000004</v>
      </c>
      <c r="D30" s="50">
        <v>6.34</v>
      </c>
      <c r="E30" s="77">
        <v>2908</v>
      </c>
      <c r="F30" s="51"/>
      <c r="G30" s="52"/>
      <c r="H30" s="45"/>
      <c r="I30" s="53">
        <v>-8</v>
      </c>
      <c r="J30" s="55"/>
      <c r="K30" s="49"/>
      <c r="L30" s="50"/>
      <c r="M30" s="77"/>
      <c r="N30" s="51"/>
      <c r="O30" s="52"/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>
        <v>0.43194444444444446</v>
      </c>
      <c r="C31" s="49">
        <v>4.5999999999999996</v>
      </c>
      <c r="D31" s="50">
        <v>6.33</v>
      </c>
      <c r="E31" s="77">
        <v>2980</v>
      </c>
      <c r="F31" s="51"/>
      <c r="G31" s="52"/>
      <c r="H31" s="45"/>
      <c r="I31" s="53">
        <v>-9</v>
      </c>
      <c r="J31" s="55"/>
      <c r="K31" s="49"/>
      <c r="L31" s="50"/>
      <c r="M31" s="77"/>
      <c r="N31" s="57"/>
      <c r="O31" s="52"/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/>
      <c r="K32" s="49"/>
      <c r="L32" s="50"/>
      <c r="M32" s="77"/>
      <c r="N32" s="57"/>
      <c r="O32" s="52"/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79"/>
      <c r="B33" s="80"/>
      <c r="C33" s="81"/>
      <c r="D33" s="82"/>
      <c r="E33" s="83"/>
      <c r="F33" s="84"/>
      <c r="G33" s="85"/>
      <c r="H33" s="67"/>
      <c r="I33" s="81"/>
      <c r="J33" s="80"/>
      <c r="K33" s="81"/>
      <c r="L33" s="82"/>
      <c r="M33" s="83"/>
      <c r="N33" s="85"/>
      <c r="O33" s="85"/>
      <c r="P33" s="67"/>
      <c r="Q33" s="81"/>
      <c r="R33" s="80"/>
      <c r="S33" s="81"/>
      <c r="T33" s="82"/>
      <c r="U33" s="83"/>
      <c r="V33" s="84"/>
      <c r="W33" s="86"/>
    </row>
    <row r="34" spans="1:23">
      <c r="A34" s="69" t="s">
        <v>70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C-19 and Figure C-47
Cross Valley Pond Water Quality Profile
April 22, 2010&amp;R&amp;G</oddHeader>
    <oddFooter>&amp;L&amp;"Arial,Regular"&amp;8&amp;Z&amp;F\&amp;A&amp;R&amp;"Arial,Regular"&amp;10Page &amp;P of 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5" width="9.140625" style="1"/>
    <col min="6" max="6" width="9.140625" style="2"/>
    <col min="7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15</v>
      </c>
      <c r="B1" s="33"/>
      <c r="C1" s="33"/>
      <c r="D1" s="33"/>
      <c r="E1" s="34"/>
      <c r="F1" s="87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76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71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0.35138888888888892</v>
      </c>
      <c r="C6" s="49">
        <v>0.6</v>
      </c>
      <c r="D6" s="50">
        <v>7.88</v>
      </c>
      <c r="E6" s="77">
        <v>1357</v>
      </c>
      <c r="F6" s="51">
        <v>0.151</v>
      </c>
      <c r="G6" s="52"/>
      <c r="H6" s="45"/>
      <c r="I6" s="53">
        <v>-0.5</v>
      </c>
      <c r="J6" s="48"/>
      <c r="K6" s="49"/>
      <c r="L6" s="50"/>
      <c r="M6" s="77"/>
      <c r="N6" s="51"/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-1.5</v>
      </c>
      <c r="B7" s="48"/>
      <c r="C7" s="49"/>
      <c r="D7" s="50"/>
      <c r="E7" s="77"/>
      <c r="F7" s="51"/>
      <c r="G7" s="52"/>
      <c r="H7" s="45"/>
      <c r="I7" s="53">
        <v>-1.5</v>
      </c>
      <c r="J7" s="48"/>
      <c r="K7" s="49"/>
      <c r="L7" s="50"/>
      <c r="M7" s="77"/>
      <c r="N7" s="51"/>
      <c r="O7" s="52"/>
      <c r="P7" s="45"/>
      <c r="Q7" s="53">
        <v>-1.5</v>
      </c>
      <c r="R7" s="48"/>
      <c r="S7" s="49"/>
      <c r="T7" s="50"/>
      <c r="U7" s="77"/>
      <c r="V7" s="51"/>
      <c r="W7" s="54"/>
    </row>
    <row r="8" spans="1:23">
      <c r="A8" s="47">
        <v>-2</v>
      </c>
      <c r="B8" s="55">
        <v>0.3527777777777778</v>
      </c>
      <c r="C8" s="49">
        <v>1.8</v>
      </c>
      <c r="D8" s="50">
        <v>6.81</v>
      </c>
      <c r="E8" s="77">
        <v>1640</v>
      </c>
      <c r="F8" s="51">
        <v>0.3</v>
      </c>
      <c r="G8" s="52"/>
      <c r="H8" s="45"/>
      <c r="I8" s="53">
        <v>-2</v>
      </c>
      <c r="J8" s="55"/>
      <c r="K8" s="49"/>
      <c r="L8" s="50"/>
      <c r="M8" s="77"/>
      <c r="N8" s="51"/>
      <c r="O8" s="52"/>
      <c r="P8" s="45"/>
      <c r="Q8" s="53">
        <v>-2</v>
      </c>
      <c r="R8" s="55"/>
      <c r="S8" s="49"/>
      <c r="T8" s="50"/>
      <c r="U8" s="77"/>
      <c r="V8" s="51"/>
      <c r="W8" s="54"/>
    </row>
    <row r="9" spans="1:23">
      <c r="A9" s="47">
        <v>-2.5</v>
      </c>
      <c r="B9" s="55"/>
      <c r="C9" s="49"/>
      <c r="D9" s="50"/>
      <c r="E9" s="77"/>
      <c r="F9" s="51"/>
      <c r="G9" s="52"/>
      <c r="H9" s="45"/>
      <c r="I9" s="53">
        <v>-2.5</v>
      </c>
      <c r="J9" s="55"/>
      <c r="K9" s="49"/>
      <c r="L9" s="50"/>
      <c r="M9" s="77"/>
      <c r="N9" s="51"/>
      <c r="O9" s="52"/>
      <c r="P9" s="45"/>
      <c r="Q9" s="53">
        <v>-2.5</v>
      </c>
      <c r="R9" s="55"/>
      <c r="S9" s="49"/>
      <c r="T9" s="50"/>
      <c r="U9" s="77"/>
      <c r="V9" s="51"/>
      <c r="W9" s="54"/>
    </row>
    <row r="10" spans="1:23">
      <c r="A10" s="47">
        <v>-3</v>
      </c>
      <c r="B10" s="55">
        <v>0.35347222222222219</v>
      </c>
      <c r="C10" s="49">
        <v>2.8</v>
      </c>
      <c r="D10" s="50">
        <v>6.49</v>
      </c>
      <c r="E10" s="77">
        <v>2510</v>
      </c>
      <c r="F10" s="88">
        <v>0.60099999999999998</v>
      </c>
      <c r="G10" s="52"/>
      <c r="H10" s="45"/>
      <c r="I10" s="53">
        <v>-3</v>
      </c>
      <c r="J10" s="55"/>
      <c r="K10" s="49"/>
      <c r="L10" s="50"/>
      <c r="M10" s="77"/>
      <c r="N10" s="56"/>
      <c r="O10" s="52"/>
      <c r="P10" s="45"/>
      <c r="Q10" s="53">
        <v>-3</v>
      </c>
      <c r="R10" s="55"/>
      <c r="S10" s="49"/>
      <c r="T10" s="50"/>
      <c r="U10" s="77"/>
      <c r="V10" s="56"/>
      <c r="W10" s="54"/>
    </row>
    <row r="11" spans="1:23">
      <c r="A11" s="47">
        <v>-4</v>
      </c>
      <c r="B11" s="55">
        <v>0.35486111111111113</v>
      </c>
      <c r="C11" s="49">
        <v>3.9</v>
      </c>
      <c r="D11" s="50">
        <v>6.44</v>
      </c>
      <c r="E11" s="77">
        <v>2640</v>
      </c>
      <c r="F11" s="51">
        <v>0.58099999999999996</v>
      </c>
      <c r="G11" s="52"/>
      <c r="H11" s="45"/>
      <c r="I11" s="53">
        <v>-4</v>
      </c>
      <c r="J11" s="55"/>
      <c r="K11" s="49"/>
      <c r="L11" s="50"/>
      <c r="M11" s="77"/>
      <c r="N11" s="51"/>
      <c r="O11" s="52"/>
      <c r="P11" s="45"/>
      <c r="Q11" s="53">
        <v>-4</v>
      </c>
      <c r="R11" s="55"/>
      <c r="S11" s="49"/>
      <c r="T11" s="50"/>
      <c r="U11" s="77"/>
      <c r="V11" s="51"/>
      <c r="W11" s="54"/>
    </row>
    <row r="12" spans="1:23">
      <c r="A12" s="47">
        <v>-5</v>
      </c>
      <c r="B12" s="55"/>
      <c r="C12" s="49"/>
      <c r="D12" s="50"/>
      <c r="E12" s="77"/>
      <c r="F12" s="88"/>
      <c r="G12" s="52"/>
      <c r="H12" s="45"/>
      <c r="I12" s="53">
        <v>-5</v>
      </c>
      <c r="J12" s="55"/>
      <c r="K12" s="49"/>
      <c r="L12" s="50"/>
      <c r="M12" s="77"/>
      <c r="N12" s="56"/>
      <c r="O12" s="52"/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/>
      <c r="C13" s="49"/>
      <c r="D13" s="50"/>
      <c r="E13" s="77"/>
      <c r="F13" s="51"/>
      <c r="G13" s="52"/>
      <c r="H13" s="45"/>
      <c r="I13" s="53">
        <v>-6</v>
      </c>
      <c r="J13" s="55"/>
      <c r="K13" s="49"/>
      <c r="L13" s="50"/>
      <c r="M13" s="77"/>
      <c r="N13" s="51"/>
      <c r="O13" s="52"/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/>
      <c r="K14" s="49"/>
      <c r="L14" s="50"/>
      <c r="M14" s="77"/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58"/>
      <c r="B18" s="59"/>
      <c r="C18" s="60"/>
      <c r="D18" s="60"/>
      <c r="E18" s="78"/>
      <c r="F18" s="44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>
        <v>0.35625000000000001</v>
      </c>
      <c r="C21" s="49">
        <v>0.6</v>
      </c>
      <c r="D21" s="50">
        <v>9.2899999999999991</v>
      </c>
      <c r="E21" s="77">
        <v>1060</v>
      </c>
      <c r="F21" s="51">
        <v>1.4E-2</v>
      </c>
      <c r="G21" s="52"/>
      <c r="H21" s="45"/>
      <c r="I21" s="53">
        <v>-0.5</v>
      </c>
      <c r="J21" s="48"/>
      <c r="K21" s="49"/>
      <c r="L21" s="50"/>
      <c r="M21" s="77"/>
      <c r="N21" s="51"/>
      <c r="O21" s="52"/>
      <c r="P21" s="45"/>
      <c r="Q21" s="53">
        <v>-0.5</v>
      </c>
      <c r="R21" s="48"/>
      <c r="S21" s="49"/>
      <c r="T21" s="50"/>
      <c r="U21" s="77"/>
      <c r="V21" s="57"/>
      <c r="W21" s="54"/>
    </row>
    <row r="22" spans="1:23">
      <c r="A22" s="47">
        <v>-1.5</v>
      </c>
      <c r="B22" s="48"/>
      <c r="C22" s="49"/>
      <c r="D22" s="50"/>
      <c r="E22" s="77"/>
      <c r="F22" s="51"/>
      <c r="G22" s="52"/>
      <c r="H22" s="45"/>
      <c r="I22" s="53">
        <v>-1.5</v>
      </c>
      <c r="J22" s="48"/>
      <c r="K22" s="49"/>
      <c r="L22" s="50"/>
      <c r="M22" s="77"/>
      <c r="N22" s="51"/>
      <c r="O22" s="52"/>
      <c r="P22" s="45"/>
      <c r="Q22" s="53">
        <v>-1.5</v>
      </c>
      <c r="R22" s="48"/>
      <c r="S22" s="49"/>
      <c r="T22" s="50"/>
      <c r="U22" s="77"/>
      <c r="V22" s="57"/>
      <c r="W22" s="54"/>
    </row>
    <row r="23" spans="1:23">
      <c r="A23" s="47">
        <v>-2</v>
      </c>
      <c r="B23" s="55">
        <v>0.35694444444444445</v>
      </c>
      <c r="C23" s="49">
        <v>2.7</v>
      </c>
      <c r="D23" s="50">
        <v>6.8</v>
      </c>
      <c r="E23" s="77">
        <v>1660</v>
      </c>
      <c r="F23" s="51">
        <v>0.42499999999999999</v>
      </c>
      <c r="G23" s="52"/>
      <c r="H23" s="45"/>
      <c r="I23" s="53">
        <v>-2</v>
      </c>
      <c r="J23" s="55"/>
      <c r="K23" s="49"/>
      <c r="L23" s="50"/>
      <c r="M23" s="77"/>
      <c r="N23" s="51"/>
      <c r="O23" s="52"/>
      <c r="P23" s="45"/>
      <c r="Q23" s="53">
        <v>-2</v>
      </c>
      <c r="R23" s="55"/>
      <c r="S23" s="49"/>
      <c r="T23" s="50"/>
      <c r="U23" s="77"/>
      <c r="V23" s="57"/>
      <c r="W23" s="54"/>
    </row>
    <row r="24" spans="1:23">
      <c r="A24" s="47">
        <v>-2.5</v>
      </c>
      <c r="B24" s="55"/>
      <c r="C24" s="49"/>
      <c r="D24" s="50"/>
      <c r="E24" s="77"/>
      <c r="F24" s="51"/>
      <c r="G24" s="52"/>
      <c r="H24" s="45"/>
      <c r="I24" s="53">
        <v>-2.5</v>
      </c>
      <c r="J24" s="55"/>
      <c r="K24" s="49"/>
      <c r="L24" s="50"/>
      <c r="M24" s="77"/>
      <c r="N24" s="51"/>
      <c r="O24" s="52"/>
      <c r="P24" s="45"/>
      <c r="Q24" s="53">
        <v>-2.5</v>
      </c>
      <c r="R24" s="55"/>
      <c r="S24" s="49"/>
      <c r="T24" s="50"/>
      <c r="U24" s="77"/>
      <c r="V24" s="57"/>
      <c r="W24" s="54"/>
    </row>
    <row r="25" spans="1:23">
      <c r="A25" s="47">
        <v>-3</v>
      </c>
      <c r="B25" s="55">
        <v>0.35833333333333334</v>
      </c>
      <c r="C25" s="49">
        <v>3.6</v>
      </c>
      <c r="D25" s="50">
        <v>6.5</v>
      </c>
      <c r="E25" s="77">
        <v>1980</v>
      </c>
      <c r="F25" s="88">
        <v>0.53300000000000003</v>
      </c>
      <c r="G25" s="52"/>
      <c r="H25" s="45"/>
      <c r="I25" s="53">
        <v>-3</v>
      </c>
      <c r="J25" s="55"/>
      <c r="K25" s="49"/>
      <c r="L25" s="50"/>
      <c r="M25" s="77"/>
      <c r="N25" s="56"/>
      <c r="O25" s="52"/>
      <c r="P25" s="45"/>
      <c r="Q25" s="53">
        <v>-3</v>
      </c>
      <c r="R25" s="55"/>
      <c r="S25" s="49"/>
      <c r="T25" s="50"/>
      <c r="U25" s="77"/>
      <c r="V25" s="57"/>
      <c r="W25" s="54"/>
    </row>
    <row r="26" spans="1:23">
      <c r="A26" s="47">
        <v>-4</v>
      </c>
      <c r="B26" s="55">
        <v>0.35972222222222222</v>
      </c>
      <c r="C26" s="49">
        <v>4.0999999999999996</v>
      </c>
      <c r="D26" s="50">
        <v>6.51</v>
      </c>
      <c r="E26" s="77">
        <v>2040</v>
      </c>
      <c r="F26" s="51">
        <v>0.55800000000000005</v>
      </c>
      <c r="G26" s="52"/>
      <c r="H26" s="45"/>
      <c r="I26" s="53">
        <v>-4</v>
      </c>
      <c r="J26" s="55"/>
      <c r="K26" s="49"/>
      <c r="L26" s="50"/>
      <c r="M26" s="77"/>
      <c r="N26" s="51"/>
      <c r="O26" s="52"/>
      <c r="P26" s="45"/>
      <c r="Q26" s="53">
        <v>-4</v>
      </c>
      <c r="R26" s="55"/>
      <c r="S26" s="49"/>
      <c r="T26" s="50"/>
      <c r="U26" s="77"/>
      <c r="V26" s="51"/>
      <c r="W26" s="54"/>
    </row>
    <row r="27" spans="1:23">
      <c r="A27" s="47">
        <v>-5</v>
      </c>
      <c r="B27" s="55"/>
      <c r="C27" s="49"/>
      <c r="D27" s="50"/>
      <c r="E27" s="77"/>
      <c r="F27" s="88"/>
      <c r="G27" s="52"/>
      <c r="H27" s="45"/>
      <c r="I27" s="53">
        <v>-5</v>
      </c>
      <c r="J27" s="55"/>
      <c r="K27" s="49"/>
      <c r="L27" s="50"/>
      <c r="M27" s="77"/>
      <c r="N27" s="56"/>
      <c r="O27" s="52"/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/>
      <c r="C28" s="49"/>
      <c r="D28" s="50"/>
      <c r="E28" s="77"/>
      <c r="F28" s="51"/>
      <c r="G28" s="52"/>
      <c r="H28" s="45"/>
      <c r="I28" s="53">
        <v>-6</v>
      </c>
      <c r="J28" s="55"/>
      <c r="K28" s="49"/>
      <c r="L28" s="50"/>
      <c r="M28" s="77"/>
      <c r="N28" s="51"/>
      <c r="O28" s="52"/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/>
      <c r="C29" s="49"/>
      <c r="D29" s="50"/>
      <c r="E29" s="77"/>
      <c r="F29" s="57"/>
      <c r="G29" s="52"/>
      <c r="H29" s="45"/>
      <c r="I29" s="53">
        <v>-7</v>
      </c>
      <c r="J29" s="55"/>
      <c r="K29" s="49"/>
      <c r="L29" s="50"/>
      <c r="M29" s="77"/>
      <c r="N29" s="57"/>
      <c r="O29" s="52"/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/>
      <c r="C30" s="49"/>
      <c r="D30" s="50"/>
      <c r="E30" s="77"/>
      <c r="F30" s="51"/>
      <c r="G30" s="52"/>
      <c r="H30" s="45"/>
      <c r="I30" s="53">
        <v>-8</v>
      </c>
      <c r="J30" s="55"/>
      <c r="K30" s="49"/>
      <c r="L30" s="50"/>
      <c r="M30" s="77"/>
      <c r="N30" s="51"/>
      <c r="O30" s="52"/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/>
      <c r="C31" s="49"/>
      <c r="D31" s="50"/>
      <c r="E31" s="77"/>
      <c r="F31" s="51"/>
      <c r="G31" s="52"/>
      <c r="H31" s="45"/>
      <c r="I31" s="53">
        <v>-9</v>
      </c>
      <c r="J31" s="55"/>
      <c r="K31" s="49"/>
      <c r="L31" s="50"/>
      <c r="M31" s="77"/>
      <c r="N31" s="57"/>
      <c r="O31" s="52"/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/>
      <c r="K32" s="49"/>
      <c r="L32" s="50"/>
      <c r="M32" s="77"/>
      <c r="N32" s="57"/>
      <c r="O32" s="52"/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66"/>
      <c r="B33" s="67"/>
      <c r="C33" s="67"/>
      <c r="D33" s="67"/>
      <c r="E33" s="67"/>
      <c r="F33" s="90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</row>
    <row r="34" spans="1:23">
      <c r="A34" s="69" t="s">
        <v>72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89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89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89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89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89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89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89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89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89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89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89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89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89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89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89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89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89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89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89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89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89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C-20 and Figure  C-48
Cross Valley Pond Water Quality Profile
April 23, 2010 - Morning&amp;R&amp;G</oddHeader>
    <oddFooter>&amp;RPage &amp;P of &amp;N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16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4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73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/>
      <c r="C6" s="49"/>
      <c r="D6" s="50"/>
      <c r="E6" s="77"/>
      <c r="F6" s="51"/>
      <c r="G6" s="52"/>
      <c r="H6" s="45"/>
      <c r="I6" s="53">
        <v>-0.5</v>
      </c>
      <c r="J6" s="48"/>
      <c r="K6" s="49"/>
      <c r="L6" s="50"/>
      <c r="M6" s="77"/>
      <c r="N6" s="51"/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-1.5</v>
      </c>
      <c r="B7" s="48">
        <v>0.56597222222222221</v>
      </c>
      <c r="C7" s="49">
        <v>2.5</v>
      </c>
      <c r="D7" s="50">
        <v>6.56</v>
      </c>
      <c r="E7" s="77">
        <v>1520</v>
      </c>
      <c r="F7" s="51"/>
      <c r="G7" s="52">
        <v>0.17699999999999999</v>
      </c>
      <c r="H7" s="45"/>
      <c r="I7" s="53">
        <v>-1.5</v>
      </c>
      <c r="J7" s="48"/>
      <c r="K7" s="49"/>
      <c r="L7" s="50"/>
      <c r="M7" s="77"/>
      <c r="N7" s="51"/>
      <c r="O7" s="52"/>
      <c r="P7" s="45"/>
      <c r="Q7" s="53">
        <v>-1.5</v>
      </c>
      <c r="R7" s="48"/>
      <c r="S7" s="49"/>
      <c r="T7" s="50"/>
      <c r="U7" s="77"/>
      <c r="V7" s="51"/>
      <c r="W7" s="54"/>
    </row>
    <row r="8" spans="1:23">
      <c r="A8" s="47">
        <v>-2</v>
      </c>
      <c r="B8" s="55"/>
      <c r="C8" s="49"/>
      <c r="D8" s="50"/>
      <c r="E8" s="77"/>
      <c r="F8" s="51"/>
      <c r="G8" s="52"/>
      <c r="H8" s="45"/>
      <c r="I8" s="53">
        <v>-2</v>
      </c>
      <c r="J8" s="55"/>
      <c r="K8" s="49"/>
      <c r="L8" s="50"/>
      <c r="M8" s="77"/>
      <c r="N8" s="51"/>
      <c r="O8" s="52"/>
      <c r="P8" s="45"/>
      <c r="Q8" s="53">
        <v>-2</v>
      </c>
      <c r="R8" s="55"/>
      <c r="S8" s="49"/>
      <c r="T8" s="50"/>
      <c r="U8" s="77"/>
      <c r="V8" s="51"/>
      <c r="W8" s="54"/>
    </row>
    <row r="9" spans="1:23">
      <c r="A9" s="47">
        <v>-2.5</v>
      </c>
      <c r="B9" s="55">
        <v>0.56736111111111109</v>
      </c>
      <c r="C9" s="49">
        <v>2.6</v>
      </c>
      <c r="D9" s="50">
        <v>6.58</v>
      </c>
      <c r="E9" s="77">
        <v>1740</v>
      </c>
      <c r="F9" s="51"/>
      <c r="G9" s="52">
        <v>0.38900000000000001</v>
      </c>
      <c r="H9" s="45"/>
      <c r="I9" s="53">
        <v>-2.5</v>
      </c>
      <c r="J9" s="55"/>
      <c r="K9" s="49"/>
      <c r="L9" s="50"/>
      <c r="M9" s="77"/>
      <c r="N9" s="51"/>
      <c r="O9" s="52"/>
      <c r="P9" s="45"/>
      <c r="Q9" s="53">
        <v>-2.5</v>
      </c>
      <c r="R9" s="55"/>
      <c r="S9" s="49"/>
      <c r="T9" s="50"/>
      <c r="U9" s="77"/>
      <c r="V9" s="51"/>
      <c r="W9" s="54"/>
    </row>
    <row r="10" spans="1:23">
      <c r="A10" s="47">
        <v>-3</v>
      </c>
      <c r="B10" s="55"/>
      <c r="C10" s="49"/>
      <c r="D10" s="50"/>
      <c r="E10" s="77"/>
      <c r="F10" s="56"/>
      <c r="G10" s="52"/>
      <c r="H10" s="45"/>
      <c r="I10" s="53">
        <v>-3</v>
      </c>
      <c r="J10" s="55"/>
      <c r="K10" s="49"/>
      <c r="L10" s="50"/>
      <c r="M10" s="77"/>
      <c r="N10" s="56"/>
      <c r="O10" s="52"/>
      <c r="P10" s="45"/>
      <c r="Q10" s="53">
        <v>-3</v>
      </c>
      <c r="R10" s="55"/>
      <c r="S10" s="49"/>
      <c r="T10" s="50"/>
      <c r="U10" s="77"/>
      <c r="V10" s="56"/>
      <c r="W10" s="54"/>
    </row>
    <row r="11" spans="1:23">
      <c r="A11" s="47">
        <v>-4</v>
      </c>
      <c r="B11" s="55"/>
      <c r="C11" s="49"/>
      <c r="D11" s="50"/>
      <c r="E11" s="77"/>
      <c r="F11" s="51"/>
      <c r="G11" s="52"/>
      <c r="H11" s="45"/>
      <c r="I11" s="53">
        <v>-4</v>
      </c>
      <c r="J11" s="55"/>
      <c r="K11" s="49"/>
      <c r="L11" s="50"/>
      <c r="M11" s="77"/>
      <c r="N11" s="51"/>
      <c r="O11" s="52"/>
      <c r="P11" s="45"/>
      <c r="Q11" s="53">
        <v>-4</v>
      </c>
      <c r="R11" s="55"/>
      <c r="S11" s="49"/>
      <c r="T11" s="50"/>
      <c r="U11" s="77"/>
      <c r="V11" s="51"/>
      <c r="W11" s="54"/>
    </row>
    <row r="12" spans="1:23">
      <c r="A12" s="47">
        <v>-5</v>
      </c>
      <c r="B12" s="55"/>
      <c r="C12" s="49"/>
      <c r="D12" s="50"/>
      <c r="E12" s="77"/>
      <c r="F12" s="56"/>
      <c r="G12" s="52"/>
      <c r="H12" s="45"/>
      <c r="I12" s="53">
        <v>-5</v>
      </c>
      <c r="J12" s="55"/>
      <c r="K12" s="49"/>
      <c r="L12" s="50"/>
      <c r="M12" s="77"/>
      <c r="N12" s="56"/>
      <c r="O12" s="52"/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/>
      <c r="C13" s="49"/>
      <c r="D13" s="50"/>
      <c r="E13" s="77"/>
      <c r="F13" s="51"/>
      <c r="G13" s="52"/>
      <c r="H13" s="45"/>
      <c r="I13" s="53">
        <v>-6</v>
      </c>
      <c r="J13" s="55"/>
      <c r="K13" s="49"/>
      <c r="L13" s="50"/>
      <c r="M13" s="77"/>
      <c r="N13" s="51"/>
      <c r="O13" s="52"/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/>
      <c r="C14" s="49"/>
      <c r="D14" s="50"/>
      <c r="E14" s="77"/>
      <c r="F14" s="57"/>
      <c r="G14" s="52"/>
      <c r="H14" s="45"/>
      <c r="I14" s="53">
        <v>-7</v>
      </c>
      <c r="J14" s="55"/>
      <c r="K14" s="49"/>
      <c r="L14" s="50"/>
      <c r="M14" s="77"/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/>
      <c r="C15" s="49"/>
      <c r="D15" s="50"/>
      <c r="E15" s="77"/>
      <c r="F15" s="51"/>
      <c r="G15" s="52"/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58"/>
      <c r="B18" s="59"/>
      <c r="C18" s="60"/>
      <c r="D18" s="60"/>
      <c r="E18" s="78"/>
      <c r="F18" s="60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/>
      <c r="C21" s="49"/>
      <c r="D21" s="50"/>
      <c r="E21" s="77"/>
      <c r="F21" s="51"/>
      <c r="G21" s="52"/>
      <c r="H21" s="45"/>
      <c r="I21" s="53">
        <v>-0.5</v>
      </c>
      <c r="J21" s="48"/>
      <c r="K21" s="49"/>
      <c r="L21" s="50"/>
      <c r="M21" s="77"/>
      <c r="N21" s="51"/>
      <c r="O21" s="52"/>
      <c r="P21" s="45"/>
      <c r="Q21" s="53">
        <v>-0.5</v>
      </c>
      <c r="R21" s="48"/>
      <c r="S21" s="49"/>
      <c r="T21" s="50"/>
      <c r="U21" s="77"/>
      <c r="V21" s="57"/>
      <c r="W21" s="54"/>
    </row>
    <row r="22" spans="1:23">
      <c r="A22" s="47">
        <v>-1.5</v>
      </c>
      <c r="B22" s="48">
        <v>0.5708333333333333</v>
      </c>
      <c r="C22" s="49">
        <v>2.4</v>
      </c>
      <c r="D22" s="50">
        <v>6.8</v>
      </c>
      <c r="E22" s="77">
        <v>1560</v>
      </c>
      <c r="F22" s="51"/>
      <c r="G22" s="52">
        <v>0.13100000000000001</v>
      </c>
      <c r="H22" s="45"/>
      <c r="I22" s="53">
        <v>-1.5</v>
      </c>
      <c r="J22" s="48"/>
      <c r="K22" s="49"/>
      <c r="L22" s="50"/>
      <c r="M22" s="77"/>
      <c r="N22" s="51"/>
      <c r="O22" s="52"/>
      <c r="P22" s="45"/>
      <c r="Q22" s="53">
        <v>-1.5</v>
      </c>
      <c r="R22" s="48"/>
      <c r="S22" s="49"/>
      <c r="T22" s="50"/>
      <c r="U22" s="77"/>
      <c r="V22" s="57"/>
      <c r="W22" s="54"/>
    </row>
    <row r="23" spans="1:23">
      <c r="A23" s="47">
        <v>-2</v>
      </c>
      <c r="B23" s="55"/>
      <c r="C23" s="49"/>
      <c r="D23" s="50"/>
      <c r="E23" s="77"/>
      <c r="F23" s="51"/>
      <c r="G23" s="52"/>
      <c r="H23" s="45"/>
      <c r="I23" s="53">
        <v>-2</v>
      </c>
      <c r="J23" s="55"/>
      <c r="K23" s="49"/>
      <c r="L23" s="50"/>
      <c r="M23" s="77"/>
      <c r="N23" s="51"/>
      <c r="O23" s="52"/>
      <c r="P23" s="45"/>
      <c r="Q23" s="53">
        <v>-2</v>
      </c>
      <c r="R23" s="55"/>
      <c r="S23" s="49"/>
      <c r="T23" s="50"/>
      <c r="U23" s="77"/>
      <c r="V23" s="57"/>
      <c r="W23" s="54"/>
    </row>
    <row r="24" spans="1:23">
      <c r="A24" s="47">
        <v>-2.5</v>
      </c>
      <c r="B24" s="55">
        <v>0.57291666666666663</v>
      </c>
      <c r="C24" s="49">
        <v>2.9</v>
      </c>
      <c r="D24" s="50">
        <v>6.66</v>
      </c>
      <c r="E24" s="77">
        <v>1850</v>
      </c>
      <c r="F24" s="51"/>
      <c r="G24" s="52">
        <v>0.42199999999999999</v>
      </c>
      <c r="H24" s="45"/>
      <c r="I24" s="53">
        <v>-2.5</v>
      </c>
      <c r="J24" s="55"/>
      <c r="K24" s="49"/>
      <c r="L24" s="50"/>
      <c r="M24" s="77"/>
      <c r="N24" s="51"/>
      <c r="O24" s="52"/>
      <c r="P24" s="45"/>
      <c r="Q24" s="53">
        <v>-2.5</v>
      </c>
      <c r="R24" s="55"/>
      <c r="S24" s="49"/>
      <c r="T24" s="50"/>
      <c r="U24" s="77"/>
      <c r="V24" s="57"/>
      <c r="W24" s="54"/>
    </row>
    <row r="25" spans="1:23">
      <c r="A25" s="47">
        <v>-3</v>
      </c>
      <c r="B25" s="55"/>
      <c r="C25" s="49"/>
      <c r="D25" s="50"/>
      <c r="E25" s="77"/>
      <c r="F25" s="56"/>
      <c r="G25" s="52"/>
      <c r="H25" s="45"/>
      <c r="I25" s="53">
        <v>-3</v>
      </c>
      <c r="J25" s="55"/>
      <c r="K25" s="49"/>
      <c r="L25" s="50"/>
      <c r="M25" s="77"/>
      <c r="N25" s="56"/>
      <c r="O25" s="52"/>
      <c r="P25" s="45"/>
      <c r="Q25" s="53">
        <v>-3</v>
      </c>
      <c r="R25" s="55"/>
      <c r="S25" s="49"/>
      <c r="T25" s="50"/>
      <c r="U25" s="77"/>
      <c r="V25" s="57"/>
      <c r="W25" s="54"/>
    </row>
    <row r="26" spans="1:23">
      <c r="A26" s="47">
        <v>-4</v>
      </c>
      <c r="B26" s="55"/>
      <c r="C26" s="49"/>
      <c r="D26" s="50"/>
      <c r="E26" s="77"/>
      <c r="F26" s="51"/>
      <c r="G26" s="52"/>
      <c r="H26" s="45"/>
      <c r="I26" s="53">
        <v>-4</v>
      </c>
      <c r="J26" s="55"/>
      <c r="K26" s="49"/>
      <c r="L26" s="50"/>
      <c r="M26" s="77"/>
      <c r="N26" s="51"/>
      <c r="O26" s="52"/>
      <c r="P26" s="45"/>
      <c r="Q26" s="53">
        <v>-4</v>
      </c>
      <c r="R26" s="55"/>
      <c r="S26" s="49"/>
      <c r="T26" s="50"/>
      <c r="U26" s="77"/>
      <c r="V26" s="51"/>
      <c r="W26" s="54"/>
    </row>
    <row r="27" spans="1:23">
      <c r="A27" s="47">
        <v>-5</v>
      </c>
      <c r="B27" s="55"/>
      <c r="C27" s="49"/>
      <c r="D27" s="50"/>
      <c r="E27" s="77"/>
      <c r="F27" s="56"/>
      <c r="G27" s="52"/>
      <c r="H27" s="45"/>
      <c r="I27" s="53">
        <v>-5</v>
      </c>
      <c r="J27" s="55"/>
      <c r="K27" s="49"/>
      <c r="L27" s="50"/>
      <c r="M27" s="77"/>
      <c r="N27" s="56"/>
      <c r="O27" s="52"/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/>
      <c r="C28" s="49"/>
      <c r="D28" s="50"/>
      <c r="E28" s="77"/>
      <c r="F28" s="51"/>
      <c r="G28" s="52"/>
      <c r="H28" s="45"/>
      <c r="I28" s="53">
        <v>-6</v>
      </c>
      <c r="J28" s="55"/>
      <c r="K28" s="49"/>
      <c r="L28" s="50"/>
      <c r="M28" s="77"/>
      <c r="N28" s="51"/>
      <c r="O28" s="52"/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/>
      <c r="C29" s="49"/>
      <c r="D29" s="50"/>
      <c r="E29" s="77"/>
      <c r="F29" s="57"/>
      <c r="G29" s="52"/>
      <c r="H29" s="45"/>
      <c r="I29" s="53">
        <v>-7</v>
      </c>
      <c r="J29" s="55"/>
      <c r="K29" s="49"/>
      <c r="L29" s="50"/>
      <c r="M29" s="77"/>
      <c r="N29" s="57"/>
      <c r="O29" s="52"/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/>
      <c r="C30" s="49"/>
      <c r="D30" s="50"/>
      <c r="E30" s="77"/>
      <c r="F30" s="51"/>
      <c r="G30" s="52"/>
      <c r="H30" s="45"/>
      <c r="I30" s="53">
        <v>-8</v>
      </c>
      <c r="J30" s="55"/>
      <c r="K30" s="49"/>
      <c r="L30" s="50"/>
      <c r="M30" s="77"/>
      <c r="N30" s="51"/>
      <c r="O30" s="52"/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/>
      <c r="C31" s="49"/>
      <c r="D31" s="50"/>
      <c r="E31" s="77"/>
      <c r="F31" s="51"/>
      <c r="G31" s="52"/>
      <c r="H31" s="45"/>
      <c r="I31" s="53">
        <v>-9</v>
      </c>
      <c r="J31" s="55"/>
      <c r="K31" s="49"/>
      <c r="L31" s="50"/>
      <c r="M31" s="77"/>
      <c r="N31" s="57"/>
      <c r="O31" s="52"/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/>
      <c r="K32" s="49"/>
      <c r="L32" s="50"/>
      <c r="M32" s="77"/>
      <c r="N32" s="57"/>
      <c r="O32" s="52"/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</row>
    <row r="34" spans="1:23">
      <c r="A34" s="69" t="s">
        <v>74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C-21 and Figure C-49
Cross Valley Pond Water Quality Profile
April 23, 2010 - Afternoon&amp;R&amp;G</oddHeader>
    <oddFooter>&amp;RPage &amp;P of &amp;N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56"/>
  <sheetViews>
    <sheetView view="pageLayout" workbookViewId="0">
      <selection activeCell="A3" sqref="A3"/>
    </sheetView>
  </sheetViews>
  <sheetFormatPr defaultRowHeight="12"/>
  <cols>
    <col min="1" max="7" width="9.140625" style="1"/>
    <col min="8" max="8" width="3.85546875" style="1" customWidth="1"/>
    <col min="9" max="15" width="9.140625" style="1"/>
    <col min="16" max="16" width="3.85546875" style="1" customWidth="1"/>
    <col min="17" max="22" width="9.140625" style="1"/>
    <col min="23" max="23" width="9.7109375" style="1" customWidth="1"/>
    <col min="24" max="16384" width="9.140625" style="1"/>
  </cols>
  <sheetData>
    <row r="1" spans="1:23">
      <c r="A1" s="32" t="s">
        <v>17</v>
      </c>
      <c r="B1" s="33"/>
      <c r="C1" s="33"/>
      <c r="D1" s="33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>
      <c r="A2" s="33" t="s">
        <v>18</v>
      </c>
      <c r="B2" s="33"/>
      <c r="C2" s="33"/>
      <c r="D2" s="33"/>
      <c r="E2" s="33"/>
      <c r="F2" s="33"/>
      <c r="G2" s="33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.75" thickBot="1">
      <c r="A3" s="36" t="s">
        <v>75</v>
      </c>
      <c r="B3" s="33"/>
      <c r="C3" s="37"/>
      <c r="D3" s="33"/>
      <c r="E3" s="33"/>
      <c r="F3" s="33"/>
      <c r="G3" s="33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>
      <c r="A4" s="38" t="s">
        <v>47</v>
      </c>
      <c r="B4" s="39"/>
      <c r="C4" s="39"/>
      <c r="D4" s="39"/>
      <c r="E4" s="39"/>
      <c r="F4" s="39"/>
      <c r="G4" s="39"/>
      <c r="H4" s="40"/>
      <c r="I4" s="39" t="s">
        <v>48</v>
      </c>
      <c r="J4" s="39"/>
      <c r="K4" s="39"/>
      <c r="L4" s="39"/>
      <c r="M4" s="39"/>
      <c r="N4" s="39"/>
      <c r="O4" s="39"/>
      <c r="P4" s="40"/>
      <c r="Q4" s="41" t="s">
        <v>49</v>
      </c>
      <c r="R4" s="39"/>
      <c r="S4" s="39"/>
      <c r="T4" s="39"/>
      <c r="U4" s="39"/>
      <c r="V4" s="39"/>
      <c r="W4" s="42"/>
    </row>
    <row r="5" spans="1:23">
      <c r="A5" s="43" t="s">
        <v>58</v>
      </c>
      <c r="B5" s="44" t="s">
        <v>5</v>
      </c>
      <c r="C5" s="44" t="s">
        <v>6</v>
      </c>
      <c r="D5" s="44" t="s">
        <v>0</v>
      </c>
      <c r="E5" s="44" t="s">
        <v>13</v>
      </c>
      <c r="F5" s="44" t="s">
        <v>1</v>
      </c>
      <c r="G5" s="44" t="s">
        <v>2</v>
      </c>
      <c r="H5" s="45"/>
      <c r="I5" s="44" t="s">
        <v>58</v>
      </c>
      <c r="J5" s="44" t="s">
        <v>5</v>
      </c>
      <c r="K5" s="44" t="s">
        <v>6</v>
      </c>
      <c r="L5" s="44" t="s">
        <v>0</v>
      </c>
      <c r="M5" s="44" t="s">
        <v>13</v>
      </c>
      <c r="N5" s="44" t="s">
        <v>1</v>
      </c>
      <c r="O5" s="44" t="s">
        <v>2</v>
      </c>
      <c r="P5" s="45"/>
      <c r="Q5" s="44" t="s">
        <v>58</v>
      </c>
      <c r="R5" s="44" t="s">
        <v>5</v>
      </c>
      <c r="S5" s="44" t="s">
        <v>6</v>
      </c>
      <c r="T5" s="44" t="s">
        <v>0</v>
      </c>
      <c r="U5" s="44" t="s">
        <v>13</v>
      </c>
      <c r="V5" s="44" t="s">
        <v>1</v>
      </c>
      <c r="W5" s="46" t="s">
        <v>2</v>
      </c>
    </row>
    <row r="6" spans="1:23">
      <c r="A6" s="47">
        <v>-0.5</v>
      </c>
      <c r="B6" s="48">
        <v>0.34166666666666662</v>
      </c>
      <c r="C6" s="49">
        <v>1</v>
      </c>
      <c r="D6" s="50">
        <v>8.75</v>
      </c>
      <c r="E6" s="77">
        <v>1468</v>
      </c>
      <c r="F6" s="51">
        <v>7.2999999999999995E-2</v>
      </c>
      <c r="G6" s="52">
        <v>5.5E-2</v>
      </c>
      <c r="H6" s="45"/>
      <c r="I6" s="53">
        <v>-0.5</v>
      </c>
      <c r="J6" s="48"/>
      <c r="K6" s="49"/>
      <c r="L6" s="50"/>
      <c r="M6" s="77"/>
      <c r="N6" s="51"/>
      <c r="O6" s="52"/>
      <c r="P6" s="45"/>
      <c r="Q6" s="53">
        <v>-0.5</v>
      </c>
      <c r="R6" s="48"/>
      <c r="S6" s="49"/>
      <c r="T6" s="50"/>
      <c r="U6" s="77"/>
      <c r="V6" s="51"/>
      <c r="W6" s="54"/>
    </row>
    <row r="7" spans="1:23">
      <c r="A7" s="47">
        <v>-1.5</v>
      </c>
      <c r="B7" s="48">
        <v>0.34375</v>
      </c>
      <c r="C7" s="49">
        <v>1.5</v>
      </c>
      <c r="D7" s="50">
        <v>7.92</v>
      </c>
      <c r="E7" s="77">
        <v>1692</v>
      </c>
      <c r="F7" s="51">
        <v>0.16200000000000001</v>
      </c>
      <c r="G7" s="52">
        <v>0.14499999999999999</v>
      </c>
      <c r="H7" s="45"/>
      <c r="I7" s="53">
        <v>-1.5</v>
      </c>
      <c r="J7" s="48"/>
      <c r="K7" s="49"/>
      <c r="L7" s="50"/>
      <c r="M7" s="77"/>
      <c r="N7" s="51"/>
      <c r="O7" s="52"/>
      <c r="P7" s="45"/>
      <c r="Q7" s="53">
        <v>-1.5</v>
      </c>
      <c r="R7" s="48"/>
      <c r="S7" s="49"/>
      <c r="T7" s="50"/>
      <c r="U7" s="77"/>
      <c r="V7" s="51"/>
      <c r="W7" s="54"/>
    </row>
    <row r="8" spans="1:23">
      <c r="A8" s="47">
        <v>-2</v>
      </c>
      <c r="B8" s="55">
        <v>0.34930555555555554</v>
      </c>
      <c r="C8" s="49">
        <v>2</v>
      </c>
      <c r="D8" s="50">
        <v>7.54</v>
      </c>
      <c r="E8" s="77">
        <v>1928</v>
      </c>
      <c r="F8" s="51">
        <v>0.30599999999999999</v>
      </c>
      <c r="G8" s="52">
        <v>0.24099999999999999</v>
      </c>
      <c r="H8" s="45"/>
      <c r="I8" s="53">
        <v>-2</v>
      </c>
      <c r="J8" s="55"/>
      <c r="K8" s="49"/>
      <c r="L8" s="50"/>
      <c r="M8" s="77"/>
      <c r="N8" s="51"/>
      <c r="O8" s="52"/>
      <c r="P8" s="45"/>
      <c r="Q8" s="53">
        <v>-2</v>
      </c>
      <c r="R8" s="55"/>
      <c r="S8" s="49"/>
      <c r="T8" s="50"/>
      <c r="U8" s="77"/>
      <c r="V8" s="51"/>
      <c r="W8" s="54"/>
    </row>
    <row r="9" spans="1:23">
      <c r="A9" s="47">
        <v>-2.5</v>
      </c>
      <c r="B9" s="55">
        <v>0.35069444444444442</v>
      </c>
      <c r="C9" s="49">
        <v>2.9</v>
      </c>
      <c r="D9" s="50">
        <v>7.05</v>
      </c>
      <c r="E9" s="77">
        <v>2256</v>
      </c>
      <c r="F9" s="51">
        <v>0.47299999999999998</v>
      </c>
      <c r="G9" s="52">
        <v>0.47699999999999998</v>
      </c>
      <c r="H9" s="45"/>
      <c r="I9" s="53">
        <v>-2.5</v>
      </c>
      <c r="J9" s="55"/>
      <c r="K9" s="49"/>
      <c r="L9" s="50"/>
      <c r="M9" s="77"/>
      <c r="N9" s="51"/>
      <c r="O9" s="52"/>
      <c r="P9" s="45"/>
      <c r="Q9" s="53">
        <v>-2.5</v>
      </c>
      <c r="R9" s="55"/>
      <c r="S9" s="49"/>
      <c r="T9" s="50"/>
      <c r="U9" s="77"/>
      <c r="V9" s="51"/>
      <c r="W9" s="54"/>
    </row>
    <row r="10" spans="1:23">
      <c r="A10" s="47">
        <v>-3</v>
      </c>
      <c r="B10" s="55">
        <v>0.3520833333333333</v>
      </c>
      <c r="C10" s="49">
        <v>3</v>
      </c>
      <c r="D10" s="50">
        <v>6.96</v>
      </c>
      <c r="E10" s="77">
        <v>2220</v>
      </c>
      <c r="F10" s="56">
        <v>0.52</v>
      </c>
      <c r="G10" s="52">
        <v>0.54</v>
      </c>
      <c r="H10" s="45"/>
      <c r="I10" s="53">
        <v>-3</v>
      </c>
      <c r="J10" s="55"/>
      <c r="K10" s="49"/>
      <c r="L10" s="50"/>
      <c r="M10" s="77"/>
      <c r="N10" s="56"/>
      <c r="O10" s="52"/>
      <c r="P10" s="45"/>
      <c r="Q10" s="53">
        <v>-3</v>
      </c>
      <c r="R10" s="55"/>
      <c r="S10" s="49"/>
      <c r="T10" s="50"/>
      <c r="U10" s="77"/>
      <c r="V10" s="56"/>
      <c r="W10" s="54"/>
    </row>
    <row r="11" spans="1:23">
      <c r="A11" s="47">
        <v>-4</v>
      </c>
      <c r="B11" s="55">
        <v>0.35486111111111113</v>
      </c>
      <c r="C11" s="49">
        <v>4</v>
      </c>
      <c r="D11" s="50">
        <v>6.82</v>
      </c>
      <c r="E11" s="77">
        <v>2553</v>
      </c>
      <c r="F11" s="51">
        <v>0.48499999999999999</v>
      </c>
      <c r="G11" s="52">
        <v>0.52900000000000003</v>
      </c>
      <c r="H11" s="45"/>
      <c r="I11" s="53">
        <v>-4</v>
      </c>
      <c r="J11" s="55"/>
      <c r="K11" s="49"/>
      <c r="L11" s="50"/>
      <c r="M11" s="77"/>
      <c r="N11" s="51"/>
      <c r="O11" s="52"/>
      <c r="P11" s="45"/>
      <c r="Q11" s="53">
        <v>-4</v>
      </c>
      <c r="R11" s="55"/>
      <c r="S11" s="49"/>
      <c r="T11" s="50"/>
      <c r="U11" s="77"/>
      <c r="V11" s="51"/>
      <c r="W11" s="54"/>
    </row>
    <row r="12" spans="1:23">
      <c r="A12" s="47">
        <v>-5</v>
      </c>
      <c r="B12" s="55">
        <v>0.35694444444444445</v>
      </c>
      <c r="C12" s="49">
        <v>4.0999999999999996</v>
      </c>
      <c r="D12" s="50">
        <v>6.76</v>
      </c>
      <c r="E12" s="77">
        <v>2629</v>
      </c>
      <c r="F12" s="56"/>
      <c r="G12" s="52"/>
      <c r="H12" s="45"/>
      <c r="I12" s="53">
        <v>-5</v>
      </c>
      <c r="J12" s="55"/>
      <c r="K12" s="49"/>
      <c r="L12" s="50"/>
      <c r="M12" s="77"/>
      <c r="N12" s="56"/>
      <c r="O12" s="52"/>
      <c r="P12" s="45"/>
      <c r="Q12" s="53">
        <v>-5</v>
      </c>
      <c r="R12" s="55"/>
      <c r="S12" s="49"/>
      <c r="T12" s="50"/>
      <c r="U12" s="77"/>
      <c r="V12" s="51"/>
      <c r="W12" s="54"/>
    </row>
    <row r="13" spans="1:23">
      <c r="A13" s="47">
        <v>-6</v>
      </c>
      <c r="B13" s="55">
        <v>0.35833333333333334</v>
      </c>
      <c r="C13" s="49">
        <v>4.2</v>
      </c>
      <c r="D13" s="50">
        <v>6.67</v>
      </c>
      <c r="E13" s="77">
        <v>2695</v>
      </c>
      <c r="F13" s="51">
        <v>0.49399999999999999</v>
      </c>
      <c r="G13" s="52">
        <v>0.53500000000000003</v>
      </c>
      <c r="H13" s="45"/>
      <c r="I13" s="53">
        <v>-6</v>
      </c>
      <c r="J13" s="55"/>
      <c r="K13" s="49"/>
      <c r="L13" s="50"/>
      <c r="M13" s="77"/>
      <c r="N13" s="51"/>
      <c r="O13" s="52"/>
      <c r="P13" s="45"/>
      <c r="Q13" s="53">
        <v>-6</v>
      </c>
      <c r="R13" s="55"/>
      <c r="S13" s="49"/>
      <c r="T13" s="50"/>
      <c r="U13" s="77"/>
      <c r="V13" s="51"/>
      <c r="W13" s="54"/>
    </row>
    <row r="14" spans="1:23">
      <c r="A14" s="47">
        <v>-7</v>
      </c>
      <c r="B14" s="55">
        <v>0.36041666666666666</v>
      </c>
      <c r="C14" s="49">
        <v>4</v>
      </c>
      <c r="D14" s="50">
        <v>6.61</v>
      </c>
      <c r="E14" s="77">
        <v>2721</v>
      </c>
      <c r="F14" s="57"/>
      <c r="G14" s="52"/>
      <c r="H14" s="45"/>
      <c r="I14" s="53">
        <v>-7</v>
      </c>
      <c r="J14" s="55"/>
      <c r="K14" s="49"/>
      <c r="L14" s="50"/>
      <c r="M14" s="77"/>
      <c r="N14" s="57"/>
      <c r="O14" s="52"/>
      <c r="P14" s="45"/>
      <c r="Q14" s="53">
        <v>-7</v>
      </c>
      <c r="R14" s="55"/>
      <c r="S14" s="49"/>
      <c r="T14" s="50"/>
      <c r="U14" s="77"/>
      <c r="V14" s="51"/>
      <c r="W14" s="54"/>
    </row>
    <row r="15" spans="1:23">
      <c r="A15" s="47">
        <v>-8</v>
      </c>
      <c r="B15" s="55">
        <v>0.36180555555555555</v>
      </c>
      <c r="C15" s="49">
        <v>4.0999999999999996</v>
      </c>
      <c r="D15" s="50">
        <v>6.56</v>
      </c>
      <c r="E15" s="77">
        <v>2793</v>
      </c>
      <c r="F15" s="51">
        <v>0.59299999999999997</v>
      </c>
      <c r="G15" s="52">
        <v>0.63100000000000001</v>
      </c>
      <c r="H15" s="45"/>
      <c r="I15" s="53">
        <v>-8</v>
      </c>
      <c r="J15" s="55"/>
      <c r="K15" s="49"/>
      <c r="L15" s="50"/>
      <c r="M15" s="77"/>
      <c r="N15" s="51"/>
      <c r="O15" s="52"/>
      <c r="P15" s="45"/>
      <c r="Q15" s="53">
        <v>-8</v>
      </c>
      <c r="R15" s="55"/>
      <c r="S15" s="49"/>
      <c r="T15" s="50"/>
      <c r="U15" s="77"/>
      <c r="V15" s="51"/>
      <c r="W15" s="54"/>
    </row>
    <row r="16" spans="1:23">
      <c r="A16" s="47">
        <v>-9</v>
      </c>
      <c r="B16" s="55"/>
      <c r="C16" s="49"/>
      <c r="D16" s="50"/>
      <c r="E16" s="77"/>
      <c r="F16" s="51"/>
      <c r="G16" s="52"/>
      <c r="H16" s="45"/>
      <c r="I16" s="53">
        <v>-9</v>
      </c>
      <c r="J16" s="55"/>
      <c r="K16" s="49"/>
      <c r="L16" s="50"/>
      <c r="M16" s="77"/>
      <c r="N16" s="51"/>
      <c r="O16" s="52"/>
      <c r="P16" s="45"/>
      <c r="Q16" s="53">
        <v>-9</v>
      </c>
      <c r="R16" s="55"/>
      <c r="S16" s="49"/>
      <c r="T16" s="50"/>
      <c r="U16" s="77"/>
      <c r="V16" s="51"/>
      <c r="W16" s="54"/>
    </row>
    <row r="17" spans="1:23">
      <c r="A17" s="47">
        <v>-10</v>
      </c>
      <c r="B17" s="55"/>
      <c r="C17" s="49"/>
      <c r="D17" s="50"/>
      <c r="E17" s="77"/>
      <c r="F17" s="51"/>
      <c r="G17" s="52"/>
      <c r="H17" s="45"/>
      <c r="I17" s="53">
        <v>-10</v>
      </c>
      <c r="J17" s="55"/>
      <c r="K17" s="49"/>
      <c r="L17" s="50"/>
      <c r="M17" s="77"/>
      <c r="N17" s="51"/>
      <c r="O17" s="52"/>
      <c r="P17" s="45"/>
      <c r="Q17" s="53">
        <v>-10</v>
      </c>
      <c r="R17" s="55"/>
      <c r="S17" s="49"/>
      <c r="T17" s="50"/>
      <c r="U17" s="77"/>
      <c r="V17" s="51"/>
      <c r="W17" s="54"/>
    </row>
    <row r="18" spans="1:23">
      <c r="A18" s="58"/>
      <c r="B18" s="59"/>
      <c r="C18" s="60"/>
      <c r="D18" s="60"/>
      <c r="E18" s="78"/>
      <c r="F18" s="60"/>
      <c r="G18" s="60"/>
      <c r="H18" s="45"/>
      <c r="I18" s="59"/>
      <c r="J18" s="44"/>
      <c r="K18" s="44"/>
      <c r="L18" s="44"/>
      <c r="M18" s="44"/>
      <c r="N18" s="44"/>
      <c r="O18" s="44"/>
      <c r="P18" s="45"/>
      <c r="Q18" s="59"/>
      <c r="R18" s="37"/>
      <c r="S18" s="61"/>
      <c r="T18" s="37"/>
      <c r="U18" s="62"/>
      <c r="V18" s="62"/>
      <c r="W18" s="63"/>
    </row>
    <row r="19" spans="1:23">
      <c r="A19" s="58" t="s">
        <v>50</v>
      </c>
      <c r="B19" s="60"/>
      <c r="C19" s="60"/>
      <c r="D19" s="60"/>
      <c r="E19" s="60"/>
      <c r="F19" s="60"/>
      <c r="G19" s="60"/>
      <c r="H19" s="45"/>
      <c r="I19" s="59" t="s">
        <v>51</v>
      </c>
      <c r="J19" s="60"/>
      <c r="K19" s="60"/>
      <c r="L19" s="60"/>
      <c r="M19" s="60"/>
      <c r="N19" s="74"/>
      <c r="O19" s="60"/>
      <c r="P19" s="45"/>
      <c r="Q19" s="59" t="s">
        <v>52</v>
      </c>
      <c r="R19" s="37"/>
      <c r="S19" s="37"/>
      <c r="T19" s="37"/>
      <c r="U19" s="64"/>
      <c r="V19" s="65"/>
      <c r="W19" s="63"/>
    </row>
    <row r="20" spans="1:23">
      <c r="A20" s="43" t="s">
        <v>58</v>
      </c>
      <c r="B20" s="44" t="s">
        <v>5</v>
      </c>
      <c r="C20" s="44" t="s">
        <v>6</v>
      </c>
      <c r="D20" s="44" t="s">
        <v>0</v>
      </c>
      <c r="E20" s="44" t="s">
        <v>13</v>
      </c>
      <c r="F20" s="44" t="s">
        <v>1</v>
      </c>
      <c r="G20" s="44" t="s">
        <v>2</v>
      </c>
      <c r="H20" s="45"/>
      <c r="I20" s="44" t="s">
        <v>58</v>
      </c>
      <c r="J20" s="44" t="s">
        <v>5</v>
      </c>
      <c r="K20" s="44" t="s">
        <v>6</v>
      </c>
      <c r="L20" s="44" t="s">
        <v>0</v>
      </c>
      <c r="M20" s="44" t="s">
        <v>13</v>
      </c>
      <c r="N20" s="44" t="s">
        <v>1</v>
      </c>
      <c r="O20" s="44" t="s">
        <v>2</v>
      </c>
      <c r="P20" s="45"/>
      <c r="Q20" s="44" t="s">
        <v>58</v>
      </c>
      <c r="R20" s="44" t="s">
        <v>5</v>
      </c>
      <c r="S20" s="44" t="s">
        <v>6</v>
      </c>
      <c r="T20" s="44" t="s">
        <v>0</v>
      </c>
      <c r="U20" s="44" t="s">
        <v>13</v>
      </c>
      <c r="V20" s="44" t="s">
        <v>1</v>
      </c>
      <c r="W20" s="46" t="s">
        <v>2</v>
      </c>
    </row>
    <row r="21" spans="1:23">
      <c r="A21" s="47">
        <v>-0.5</v>
      </c>
      <c r="B21" s="48">
        <v>0.37708333333333338</v>
      </c>
      <c r="C21" s="49">
        <v>0.8</v>
      </c>
      <c r="D21" s="50">
        <v>9.24</v>
      </c>
      <c r="E21" s="77">
        <v>1253</v>
      </c>
      <c r="F21" s="51">
        <v>2.5999999999999999E-2</v>
      </c>
      <c r="G21" s="52">
        <v>4.0000000000000001E-3</v>
      </c>
      <c r="H21" s="45"/>
      <c r="I21" s="53">
        <v>-0.5</v>
      </c>
      <c r="J21" s="48"/>
      <c r="K21" s="49"/>
      <c r="L21" s="50"/>
      <c r="M21" s="77"/>
      <c r="N21" s="51"/>
      <c r="O21" s="52"/>
      <c r="P21" s="45"/>
      <c r="Q21" s="53">
        <v>-0.5</v>
      </c>
      <c r="R21" s="48"/>
      <c r="S21" s="49"/>
      <c r="T21" s="50"/>
      <c r="U21" s="77"/>
      <c r="V21" s="57"/>
      <c r="W21" s="54"/>
    </row>
    <row r="22" spans="1:23">
      <c r="A22" s="47">
        <v>-1.5</v>
      </c>
      <c r="B22" s="48">
        <v>0.37847222222222227</v>
      </c>
      <c r="C22" s="49">
        <v>2.4</v>
      </c>
      <c r="D22" s="50">
        <v>7.54</v>
      </c>
      <c r="E22" s="77">
        <v>1674</v>
      </c>
      <c r="F22" s="51">
        <v>0.193</v>
      </c>
      <c r="G22" s="52">
        <v>0.17299999999999999</v>
      </c>
      <c r="H22" s="45"/>
      <c r="I22" s="53">
        <v>-1.5</v>
      </c>
      <c r="J22" s="48"/>
      <c r="K22" s="49"/>
      <c r="L22" s="50"/>
      <c r="M22" s="77"/>
      <c r="N22" s="51"/>
      <c r="O22" s="52"/>
      <c r="P22" s="45"/>
      <c r="Q22" s="53">
        <v>-1.5</v>
      </c>
      <c r="R22" s="48"/>
      <c r="S22" s="49"/>
      <c r="T22" s="50"/>
      <c r="U22" s="77"/>
      <c r="V22" s="57"/>
      <c r="W22" s="54"/>
    </row>
    <row r="23" spans="1:23">
      <c r="A23" s="47">
        <v>-2</v>
      </c>
      <c r="B23" s="55">
        <v>0.37986111111111115</v>
      </c>
      <c r="C23" s="49">
        <v>2.5</v>
      </c>
      <c r="D23" s="50">
        <v>7.38</v>
      </c>
      <c r="E23" s="77">
        <v>1833</v>
      </c>
      <c r="F23" s="51">
        <v>0.245</v>
      </c>
      <c r="G23" s="52">
        <v>0.254</v>
      </c>
      <c r="H23" s="45"/>
      <c r="I23" s="53">
        <v>-2</v>
      </c>
      <c r="J23" s="55"/>
      <c r="K23" s="49"/>
      <c r="L23" s="50"/>
      <c r="M23" s="77"/>
      <c r="N23" s="51"/>
      <c r="O23" s="52"/>
      <c r="P23" s="45"/>
      <c r="Q23" s="53">
        <v>-2</v>
      </c>
      <c r="R23" s="55"/>
      <c r="S23" s="49"/>
      <c r="T23" s="50"/>
      <c r="U23" s="77"/>
      <c r="V23" s="57"/>
      <c r="W23" s="54"/>
    </row>
    <row r="24" spans="1:23">
      <c r="A24" s="47">
        <v>-2.5</v>
      </c>
      <c r="B24" s="55">
        <v>0.38472222222222219</v>
      </c>
      <c r="C24" s="49">
        <v>3.5</v>
      </c>
      <c r="D24" s="50">
        <v>6.92</v>
      </c>
      <c r="E24" s="77">
        <v>2255</v>
      </c>
      <c r="F24" s="51">
        <v>0.45300000000000001</v>
      </c>
      <c r="G24" s="52">
        <v>0.49</v>
      </c>
      <c r="H24" s="45"/>
      <c r="I24" s="53">
        <v>-2.5</v>
      </c>
      <c r="J24" s="55"/>
      <c r="K24" s="49"/>
      <c r="L24" s="50"/>
      <c r="M24" s="77"/>
      <c r="N24" s="51"/>
      <c r="O24" s="52"/>
      <c r="P24" s="45"/>
      <c r="Q24" s="53">
        <v>-2.5</v>
      </c>
      <c r="R24" s="55"/>
      <c r="S24" s="49"/>
      <c r="T24" s="50"/>
      <c r="U24" s="77"/>
      <c r="V24" s="57"/>
      <c r="W24" s="54"/>
    </row>
    <row r="25" spans="1:23">
      <c r="A25" s="47">
        <v>-3</v>
      </c>
      <c r="B25" s="55">
        <v>0.38680555555555557</v>
      </c>
      <c r="C25" s="49">
        <v>3.9</v>
      </c>
      <c r="D25" s="50">
        <v>6.82</v>
      </c>
      <c r="E25" s="77">
        <v>2407</v>
      </c>
      <c r="F25" s="56">
        <v>0.47899999999999998</v>
      </c>
      <c r="G25" s="52">
        <v>0.46700000000000003</v>
      </c>
      <c r="H25" s="45"/>
      <c r="I25" s="53">
        <v>-3</v>
      </c>
      <c r="J25" s="55"/>
      <c r="K25" s="49"/>
      <c r="L25" s="50"/>
      <c r="M25" s="77"/>
      <c r="N25" s="56"/>
      <c r="O25" s="52"/>
      <c r="P25" s="45"/>
      <c r="Q25" s="53">
        <v>-3</v>
      </c>
      <c r="R25" s="55"/>
      <c r="S25" s="49"/>
      <c r="T25" s="50"/>
      <c r="U25" s="77"/>
      <c r="V25" s="57"/>
      <c r="W25" s="54"/>
    </row>
    <row r="26" spans="1:23">
      <c r="A26" s="47">
        <v>-4</v>
      </c>
      <c r="B26" s="55">
        <v>0.3923611111111111</v>
      </c>
      <c r="C26" s="49">
        <v>5.0999999999999996</v>
      </c>
      <c r="D26" s="50">
        <v>6.78</v>
      </c>
      <c r="E26" s="77">
        <v>2438</v>
      </c>
      <c r="F26" s="51">
        <v>0.48699999999999999</v>
      </c>
      <c r="G26" s="52">
        <v>0.52200000000000002</v>
      </c>
      <c r="H26" s="45"/>
      <c r="I26" s="53">
        <v>-4</v>
      </c>
      <c r="J26" s="55"/>
      <c r="K26" s="49"/>
      <c r="L26" s="50"/>
      <c r="M26" s="77"/>
      <c r="N26" s="51"/>
      <c r="O26" s="52"/>
      <c r="P26" s="45"/>
      <c r="Q26" s="53">
        <v>-4</v>
      </c>
      <c r="R26" s="55"/>
      <c r="S26" s="49"/>
      <c r="T26" s="50"/>
      <c r="U26" s="77"/>
      <c r="V26" s="51"/>
      <c r="W26" s="54"/>
    </row>
    <row r="27" spans="1:23">
      <c r="A27" s="47">
        <v>-5</v>
      </c>
      <c r="B27" s="55">
        <v>0.39374999999999999</v>
      </c>
      <c r="C27" s="49">
        <v>4.9000000000000004</v>
      </c>
      <c r="D27" s="50">
        <v>6.65</v>
      </c>
      <c r="E27" s="77">
        <v>2645</v>
      </c>
      <c r="F27" s="56"/>
      <c r="G27" s="52"/>
      <c r="H27" s="45"/>
      <c r="I27" s="53">
        <v>-5</v>
      </c>
      <c r="J27" s="55"/>
      <c r="K27" s="49"/>
      <c r="L27" s="50"/>
      <c r="M27" s="77"/>
      <c r="N27" s="56"/>
      <c r="O27" s="52"/>
      <c r="P27" s="45"/>
      <c r="Q27" s="53">
        <v>-5</v>
      </c>
      <c r="R27" s="55"/>
      <c r="S27" s="49"/>
      <c r="T27" s="50"/>
      <c r="U27" s="77"/>
      <c r="V27" s="51"/>
      <c r="W27" s="54"/>
    </row>
    <row r="28" spans="1:23">
      <c r="A28" s="47">
        <v>-6</v>
      </c>
      <c r="B28" s="55">
        <v>0.39444444444444443</v>
      </c>
      <c r="C28" s="49">
        <v>4.3</v>
      </c>
      <c r="D28" s="50">
        <v>6.7</v>
      </c>
      <c r="E28" s="77">
        <v>2523</v>
      </c>
      <c r="F28" s="51">
        <v>0.48799999999999999</v>
      </c>
      <c r="G28" s="52">
        <v>0.50600000000000001</v>
      </c>
      <c r="H28" s="45"/>
      <c r="I28" s="53">
        <v>-6</v>
      </c>
      <c r="J28" s="55"/>
      <c r="K28" s="49"/>
      <c r="L28" s="50"/>
      <c r="M28" s="77"/>
      <c r="N28" s="51"/>
      <c r="O28" s="52"/>
      <c r="P28" s="45"/>
      <c r="Q28" s="53">
        <v>-6</v>
      </c>
      <c r="R28" s="55"/>
      <c r="S28" s="49"/>
      <c r="T28" s="50"/>
      <c r="U28" s="77"/>
      <c r="V28" s="51"/>
      <c r="W28" s="54"/>
    </row>
    <row r="29" spans="1:23">
      <c r="A29" s="47">
        <v>-7</v>
      </c>
      <c r="B29" s="55">
        <v>0.39652777777777781</v>
      </c>
      <c r="C29" s="49">
        <v>4.4000000000000004</v>
      </c>
      <c r="D29" s="50">
        <v>6.62</v>
      </c>
      <c r="E29" s="77">
        <v>2535</v>
      </c>
      <c r="F29" s="57"/>
      <c r="G29" s="52"/>
      <c r="H29" s="45"/>
      <c r="I29" s="53">
        <v>-7</v>
      </c>
      <c r="J29" s="55"/>
      <c r="K29" s="49"/>
      <c r="L29" s="50"/>
      <c r="M29" s="77"/>
      <c r="N29" s="57"/>
      <c r="O29" s="52"/>
      <c r="P29" s="45"/>
      <c r="Q29" s="53">
        <v>-7</v>
      </c>
      <c r="R29" s="55"/>
      <c r="S29" s="49"/>
      <c r="T29" s="50"/>
      <c r="U29" s="77"/>
      <c r="V29" s="51"/>
      <c r="W29" s="54"/>
    </row>
    <row r="30" spans="1:23">
      <c r="A30" s="47">
        <v>-8</v>
      </c>
      <c r="B30" s="55">
        <v>0.3979166666666667</v>
      </c>
      <c r="C30" s="49">
        <v>4.8</v>
      </c>
      <c r="D30" s="50">
        <v>6.56</v>
      </c>
      <c r="E30" s="77">
        <v>2776</v>
      </c>
      <c r="F30" s="51">
        <v>0.48399999999999999</v>
      </c>
      <c r="G30" s="52">
        <v>0.53400000000000003</v>
      </c>
      <c r="H30" s="45"/>
      <c r="I30" s="53">
        <v>-8</v>
      </c>
      <c r="J30" s="55"/>
      <c r="K30" s="49"/>
      <c r="L30" s="50"/>
      <c r="M30" s="77"/>
      <c r="N30" s="51"/>
      <c r="O30" s="52"/>
      <c r="P30" s="45"/>
      <c r="Q30" s="53">
        <v>-8</v>
      </c>
      <c r="R30" s="55"/>
      <c r="S30" s="49"/>
      <c r="T30" s="50"/>
      <c r="U30" s="77"/>
      <c r="V30" s="51"/>
      <c r="W30" s="54"/>
    </row>
    <row r="31" spans="1:23">
      <c r="A31" s="47">
        <v>-9</v>
      </c>
      <c r="B31" s="55"/>
      <c r="C31" s="49"/>
      <c r="D31" s="50"/>
      <c r="E31" s="77"/>
      <c r="F31" s="51"/>
      <c r="G31" s="52"/>
      <c r="H31" s="45"/>
      <c r="I31" s="53">
        <v>-9</v>
      </c>
      <c r="J31" s="55"/>
      <c r="K31" s="49"/>
      <c r="L31" s="50"/>
      <c r="M31" s="77"/>
      <c r="N31" s="57"/>
      <c r="O31" s="52"/>
      <c r="P31" s="45"/>
      <c r="Q31" s="53">
        <v>-9</v>
      </c>
      <c r="R31" s="55"/>
      <c r="S31" s="49"/>
      <c r="T31" s="50"/>
      <c r="U31" s="77"/>
      <c r="V31" s="51"/>
      <c r="W31" s="54"/>
    </row>
    <row r="32" spans="1:23">
      <c r="A32" s="47">
        <v>-10</v>
      </c>
      <c r="B32" s="55"/>
      <c r="C32" s="49"/>
      <c r="D32" s="50"/>
      <c r="E32" s="77"/>
      <c r="F32" s="51"/>
      <c r="G32" s="52"/>
      <c r="H32" s="45"/>
      <c r="I32" s="53">
        <v>-10</v>
      </c>
      <c r="J32" s="55"/>
      <c r="K32" s="49"/>
      <c r="L32" s="50"/>
      <c r="M32" s="77"/>
      <c r="N32" s="57"/>
      <c r="O32" s="52"/>
      <c r="P32" s="45"/>
      <c r="Q32" s="53">
        <v>-10</v>
      </c>
      <c r="R32" s="55"/>
      <c r="S32" s="49"/>
      <c r="T32" s="50"/>
      <c r="U32" s="77"/>
      <c r="V32" s="51"/>
      <c r="W32" s="54"/>
    </row>
    <row r="33" spans="1:23" ht="12.75" thickBot="1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</row>
    <row r="34" spans="1:23">
      <c r="A34" s="69" t="s">
        <v>76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>
      <c r="A35" s="35" t="s">
        <v>55</v>
      </c>
      <c r="B35" s="35"/>
      <c r="C35" s="35"/>
      <c r="D35" s="35"/>
      <c r="E35" s="89" t="s">
        <v>54</v>
      </c>
      <c r="F35" s="35"/>
      <c r="G35" s="35"/>
      <c r="H35" s="35"/>
      <c r="I35" s="35"/>
      <c r="J35" s="89" t="s">
        <v>53</v>
      </c>
      <c r="K35" s="35"/>
      <c r="L35" s="35"/>
      <c r="M35" s="35"/>
      <c r="N35" s="70" t="s">
        <v>56</v>
      </c>
      <c r="O35" s="35"/>
      <c r="P35" s="35"/>
      <c r="Q35" s="35"/>
      <c r="R35" s="35"/>
      <c r="S35" s="70" t="s">
        <v>57</v>
      </c>
      <c r="T35" s="35"/>
      <c r="U35" s="35"/>
      <c r="V35" s="35"/>
      <c r="W35" s="35"/>
    </row>
    <row r="36" spans="1:2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</sheetData>
  <pageMargins left="0.70866141732283472" right="0.55118110236220474" top="1.1417322834645669" bottom="0.74803149606299213" header="0.31496062992125984" footer="0.31496062992125984"/>
  <pageSetup paperSize="17" orientation="landscape" r:id="rId1"/>
  <headerFooter>
    <oddHeader>&amp;L&amp;10&amp;G&amp;C&amp;"Arial,Regular"&amp;18Table C-22 and Figure C-50
Cross Valley Pond Water Quality Profile
April 24, 2010&amp;R&amp;G</oddHeader>
    <oddFooter>&amp;L&amp;"Arial,Regular"&amp;8&amp;Z&amp;F\&amp;A&amp;R&amp;"Arial,Regular"&amp;10Page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January 13</vt:lpstr>
      <vt:lpstr>February 9</vt:lpstr>
      <vt:lpstr>March 2</vt:lpstr>
      <vt:lpstr>March 31</vt:lpstr>
      <vt:lpstr>April 20</vt:lpstr>
      <vt:lpstr>April 22</vt:lpstr>
      <vt:lpstr>April 23 Morning</vt:lpstr>
      <vt:lpstr>April 23 Afternoon</vt:lpstr>
      <vt:lpstr>April 24</vt:lpstr>
      <vt:lpstr>April 25</vt:lpstr>
      <vt:lpstr>April 27</vt:lpstr>
      <vt:lpstr>April 29</vt:lpstr>
      <vt:lpstr>May 22</vt:lpstr>
      <vt:lpstr>June 5</vt:lpstr>
      <vt:lpstr>June 13 - AAS</vt:lpstr>
      <vt:lpstr>June 13 - ICP-OES</vt:lpstr>
      <vt:lpstr>June 25</vt:lpstr>
      <vt:lpstr>July 11</vt:lpstr>
      <vt:lpstr>August 1</vt:lpstr>
      <vt:lpstr>August 8</vt:lpstr>
      <vt:lpstr>August 10</vt:lpstr>
      <vt:lpstr>August 31</vt:lpstr>
      <vt:lpstr>September 2</vt:lpstr>
      <vt:lpstr>September 13</vt:lpstr>
      <vt:lpstr>October 4</vt:lpstr>
      <vt:lpstr>October 21</vt:lpstr>
      <vt:lpstr>November 15</vt:lpstr>
      <vt:lpstr>November 18</vt:lpstr>
      <vt:lpstr>November 30</vt:lpstr>
      <vt:lpstr>'April 20'!Print_Area</vt:lpstr>
      <vt:lpstr>'April 22'!Print_Area</vt:lpstr>
      <vt:lpstr>'April 23 Afternoon'!Print_Area</vt:lpstr>
      <vt:lpstr>'April 23 Morning'!Print_Area</vt:lpstr>
      <vt:lpstr>'April 24'!Print_Area</vt:lpstr>
      <vt:lpstr>'April 25'!Print_Area</vt:lpstr>
      <vt:lpstr>'April 27'!Print_Area</vt:lpstr>
      <vt:lpstr>'April 29'!Print_Area</vt:lpstr>
      <vt:lpstr>'August 1'!Print_Area</vt:lpstr>
      <vt:lpstr>'August 10'!Print_Area</vt:lpstr>
      <vt:lpstr>'August 31'!Print_Area</vt:lpstr>
      <vt:lpstr>'August 8'!Print_Area</vt:lpstr>
      <vt:lpstr>'February 9'!Print_Area</vt:lpstr>
      <vt:lpstr>'January 13'!Print_Area</vt:lpstr>
      <vt:lpstr>'July 11'!Print_Area</vt:lpstr>
      <vt:lpstr>'June 13 - AAS'!Print_Area</vt:lpstr>
      <vt:lpstr>'June 13 - ICP-OES'!Print_Area</vt:lpstr>
      <vt:lpstr>'June 25'!Print_Area</vt:lpstr>
      <vt:lpstr>'June 5'!Print_Area</vt:lpstr>
      <vt:lpstr>'March 2'!Print_Area</vt:lpstr>
      <vt:lpstr>'March 31'!Print_Area</vt:lpstr>
      <vt:lpstr>'May 22'!Print_Area</vt:lpstr>
      <vt:lpstr>'November 15'!Print_Area</vt:lpstr>
      <vt:lpstr>'November 18'!Print_Area</vt:lpstr>
      <vt:lpstr>'November 30'!Print_Area</vt:lpstr>
      <vt:lpstr>'October 21'!Print_Area</vt:lpstr>
      <vt:lpstr>'October 4'!Print_Area</vt:lpstr>
      <vt:lpstr>'September 13'!Print_Area</vt:lpstr>
      <vt:lpstr>'September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faroyukon</dc:creator>
  <cp:lastModifiedBy>jcherian</cp:lastModifiedBy>
  <cp:lastPrinted>2011-02-17T22:45:34Z</cp:lastPrinted>
  <dcterms:created xsi:type="dcterms:W3CDTF">2009-05-22T15:44:02Z</dcterms:created>
  <dcterms:modified xsi:type="dcterms:W3CDTF">2011-03-09T23:41:55Z</dcterms:modified>
</cp:coreProperties>
</file>