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820"/>
  </bookViews>
  <sheets>
    <sheet name="Tab 7-5 Zinc T Depth Prof 2010 " sheetId="1" r:id="rId1"/>
    <sheet name="Fig 7-4 Zinc Depth Profile" sheetId="3" r:id="rId2"/>
  </sheets>
  <definedNames>
    <definedName name="_xlnm.Print_Area" localSheetId="0">'Tab 7-5 Zinc T Depth Prof 2010 '!$A$1:$F$42</definedName>
    <definedName name="_xlnm.Print_Titles" localSheetId="0">'Tab 7-5 Zinc T Depth Prof 2010 '!$2:$2</definedName>
  </definedNames>
  <calcPr calcId="125725"/>
</workbook>
</file>

<file path=xl/calcChain.xml><?xml version="1.0" encoding="utf-8"?>
<calcChain xmlns="http://schemas.openxmlformats.org/spreadsheetml/2006/main">
  <c r="E9" i="1"/>
  <c r="E31"/>
  <c r="E30"/>
  <c r="E29"/>
  <c r="E28"/>
  <c r="E27"/>
  <c r="E26"/>
  <c r="E17"/>
  <c r="E16"/>
  <c r="E10" l="1"/>
  <c r="E21"/>
  <c r="E5"/>
  <c r="E11"/>
  <c r="E22"/>
  <c r="E6"/>
  <c r="E12"/>
  <c r="E18"/>
  <c r="E23"/>
  <c r="E7"/>
  <c r="E13"/>
  <c r="E19"/>
  <c r="E24"/>
  <c r="E8"/>
  <c r="E14"/>
  <c r="E20"/>
  <c r="E25"/>
  <c r="E3"/>
  <c r="E15"/>
  <c r="E32"/>
  <c r="E4"/>
</calcChain>
</file>

<file path=xl/sharedStrings.xml><?xml version="1.0" encoding="utf-8"?>
<sst xmlns="http://schemas.openxmlformats.org/spreadsheetml/2006/main" count="35" uniqueCount="12">
  <si>
    <t>Station</t>
  </si>
  <si>
    <t>Date</t>
  </si>
  <si>
    <t>µg/L</t>
  </si>
  <si>
    <t>GL-1</t>
  </si>
  <si>
    <t>GL-15</t>
  </si>
  <si>
    <t>GL-3</t>
  </si>
  <si>
    <t>GL-30</t>
  </si>
  <si>
    <t>GL-40</t>
  </si>
  <si>
    <t>GL-5</t>
  </si>
  <si>
    <t>V23</t>
  </si>
  <si>
    <t>Depth (m)</t>
  </si>
  <si>
    <t>Zn - mg/L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</si>
</sst>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1" xfId="0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2" fillId="0" borderId="5" xfId="0" applyFont="1" applyFill="1" applyBorder="1"/>
    <xf numFmtId="164" fontId="1" fillId="0" borderId="0" xfId="2" applyNumberFormat="1" applyFont="1" applyFill="1" applyBorder="1" applyAlignment="1">
      <alignment horizontal="right"/>
    </xf>
    <xf numFmtId="0" fontId="2" fillId="0" borderId="6" xfId="0" applyFont="1" applyFill="1" applyBorder="1"/>
    <xf numFmtId="0" fontId="2" fillId="0" borderId="8" xfId="0" applyFont="1" applyFill="1" applyBorder="1"/>
    <xf numFmtId="14" fontId="2" fillId="0" borderId="0" xfId="2" applyNumberFormat="1" applyFont="1" applyFill="1" applyBorder="1"/>
    <xf numFmtId="0" fontId="2" fillId="0" borderId="0" xfId="2" applyFont="1" applyFill="1" applyBorder="1"/>
    <xf numFmtId="0" fontId="2" fillId="0" borderId="9" xfId="0" applyFont="1" applyFill="1" applyBorder="1"/>
    <xf numFmtId="0" fontId="1" fillId="0" borderId="4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7" xfId="2" applyFont="1" applyFill="1" applyBorder="1"/>
    <xf numFmtId="14" fontId="2" fillId="0" borderId="2" xfId="0" applyNumberFormat="1" applyFont="1" applyFill="1" applyBorder="1"/>
    <xf numFmtId="14" fontId="2" fillId="0" borderId="14" xfId="0" applyNumberFormat="1" applyFont="1" applyFill="1" applyBorder="1"/>
    <xf numFmtId="14" fontId="2" fillId="0" borderId="15" xfId="0" applyNumberFormat="1" applyFont="1" applyFill="1" applyBorder="1"/>
    <xf numFmtId="14" fontId="2" fillId="0" borderId="16" xfId="0" applyNumberFormat="1" applyFont="1" applyFill="1" applyBorder="1"/>
    <xf numFmtId="14" fontId="2" fillId="0" borderId="13" xfId="0" applyNumberFormat="1" applyFont="1" applyFill="1" applyBorder="1"/>
    <xf numFmtId="14" fontId="2" fillId="0" borderId="3" xfId="2" applyNumberFormat="1" applyFont="1" applyFill="1" applyBorder="1"/>
    <xf numFmtId="0" fontId="1" fillId="0" borderId="18" xfId="0" applyFont="1" applyFill="1" applyBorder="1"/>
    <xf numFmtId="0" fontId="1" fillId="0" borderId="17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164" fontId="1" fillId="0" borderId="17" xfId="0" applyNumberFormat="1" applyFont="1" applyFill="1" applyBorder="1" applyAlignment="1">
      <alignment horizontal="right"/>
    </xf>
    <xf numFmtId="164" fontId="1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/>
    </xf>
    <xf numFmtId="164" fontId="1" fillId="0" borderId="21" xfId="0" applyNumberFormat="1" applyFont="1" applyFill="1" applyBorder="1" applyAlignment="1">
      <alignment horizontal="right"/>
    </xf>
    <xf numFmtId="164" fontId="1" fillId="0" borderId="18" xfId="0" applyNumberFormat="1" applyFont="1" applyFill="1" applyBorder="1" applyAlignment="1">
      <alignment horizontal="right"/>
    </xf>
    <xf numFmtId="164" fontId="1" fillId="0" borderId="4" xfId="2" applyNumberFormat="1" applyFont="1" applyFill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scatterChart>
        <c:scatterStyle val="lineMarker"/>
        <c:ser>
          <c:idx val="0"/>
          <c:order val="0"/>
          <c:tx>
            <c:strRef>
              <c:f>'Tab 7-5 Zinc T Depth Prof 2010 '!$C$3</c:f>
              <c:strCache>
                <c:ptCount val="1"/>
                <c:pt idx="0">
                  <c:v>04/03/2010</c:v>
                </c:pt>
              </c:strCache>
            </c:strRef>
          </c:tx>
          <c:spPr>
            <a:ln w="15875"/>
          </c:spPr>
          <c:marker>
            <c:symbol val="diamond"/>
            <c:size val="4"/>
          </c:marker>
          <c:xVal>
            <c:numRef>
              <c:f>'Tab 7-5 Zinc T Depth Prof 2010 '!$E$3</c:f>
              <c:numCache>
                <c:formatCode>General</c:formatCode>
                <c:ptCount val="1"/>
                <c:pt idx="0">
                  <c:v>3.11</c:v>
                </c:pt>
              </c:numCache>
            </c:numRef>
          </c:xVal>
          <c:yVal>
            <c:numRef>
              <c:f>'Tab 7-5 Zinc T Depth Prof 2010 '!$B$3</c:f>
              <c:numCache>
                <c:formatCode>General</c:formatCode>
                <c:ptCount val="1"/>
                <c:pt idx="0">
                  <c:v>-0.25</c:v>
                </c:pt>
              </c:numCache>
            </c:numRef>
          </c:yVal>
        </c:ser>
        <c:ser>
          <c:idx val="1"/>
          <c:order val="1"/>
          <c:tx>
            <c:strRef>
              <c:f>'Tab 7-5 Zinc T Depth Prof 2010 '!$C$4</c:f>
              <c:strCache>
                <c:ptCount val="1"/>
                <c:pt idx="0">
                  <c:v>29/04/2010</c:v>
                </c:pt>
              </c:strCache>
            </c:strRef>
          </c:tx>
          <c:spPr>
            <a:ln w="15875"/>
          </c:spPr>
          <c:marker>
            <c:symbol val="square"/>
            <c:size val="3"/>
            <c:spPr>
              <a:noFill/>
            </c:spPr>
          </c:marker>
          <c:xVal>
            <c:numRef>
              <c:f>'Tab 7-5 Zinc T Depth Prof 2010 '!$E$4:$E$9</c:f>
              <c:numCache>
                <c:formatCode>General</c:formatCode>
                <c:ptCount val="6"/>
                <c:pt idx="0">
                  <c:v>3.13</c:v>
                </c:pt>
                <c:pt idx="1">
                  <c:v>3.33</c:v>
                </c:pt>
                <c:pt idx="2">
                  <c:v>4.3499999999999996</c:v>
                </c:pt>
                <c:pt idx="3">
                  <c:v>4.57</c:v>
                </c:pt>
                <c:pt idx="4">
                  <c:v>4.67</c:v>
                </c:pt>
                <c:pt idx="5">
                  <c:v>4.51</c:v>
                </c:pt>
              </c:numCache>
            </c:numRef>
          </c:xVal>
          <c:yVal>
            <c:numRef>
              <c:f>'Tab 7-5 Zinc T Depth Prof 2010 '!$B$4:$B$9</c:f>
              <c:numCache>
                <c:formatCode>General</c:formatCode>
                <c:ptCount val="6"/>
                <c:pt idx="0">
                  <c:v>-1</c:v>
                </c:pt>
                <c:pt idx="1">
                  <c:v>-3</c:v>
                </c:pt>
                <c:pt idx="2">
                  <c:v>-5</c:v>
                </c:pt>
                <c:pt idx="3">
                  <c:v>-15</c:v>
                </c:pt>
                <c:pt idx="4">
                  <c:v>-30</c:v>
                </c:pt>
                <c:pt idx="5">
                  <c:v>-40</c:v>
                </c:pt>
              </c:numCache>
            </c:numRef>
          </c:yVal>
        </c:ser>
        <c:ser>
          <c:idx val="2"/>
          <c:order val="2"/>
          <c:tx>
            <c:strRef>
              <c:f>'Tab 7-5 Zinc T Depth Prof 2010 '!$C$10</c:f>
              <c:strCache>
                <c:ptCount val="1"/>
                <c:pt idx="0">
                  <c:v>15/06/2010</c:v>
                </c:pt>
              </c:strCache>
            </c:strRef>
          </c:tx>
          <c:spPr>
            <a:ln w="15875"/>
          </c:spPr>
          <c:marker>
            <c:symbol val="triangle"/>
            <c:size val="3"/>
            <c:spPr>
              <a:noFill/>
            </c:spPr>
          </c:marker>
          <c:xVal>
            <c:numRef>
              <c:f>'Tab 7-5 Zinc T Depth Prof 2010 '!$E$10:$E$14</c:f>
              <c:numCache>
                <c:formatCode>General</c:formatCode>
                <c:ptCount val="5"/>
                <c:pt idx="0">
                  <c:v>3.94</c:v>
                </c:pt>
                <c:pt idx="1">
                  <c:v>4.13</c:v>
                </c:pt>
                <c:pt idx="2">
                  <c:v>4.8499999999999996</c:v>
                </c:pt>
                <c:pt idx="3">
                  <c:v>4.68</c:v>
                </c:pt>
                <c:pt idx="4">
                  <c:v>4.8600000000000003</c:v>
                </c:pt>
              </c:numCache>
            </c:numRef>
          </c:xVal>
          <c:yVal>
            <c:numRef>
              <c:f>'Tab 7-5 Zinc T Depth Prof 2010 '!$B$10:$B$14</c:f>
              <c:numCache>
                <c:formatCode>General</c:formatCode>
                <c:ptCount val="5"/>
                <c:pt idx="0">
                  <c:v>-1</c:v>
                </c:pt>
                <c:pt idx="1">
                  <c:v>-3</c:v>
                </c:pt>
                <c:pt idx="2">
                  <c:v>-5</c:v>
                </c:pt>
                <c:pt idx="3">
                  <c:v>-15</c:v>
                </c:pt>
                <c:pt idx="4">
                  <c:v>-30</c:v>
                </c:pt>
              </c:numCache>
            </c:numRef>
          </c:yVal>
        </c:ser>
        <c:ser>
          <c:idx val="3"/>
          <c:order val="3"/>
          <c:tx>
            <c:strRef>
              <c:f>'Tab 7-5 Zinc T Depth Prof 2010 '!$C$15</c:f>
              <c:strCache>
                <c:ptCount val="1"/>
                <c:pt idx="0">
                  <c:v>16/06/2010</c:v>
                </c:pt>
              </c:strCache>
            </c:strRef>
          </c:tx>
          <c:spPr>
            <a:ln w="15875"/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xVal>
            <c:numRef>
              <c:f>'Tab 7-5 Zinc T Depth Prof 2010 '!$E$15</c:f>
              <c:numCache>
                <c:formatCode>General</c:formatCode>
                <c:ptCount val="1"/>
                <c:pt idx="0">
                  <c:v>3.83</c:v>
                </c:pt>
              </c:numCache>
            </c:numRef>
          </c:xVal>
          <c:yVal>
            <c:numRef>
              <c:f>'Tab 7-5 Zinc T Depth Prof 2010 '!$B$15</c:f>
              <c:numCache>
                <c:formatCode>General</c:formatCode>
                <c:ptCount val="1"/>
                <c:pt idx="0">
                  <c:v>-0.25</c:v>
                </c:pt>
              </c:numCache>
            </c:numRef>
          </c:yVal>
        </c:ser>
        <c:ser>
          <c:idx val="4"/>
          <c:order val="4"/>
          <c:tx>
            <c:strRef>
              <c:f>'Tab 7-5 Zinc T Depth Prof 2010 '!$C$16</c:f>
              <c:strCache>
                <c:ptCount val="1"/>
                <c:pt idx="0">
                  <c:v>13/07/2010</c:v>
                </c:pt>
              </c:strCache>
            </c:strRef>
          </c:tx>
          <c:spPr>
            <a:ln w="15875"/>
          </c:spPr>
          <c:marker>
            <c:symbol val="diamond"/>
            <c:size val="3"/>
            <c:spPr>
              <a:noFill/>
            </c:spPr>
          </c:marker>
          <c:xVal>
            <c:numRef>
              <c:f>'Tab 7-5 Zinc T Depth Prof 2010 '!$E$16:$E$20</c:f>
              <c:numCache>
                <c:formatCode>General</c:formatCode>
                <c:ptCount val="5"/>
                <c:pt idx="0">
                  <c:v>1.1599999999999999</c:v>
                </c:pt>
                <c:pt idx="1">
                  <c:v>1.28</c:v>
                </c:pt>
                <c:pt idx="2">
                  <c:v>6.5</c:v>
                </c:pt>
                <c:pt idx="3">
                  <c:v>4.8</c:v>
                </c:pt>
                <c:pt idx="4">
                  <c:v>4.88</c:v>
                </c:pt>
              </c:numCache>
            </c:numRef>
          </c:xVal>
          <c:yVal>
            <c:numRef>
              <c:f>'Tab 7-5 Zinc T Depth Prof 2010 '!$B$16:$B$20</c:f>
              <c:numCache>
                <c:formatCode>General</c:formatCode>
                <c:ptCount val="5"/>
                <c:pt idx="0">
                  <c:v>-1</c:v>
                </c:pt>
                <c:pt idx="1">
                  <c:v>-3</c:v>
                </c:pt>
                <c:pt idx="2">
                  <c:v>-5</c:v>
                </c:pt>
                <c:pt idx="3">
                  <c:v>-15</c:v>
                </c:pt>
                <c:pt idx="4">
                  <c:v>-30</c:v>
                </c:pt>
              </c:numCache>
            </c:numRef>
          </c:yVal>
        </c:ser>
        <c:ser>
          <c:idx val="5"/>
          <c:order val="5"/>
          <c:tx>
            <c:strRef>
              <c:f>'Tab 7-5 Zinc T Depth Prof 2010 '!$C$21</c:f>
              <c:strCache>
                <c:ptCount val="1"/>
                <c:pt idx="0">
                  <c:v>10/08/2010</c:v>
                </c:pt>
              </c:strCache>
            </c:strRef>
          </c:tx>
          <c:spPr>
            <a:ln w="15875"/>
          </c:spPr>
          <c:marker>
            <c:symbol val="circle"/>
            <c:size val="3"/>
            <c:spPr>
              <a:noFill/>
            </c:spPr>
          </c:marker>
          <c:xVal>
            <c:numRef>
              <c:f>'Tab 7-5 Zinc T Depth Prof 2010 '!$E$21:$E$25</c:f>
              <c:numCache>
                <c:formatCode>General</c:formatCode>
                <c:ptCount val="5"/>
                <c:pt idx="0">
                  <c:v>0.82599999999999996</c:v>
                </c:pt>
                <c:pt idx="1">
                  <c:v>0.81399999999999995</c:v>
                </c:pt>
                <c:pt idx="2">
                  <c:v>5.7</c:v>
                </c:pt>
                <c:pt idx="3">
                  <c:v>5.09</c:v>
                </c:pt>
                <c:pt idx="4">
                  <c:v>4.82</c:v>
                </c:pt>
              </c:numCache>
            </c:numRef>
          </c:xVal>
          <c:yVal>
            <c:numRef>
              <c:f>'Tab 7-5 Zinc T Depth Prof 2010 '!$B$21:$B$25</c:f>
              <c:numCache>
                <c:formatCode>General</c:formatCode>
                <c:ptCount val="5"/>
                <c:pt idx="0">
                  <c:v>-1</c:v>
                </c:pt>
                <c:pt idx="1">
                  <c:v>-3</c:v>
                </c:pt>
                <c:pt idx="2">
                  <c:v>-5</c:v>
                </c:pt>
                <c:pt idx="3">
                  <c:v>-15</c:v>
                </c:pt>
                <c:pt idx="4">
                  <c:v>-30</c:v>
                </c:pt>
              </c:numCache>
            </c:numRef>
          </c:yVal>
        </c:ser>
        <c:ser>
          <c:idx val="6"/>
          <c:order val="6"/>
          <c:tx>
            <c:strRef>
              <c:f>'Tab 7-5 Zinc T Depth Prof 2010 '!$C$26</c:f>
              <c:strCache>
                <c:ptCount val="1"/>
                <c:pt idx="0">
                  <c:v>07/09/2010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square"/>
            <c:size val="3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'Tab 7-5 Zinc T Depth Prof 2010 '!$E$26:$E$31</c:f>
              <c:numCache>
                <c:formatCode>General</c:formatCode>
                <c:ptCount val="6"/>
                <c:pt idx="0">
                  <c:v>2.0099999999999998</c:v>
                </c:pt>
                <c:pt idx="1">
                  <c:v>2.0499999999999998</c:v>
                </c:pt>
                <c:pt idx="2">
                  <c:v>1.95</c:v>
                </c:pt>
                <c:pt idx="3">
                  <c:v>2.04</c:v>
                </c:pt>
                <c:pt idx="4">
                  <c:v>5.09</c:v>
                </c:pt>
                <c:pt idx="5">
                  <c:v>5.12</c:v>
                </c:pt>
              </c:numCache>
            </c:numRef>
          </c:xVal>
          <c:yVal>
            <c:numRef>
              <c:f>'Tab 7-5 Zinc T Depth Prof 2010 '!$B$26:$B$31</c:f>
              <c:numCache>
                <c:formatCode>General</c:formatCode>
                <c:ptCount val="6"/>
                <c:pt idx="0">
                  <c:v>-0.25</c:v>
                </c:pt>
                <c:pt idx="1">
                  <c:v>-1</c:v>
                </c:pt>
                <c:pt idx="2">
                  <c:v>-3</c:v>
                </c:pt>
                <c:pt idx="3">
                  <c:v>-5</c:v>
                </c:pt>
                <c:pt idx="4">
                  <c:v>-15</c:v>
                </c:pt>
                <c:pt idx="5">
                  <c:v>-30</c:v>
                </c:pt>
              </c:numCache>
            </c:numRef>
          </c:yVal>
        </c:ser>
        <c:ser>
          <c:idx val="7"/>
          <c:order val="7"/>
          <c:tx>
            <c:strRef>
              <c:f>'Tab 7-5 Zinc T Depth Prof 2010 '!$C$32</c:f>
              <c:strCache>
                <c:ptCount val="1"/>
                <c:pt idx="0">
                  <c:v>16/12/2010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square"/>
            <c:size val="4"/>
            <c:spPr>
              <a:solidFill>
                <a:schemeClr val="tx2"/>
              </a:solidFill>
            </c:spPr>
          </c:marker>
          <c:xVal>
            <c:numRef>
              <c:f>'Tab 7-5 Zinc T Depth Prof 2010 '!$E$32</c:f>
              <c:numCache>
                <c:formatCode>General</c:formatCode>
                <c:ptCount val="1"/>
                <c:pt idx="0">
                  <c:v>5.14</c:v>
                </c:pt>
              </c:numCache>
            </c:numRef>
          </c:xVal>
          <c:yVal>
            <c:numRef>
              <c:f>'Tab 7-5 Zinc T Depth Prof 2010 '!$B$32</c:f>
              <c:numCache>
                <c:formatCode>General</c:formatCode>
                <c:ptCount val="1"/>
                <c:pt idx="0">
                  <c:v>-0.25</c:v>
                </c:pt>
              </c:numCache>
            </c:numRef>
          </c:yVal>
        </c:ser>
        <c:axId val="185549952"/>
        <c:axId val="185565184"/>
      </c:scatterChart>
      <c:valAx>
        <c:axId val="185549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Zn - mg/L</a:t>
                </a:r>
              </a:p>
            </c:rich>
          </c:tx>
          <c:layout/>
        </c:title>
        <c:numFmt formatCode="#,##0.00" sourceLinked="0"/>
        <c:tickLblPos val="nextTo"/>
        <c:crossAx val="185565184"/>
        <c:crossesAt val="-40"/>
        <c:crossBetween val="midCat"/>
      </c:valAx>
      <c:valAx>
        <c:axId val="185565184"/>
        <c:scaling>
          <c:orientation val="minMax"/>
          <c:min val="-4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Depth (m)</a:t>
                </a:r>
              </a:p>
            </c:rich>
          </c:tx>
          <c:layout/>
        </c:title>
        <c:numFmt formatCode="General" sourceLinked="1"/>
        <c:tickLblPos val="nextTo"/>
        <c:crossAx val="18554995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zoomScale="85" workbookViewId="0" zoomToFit="1"/>
  </sheetViews>
  <pageMargins left="0.70866141732283472" right="0.70866141732283472" top="0.86614173228346458" bottom="0.74803149606299213" header="0.31496062992125984" footer="0.31496062992125984"/>
  <pageSetup orientation="landscape" r:id="rId1"/>
  <headerFooter>
    <oddHeader>&amp;L&amp;G&amp;C&amp;"Arial,Bold"&amp;14Figure 7-4: Grum Pit 2010 Depth Profile - Zinc (Total)&amp;R&amp;G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5411" y="32287"/>
    <xdr:ext cx="8588923" cy="59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3"/>
  <sheetViews>
    <sheetView tabSelected="1" topLeftCell="A9" zoomScaleNormal="100" workbookViewId="0">
      <selection activeCell="C36" sqref="C36"/>
    </sheetView>
  </sheetViews>
  <sheetFormatPr defaultRowHeight="12.75"/>
  <cols>
    <col min="1" max="1" width="9.140625" style="2"/>
    <col min="2" max="2" width="11.140625" style="2" customWidth="1"/>
    <col min="3" max="3" width="11.85546875" style="2" customWidth="1"/>
    <col min="4" max="4" width="0" style="2" hidden="1" customWidth="1"/>
    <col min="5" max="5" width="11.42578125" style="2" customWidth="1"/>
    <col min="6" max="8" width="9.140625" style="2"/>
    <col min="9" max="9" width="11.85546875" style="2" customWidth="1"/>
    <col min="10" max="16384" width="9.140625" style="2"/>
  </cols>
  <sheetData>
    <row r="1" spans="1:5" ht="13.5" thickBot="1">
      <c r="A1" s="4"/>
    </row>
    <row r="2" spans="1:5" ht="13.5" thickBot="1">
      <c r="A2" s="9" t="s">
        <v>0</v>
      </c>
      <c r="B2" s="6" t="s">
        <v>10</v>
      </c>
      <c r="C2" s="8" t="s">
        <v>1</v>
      </c>
      <c r="D2" s="6" t="s">
        <v>2</v>
      </c>
      <c r="E2" s="6" t="s">
        <v>11</v>
      </c>
    </row>
    <row r="3" spans="1:5" ht="13.5" thickBot="1">
      <c r="A3" s="17" t="s">
        <v>9</v>
      </c>
      <c r="B3" s="13">
        <v>-0.25</v>
      </c>
      <c r="C3" s="23">
        <v>40241.649305555555</v>
      </c>
      <c r="D3" s="34">
        <v>3110</v>
      </c>
      <c r="E3" s="13">
        <f t="shared" ref="E3:E32" si="0">D3/1000</f>
        <v>3.11</v>
      </c>
    </row>
    <row r="4" spans="1:5">
      <c r="A4" s="1" t="s">
        <v>3</v>
      </c>
      <c r="B4" s="25">
        <v>-1</v>
      </c>
      <c r="C4" s="18">
        <v>40297.489583333336</v>
      </c>
      <c r="D4" s="29">
        <v>3130</v>
      </c>
      <c r="E4" s="25">
        <f t="shared" si="0"/>
        <v>3.13</v>
      </c>
    </row>
    <row r="5" spans="1:5">
      <c r="A5" s="14" t="s">
        <v>5</v>
      </c>
      <c r="B5" s="26">
        <v>-3</v>
      </c>
      <c r="C5" s="19">
        <v>40297.506944444445</v>
      </c>
      <c r="D5" s="30">
        <v>3330</v>
      </c>
      <c r="E5" s="26">
        <f t="shared" si="0"/>
        <v>3.33</v>
      </c>
    </row>
    <row r="6" spans="1:5">
      <c r="A6" s="14" t="s">
        <v>8</v>
      </c>
      <c r="B6" s="26">
        <v>-5</v>
      </c>
      <c r="C6" s="19">
        <v>40297.517361111109</v>
      </c>
      <c r="D6" s="30">
        <v>4350</v>
      </c>
      <c r="E6" s="26">
        <f t="shared" si="0"/>
        <v>4.3499999999999996</v>
      </c>
    </row>
    <row r="7" spans="1:5">
      <c r="A7" s="14" t="s">
        <v>4</v>
      </c>
      <c r="B7" s="26">
        <v>-15</v>
      </c>
      <c r="C7" s="19">
        <v>40297.555555555555</v>
      </c>
      <c r="D7" s="30">
        <v>4570</v>
      </c>
      <c r="E7" s="26">
        <f t="shared" si="0"/>
        <v>4.57</v>
      </c>
    </row>
    <row r="8" spans="1:5">
      <c r="A8" s="14" t="s">
        <v>6</v>
      </c>
      <c r="B8" s="26">
        <v>-30</v>
      </c>
      <c r="C8" s="19">
        <v>40297.5625</v>
      </c>
      <c r="D8" s="30">
        <v>4670</v>
      </c>
      <c r="E8" s="26">
        <f t="shared" si="0"/>
        <v>4.67</v>
      </c>
    </row>
    <row r="9" spans="1:5" ht="13.5" thickBot="1">
      <c r="A9" s="12" t="s">
        <v>7</v>
      </c>
      <c r="B9" s="27">
        <v>-40</v>
      </c>
      <c r="C9" s="20">
        <v>40297.572916666664</v>
      </c>
      <c r="D9" s="31">
        <v>4510</v>
      </c>
      <c r="E9" s="27">
        <f t="shared" si="0"/>
        <v>4.51</v>
      </c>
    </row>
    <row r="10" spans="1:5">
      <c r="A10" s="15" t="s">
        <v>3</v>
      </c>
      <c r="B10" s="28">
        <v>-1</v>
      </c>
      <c r="C10" s="21">
        <v>40344.385416666664</v>
      </c>
      <c r="D10" s="32">
        <v>3940</v>
      </c>
      <c r="E10" s="28">
        <f t="shared" si="0"/>
        <v>3.94</v>
      </c>
    </row>
    <row r="11" spans="1:5">
      <c r="A11" s="14" t="s">
        <v>5</v>
      </c>
      <c r="B11" s="26">
        <v>-3</v>
      </c>
      <c r="C11" s="19">
        <v>40344.395833333336</v>
      </c>
      <c r="D11" s="30">
        <v>4130</v>
      </c>
      <c r="E11" s="26">
        <f t="shared" si="0"/>
        <v>4.13</v>
      </c>
    </row>
    <row r="12" spans="1:5">
      <c r="A12" s="14" t="s">
        <v>8</v>
      </c>
      <c r="B12" s="26">
        <v>-5</v>
      </c>
      <c r="C12" s="19">
        <v>40344.40625</v>
      </c>
      <c r="D12" s="30">
        <v>4850</v>
      </c>
      <c r="E12" s="26">
        <f t="shared" si="0"/>
        <v>4.8499999999999996</v>
      </c>
    </row>
    <row r="13" spans="1:5">
      <c r="A13" s="14" t="s">
        <v>4</v>
      </c>
      <c r="B13" s="26">
        <v>-15</v>
      </c>
      <c r="C13" s="19">
        <v>40344.416666666664</v>
      </c>
      <c r="D13" s="30">
        <v>4680</v>
      </c>
      <c r="E13" s="26">
        <f t="shared" si="0"/>
        <v>4.68</v>
      </c>
    </row>
    <row r="14" spans="1:5" ht="13.5" thickBot="1">
      <c r="A14" s="16" t="s">
        <v>6</v>
      </c>
      <c r="B14" s="24">
        <v>-30</v>
      </c>
      <c r="C14" s="22">
        <v>40344.427083333336</v>
      </c>
      <c r="D14" s="33">
        <v>4860</v>
      </c>
      <c r="E14" s="24">
        <f t="shared" si="0"/>
        <v>4.8600000000000003</v>
      </c>
    </row>
    <row r="15" spans="1:5" ht="13.5" thickBot="1">
      <c r="A15" s="17" t="s">
        <v>9</v>
      </c>
      <c r="B15" s="13">
        <v>-0.25</v>
      </c>
      <c r="C15" s="23">
        <v>40345.524305555555</v>
      </c>
      <c r="D15" s="34">
        <v>3830</v>
      </c>
      <c r="E15" s="13">
        <f t="shared" si="0"/>
        <v>3.83</v>
      </c>
    </row>
    <row r="16" spans="1:5">
      <c r="A16" s="15" t="s">
        <v>3</v>
      </c>
      <c r="B16" s="28">
        <v>-1</v>
      </c>
      <c r="C16" s="21">
        <v>40372.645833333336</v>
      </c>
      <c r="D16" s="32">
        <v>1160</v>
      </c>
      <c r="E16" s="28">
        <f t="shared" si="0"/>
        <v>1.1599999999999999</v>
      </c>
    </row>
    <row r="17" spans="1:11">
      <c r="A17" s="14" t="s">
        <v>5</v>
      </c>
      <c r="B17" s="26">
        <v>-3</v>
      </c>
      <c r="C17" s="19">
        <v>40372.569444444445</v>
      </c>
      <c r="D17" s="30">
        <v>1280</v>
      </c>
      <c r="E17" s="26">
        <f t="shared" si="0"/>
        <v>1.28</v>
      </c>
      <c r="G17" s="4"/>
      <c r="I17" s="5"/>
      <c r="J17" s="3"/>
    </row>
    <row r="18" spans="1:11">
      <c r="A18" s="14" t="s">
        <v>8</v>
      </c>
      <c r="B18" s="26">
        <v>-5</v>
      </c>
      <c r="C18" s="19">
        <v>40372.659722222219</v>
      </c>
      <c r="D18" s="30">
        <v>6500</v>
      </c>
      <c r="E18" s="26">
        <f t="shared" si="0"/>
        <v>6.5</v>
      </c>
      <c r="G18" s="4"/>
      <c r="I18" s="5"/>
      <c r="J18" s="3"/>
    </row>
    <row r="19" spans="1:11">
      <c r="A19" s="14" t="s">
        <v>4</v>
      </c>
      <c r="B19" s="26">
        <v>-15</v>
      </c>
      <c r="C19" s="19">
        <v>40372.673611111109</v>
      </c>
      <c r="D19" s="30">
        <v>4800</v>
      </c>
      <c r="E19" s="26">
        <f t="shared" si="0"/>
        <v>4.8</v>
      </c>
    </row>
    <row r="20" spans="1:11" ht="13.5" thickBot="1">
      <c r="A20" s="16" t="s">
        <v>6</v>
      </c>
      <c r="B20" s="24">
        <v>-30</v>
      </c>
      <c r="C20" s="22">
        <v>40372.680555555555</v>
      </c>
      <c r="D20" s="33">
        <v>4880</v>
      </c>
      <c r="E20" s="24">
        <f t="shared" si="0"/>
        <v>4.88</v>
      </c>
    </row>
    <row r="21" spans="1:11">
      <c r="A21" s="1" t="s">
        <v>3</v>
      </c>
      <c r="B21" s="25">
        <v>-1</v>
      </c>
      <c r="C21" s="18">
        <v>40400.677083333336</v>
      </c>
      <c r="D21" s="29">
        <v>826</v>
      </c>
      <c r="E21" s="25">
        <f t="shared" si="0"/>
        <v>0.82599999999999996</v>
      </c>
    </row>
    <row r="22" spans="1:11">
      <c r="A22" s="14" t="s">
        <v>5</v>
      </c>
      <c r="B22" s="26">
        <v>-3</v>
      </c>
      <c r="C22" s="19">
        <v>40400.6875</v>
      </c>
      <c r="D22" s="30">
        <v>814</v>
      </c>
      <c r="E22" s="26">
        <f t="shared" si="0"/>
        <v>0.81399999999999995</v>
      </c>
    </row>
    <row r="23" spans="1:11">
      <c r="A23" s="14" t="s">
        <v>8</v>
      </c>
      <c r="B23" s="26">
        <v>-5</v>
      </c>
      <c r="C23" s="19">
        <v>40400.697916666664</v>
      </c>
      <c r="D23" s="30">
        <v>5700</v>
      </c>
      <c r="E23" s="26">
        <f t="shared" si="0"/>
        <v>5.7</v>
      </c>
    </row>
    <row r="24" spans="1:11">
      <c r="A24" s="14" t="s">
        <v>4</v>
      </c>
      <c r="B24" s="26">
        <v>-15</v>
      </c>
      <c r="C24" s="19">
        <v>40400.708333333336</v>
      </c>
      <c r="D24" s="30">
        <v>5090</v>
      </c>
      <c r="E24" s="26">
        <f t="shared" si="0"/>
        <v>5.09</v>
      </c>
    </row>
    <row r="25" spans="1:11" ht="13.5" thickBot="1">
      <c r="A25" s="16" t="s">
        <v>6</v>
      </c>
      <c r="B25" s="24">
        <v>-30</v>
      </c>
      <c r="C25" s="22">
        <v>40400.722222222219</v>
      </c>
      <c r="D25" s="33">
        <v>4820</v>
      </c>
      <c r="E25" s="24">
        <f t="shared" si="0"/>
        <v>4.82</v>
      </c>
    </row>
    <row r="26" spans="1:11" ht="13.5" thickBot="1">
      <c r="A26" s="17" t="s">
        <v>9</v>
      </c>
      <c r="B26" s="13">
        <v>-0.25</v>
      </c>
      <c r="C26" s="23">
        <v>40428.583333333336</v>
      </c>
      <c r="D26" s="34">
        <v>2010</v>
      </c>
      <c r="E26" s="13">
        <f t="shared" si="0"/>
        <v>2.0099999999999998</v>
      </c>
    </row>
    <row r="27" spans="1:11">
      <c r="A27" s="15" t="s">
        <v>3</v>
      </c>
      <c r="B27" s="28">
        <v>-1</v>
      </c>
      <c r="C27" s="21">
        <v>40428.440972222219</v>
      </c>
      <c r="D27" s="32">
        <v>2050</v>
      </c>
      <c r="E27" s="28">
        <f t="shared" si="0"/>
        <v>2.0499999999999998</v>
      </c>
      <c r="H27" s="11"/>
      <c r="J27" s="10"/>
      <c r="K27" s="7"/>
    </row>
    <row r="28" spans="1:11">
      <c r="A28" s="14" t="s">
        <v>5</v>
      </c>
      <c r="B28" s="26">
        <v>-3</v>
      </c>
      <c r="C28" s="19">
        <v>40428.457638888889</v>
      </c>
      <c r="D28" s="30">
        <v>1950</v>
      </c>
      <c r="E28" s="26">
        <f t="shared" si="0"/>
        <v>1.95</v>
      </c>
      <c r="H28" s="4"/>
      <c r="J28" s="5"/>
      <c r="K28" s="3"/>
    </row>
    <row r="29" spans="1:11">
      <c r="A29" s="14" t="s">
        <v>8</v>
      </c>
      <c r="B29" s="26">
        <v>-5</v>
      </c>
      <c r="C29" s="19">
        <v>40428.47152777778</v>
      </c>
      <c r="D29" s="30">
        <v>2040</v>
      </c>
      <c r="E29" s="26">
        <f t="shared" si="0"/>
        <v>2.04</v>
      </c>
      <c r="H29" s="4"/>
      <c r="J29" s="5"/>
      <c r="K29" s="3"/>
    </row>
    <row r="30" spans="1:11">
      <c r="A30" s="14" t="s">
        <v>4</v>
      </c>
      <c r="B30" s="26">
        <v>-15</v>
      </c>
      <c r="C30" s="19">
        <v>40428.479861111111</v>
      </c>
      <c r="D30" s="30">
        <v>5090</v>
      </c>
      <c r="E30" s="26">
        <f t="shared" si="0"/>
        <v>5.09</v>
      </c>
      <c r="H30" s="4"/>
      <c r="J30" s="5"/>
      <c r="K30" s="3"/>
    </row>
    <row r="31" spans="1:11" ht="13.5" thickBot="1">
      <c r="A31" s="16" t="s">
        <v>6</v>
      </c>
      <c r="B31" s="24">
        <v>-30</v>
      </c>
      <c r="C31" s="22">
        <v>40428.48541666667</v>
      </c>
      <c r="D31" s="33">
        <v>5120</v>
      </c>
      <c r="E31" s="24">
        <f t="shared" si="0"/>
        <v>5.12</v>
      </c>
      <c r="H31" s="4"/>
      <c r="J31" s="5"/>
      <c r="K31" s="3"/>
    </row>
    <row r="32" spans="1:11" ht="13.5" thickBot="1">
      <c r="A32" s="17" t="s">
        <v>9</v>
      </c>
      <c r="B32" s="13">
        <v>-0.25</v>
      </c>
      <c r="C32" s="23">
        <v>40528.445138888892</v>
      </c>
      <c r="D32" s="34">
        <v>5140</v>
      </c>
      <c r="E32" s="13">
        <f t="shared" si="0"/>
        <v>5.14</v>
      </c>
      <c r="H32" s="4"/>
      <c r="J32" s="5"/>
      <c r="K32" s="3"/>
    </row>
    <row r="33" spans="1:1">
      <c r="A33" s="4"/>
    </row>
  </sheetData>
  <sortState ref="A15:E18">
    <sortCondition ref="C15:C18"/>
  </sortState>
  <printOptions horizontalCentered="1"/>
  <pageMargins left="0.51181102362204722" right="0.51181102362204722" top="0.98425196850393704" bottom="0.74803149606299213" header="0.31496062992125984" footer="0.31496062992125984"/>
  <pageSetup scale="77" orientation="portrait" r:id="rId1"/>
  <headerFooter>
    <oddHeader>&amp;L&amp;G&amp;C&amp;"Arial,Bold"&amp;14Table 7-5: Grum Pit Depth Profiles 2010 - Zinc (Total)&amp;R&amp;G</oddHeader>
    <oddFooter>&amp;R&amp;8Pg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7-5 Zinc T Depth Prof 2010 </vt:lpstr>
      <vt:lpstr>Fig 7-4 Zinc Depth Profile</vt:lpstr>
      <vt:lpstr>'Tab 7-5 Zinc T Depth Prof 2010 '!Print_Area</vt:lpstr>
      <vt:lpstr>'Tab 7-5 Zinc T Depth Prof 2010 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jplatz</dc:creator>
  <cp:lastModifiedBy>jcherian</cp:lastModifiedBy>
  <cp:lastPrinted>2011-03-03T22:53:39Z</cp:lastPrinted>
  <dcterms:created xsi:type="dcterms:W3CDTF">2011-03-02T23:53:13Z</dcterms:created>
  <dcterms:modified xsi:type="dcterms:W3CDTF">2011-03-03T22:54:47Z</dcterms:modified>
</cp:coreProperties>
</file>