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7765" windowHeight="11760" activeTab="2"/>
  </bookViews>
  <sheets>
    <sheet name="Analytical Results" sheetId="4" r:id="rId1"/>
    <sheet name="QAQC Results" sheetId="5" r:id="rId2"/>
    <sheet name="Notes" sheetId="3" r:id="rId3"/>
  </sheets>
  <externalReferences>
    <externalReference r:id="rId4"/>
  </externalReferences>
  <definedNames>
    <definedName name="eqrBody" localSheetId="0">'Analytical Results'!#REF!</definedName>
    <definedName name="eqrBody" localSheetId="2">'[1]Complete Results'!#REF!</definedName>
    <definedName name="eqrBody" localSheetId="1">'QAQC Results'!#REF!</definedName>
    <definedName name="eqrBody">#REF!</definedName>
    <definedName name="eqrEnd" localSheetId="0">'Analytical Results'!#REF!</definedName>
    <definedName name="eqrEnd" localSheetId="2">'[1]Complete Results'!#REF!</definedName>
    <definedName name="eqrEnd" localSheetId="1">'QAQC Results'!#REF!</definedName>
    <definedName name="eqrEnd">#REF!</definedName>
    <definedName name="_xlnm.Print_Area" localSheetId="0">'Analytical Results'!$A$1:$DW$63</definedName>
    <definedName name="_xlnm.Print_Area" localSheetId="2">Notes!$A$1:$I$40</definedName>
    <definedName name="_xlnm.Print_Area" localSheetId="1">'QAQC Results'!$A$1:$AR$102</definedName>
    <definedName name="_xlnm.Print_Titles" localSheetId="0">'Analytical Results'!$A:$C,'Analytical Results'!$1:$6</definedName>
    <definedName name="_xlnm.Print_Titles" localSheetId="1">'QAQC Results'!$A:$C,'QAQC Results'!$1:$6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3" i="5" l="1"/>
  <c r="AL63" i="5"/>
  <c r="AI63" i="5"/>
  <c r="AE63" i="5"/>
  <c r="AB63" i="5"/>
  <c r="Y63" i="5"/>
  <c r="U63" i="5"/>
  <c r="R63" i="5"/>
  <c r="N63" i="5"/>
  <c r="K63" i="5"/>
  <c r="G63" i="5"/>
  <c r="AP62" i="5"/>
  <c r="AI62" i="5"/>
  <c r="AE62" i="5"/>
  <c r="AB62" i="5"/>
  <c r="Y62" i="5"/>
  <c r="U62" i="5"/>
  <c r="R62" i="5"/>
  <c r="N62" i="5"/>
  <c r="K62" i="5"/>
  <c r="G62" i="5"/>
  <c r="AP61" i="5"/>
  <c r="AL61" i="5"/>
  <c r="AI61" i="5"/>
  <c r="AE61" i="5"/>
  <c r="AB61" i="5"/>
  <c r="Y61" i="5"/>
  <c r="U61" i="5"/>
  <c r="R61" i="5"/>
  <c r="N61" i="5"/>
  <c r="K61" i="5"/>
  <c r="G61" i="5"/>
  <c r="AP60" i="5"/>
  <c r="AL60" i="5"/>
  <c r="AI60" i="5"/>
  <c r="AE60" i="5"/>
  <c r="AB60" i="5"/>
  <c r="Y60" i="5"/>
  <c r="U60" i="5"/>
  <c r="R60" i="5"/>
  <c r="N60" i="5"/>
  <c r="K60" i="5"/>
  <c r="G60" i="5"/>
  <c r="AP59" i="5"/>
  <c r="AL59" i="5"/>
  <c r="AI59" i="5"/>
  <c r="AE59" i="5"/>
  <c r="AB59" i="5"/>
  <c r="Y59" i="5"/>
  <c r="U59" i="5"/>
  <c r="R59" i="5"/>
  <c r="K59" i="5"/>
  <c r="G59" i="5"/>
  <c r="AP58" i="5"/>
  <c r="AL58" i="5"/>
  <c r="AI58" i="5"/>
  <c r="AE58" i="5"/>
  <c r="AB58" i="5"/>
  <c r="Y58" i="5"/>
  <c r="U58" i="5"/>
  <c r="R58" i="5"/>
  <c r="N58" i="5"/>
  <c r="K58" i="5"/>
  <c r="G58" i="5"/>
  <c r="AP57" i="5"/>
  <c r="AL57" i="5"/>
  <c r="AI57" i="5"/>
  <c r="AE57" i="5"/>
  <c r="AB57" i="5"/>
  <c r="Y57" i="5"/>
  <c r="U57" i="5"/>
  <c r="R57" i="5"/>
  <c r="N57" i="5"/>
  <c r="K57" i="5"/>
  <c r="G57" i="5"/>
  <c r="AP56" i="5"/>
  <c r="AL56" i="5"/>
  <c r="AI56" i="5"/>
  <c r="AE56" i="5"/>
  <c r="AB56" i="5"/>
  <c r="Y56" i="5"/>
  <c r="U56" i="5"/>
  <c r="R56" i="5"/>
  <c r="N56" i="5"/>
  <c r="K56" i="5"/>
  <c r="G56" i="5"/>
  <c r="AP55" i="5"/>
  <c r="AL55" i="5"/>
  <c r="AI55" i="5"/>
  <c r="AE55" i="5"/>
  <c r="AB55" i="5"/>
  <c r="Y55" i="5"/>
  <c r="U55" i="5"/>
  <c r="R55" i="5"/>
  <c r="N55" i="5"/>
  <c r="K55" i="5"/>
  <c r="G55" i="5"/>
  <c r="AP54" i="5"/>
  <c r="AL54" i="5"/>
  <c r="AI54" i="5"/>
  <c r="AE54" i="5"/>
  <c r="AB54" i="5"/>
  <c r="Y54" i="5"/>
  <c r="U54" i="5"/>
  <c r="R54" i="5"/>
  <c r="N54" i="5"/>
  <c r="K54" i="5"/>
  <c r="G54" i="5"/>
  <c r="AP53" i="5"/>
  <c r="AL53" i="5"/>
  <c r="AI53" i="5"/>
  <c r="AE53" i="5"/>
  <c r="AB53" i="5"/>
  <c r="Y53" i="5"/>
  <c r="U53" i="5"/>
  <c r="R53" i="5"/>
  <c r="N53" i="5"/>
  <c r="K53" i="5"/>
  <c r="G53" i="5"/>
  <c r="AP52" i="5"/>
  <c r="AL52" i="5"/>
  <c r="AI52" i="5"/>
  <c r="AE52" i="5"/>
  <c r="AB52" i="5"/>
  <c r="Y52" i="5"/>
  <c r="U52" i="5"/>
  <c r="R52" i="5"/>
  <c r="N52" i="5"/>
  <c r="K52" i="5"/>
  <c r="G52" i="5"/>
  <c r="AL51" i="5"/>
  <c r="AI51" i="5"/>
  <c r="AE51" i="5"/>
  <c r="AB51" i="5"/>
  <c r="Y51" i="5"/>
  <c r="U51" i="5"/>
  <c r="R51" i="5"/>
  <c r="K51" i="5"/>
  <c r="G51" i="5"/>
  <c r="AP50" i="5"/>
  <c r="AL50" i="5"/>
  <c r="AI50" i="5"/>
  <c r="AE50" i="5"/>
  <c r="AB50" i="5"/>
  <c r="Y50" i="5"/>
  <c r="U50" i="5"/>
  <c r="R50" i="5"/>
  <c r="N50" i="5"/>
  <c r="K50" i="5"/>
  <c r="G50" i="5"/>
  <c r="AP49" i="5"/>
  <c r="AL49" i="5"/>
  <c r="AI49" i="5"/>
  <c r="AE49" i="5"/>
  <c r="AB49" i="5"/>
  <c r="Y49" i="5"/>
  <c r="U49" i="5"/>
  <c r="R49" i="5"/>
  <c r="N49" i="5"/>
  <c r="K49" i="5"/>
  <c r="G49" i="5"/>
  <c r="AL48" i="5"/>
  <c r="AP47" i="5"/>
  <c r="AL47" i="5"/>
  <c r="AI47" i="5"/>
  <c r="AE47" i="5"/>
  <c r="AB47" i="5"/>
  <c r="Y47" i="5"/>
  <c r="U47" i="5"/>
  <c r="R47" i="5"/>
  <c r="N47" i="5"/>
  <c r="K47" i="5"/>
  <c r="G47" i="5"/>
  <c r="AP46" i="5"/>
  <c r="AL46" i="5"/>
  <c r="AI46" i="5"/>
  <c r="AE46" i="5"/>
  <c r="AB46" i="5"/>
  <c r="Y46" i="5"/>
  <c r="U46" i="5"/>
  <c r="R46" i="5"/>
  <c r="N46" i="5"/>
  <c r="K46" i="5"/>
  <c r="G46" i="5"/>
  <c r="AP45" i="5"/>
  <c r="AL45" i="5"/>
  <c r="AI45" i="5"/>
  <c r="AE45" i="5"/>
  <c r="AB45" i="5"/>
  <c r="Y45" i="5"/>
  <c r="U45" i="5"/>
  <c r="R45" i="5"/>
  <c r="N45" i="5"/>
  <c r="K45" i="5"/>
  <c r="G45" i="5"/>
  <c r="AP44" i="5"/>
  <c r="AL44" i="5"/>
  <c r="AI44" i="5"/>
  <c r="AE44" i="5"/>
  <c r="AB44" i="5"/>
  <c r="Y44" i="5"/>
  <c r="U44" i="5"/>
  <c r="R44" i="5"/>
  <c r="N44" i="5"/>
  <c r="K44" i="5"/>
  <c r="G44" i="5"/>
  <c r="AP43" i="5"/>
  <c r="AL43" i="5"/>
  <c r="AI43" i="5"/>
  <c r="AE43" i="5"/>
  <c r="AB43" i="5"/>
  <c r="Y43" i="5"/>
  <c r="U43" i="5"/>
  <c r="R43" i="5"/>
  <c r="N43" i="5"/>
  <c r="K43" i="5"/>
  <c r="G43" i="5"/>
  <c r="AL41" i="5"/>
  <c r="AI41" i="5"/>
  <c r="AE41" i="5"/>
  <c r="AB41" i="5"/>
  <c r="Y41" i="5"/>
  <c r="U41" i="5"/>
  <c r="N41" i="5"/>
  <c r="K41" i="5"/>
  <c r="G41" i="5"/>
  <c r="AP40" i="5"/>
  <c r="AL40" i="5"/>
  <c r="AI40" i="5"/>
  <c r="AE40" i="5"/>
  <c r="AB40" i="5"/>
  <c r="Y40" i="5"/>
  <c r="U40" i="5"/>
  <c r="R40" i="5"/>
  <c r="N40" i="5"/>
  <c r="K40" i="5"/>
  <c r="G40" i="5"/>
  <c r="AP38" i="5"/>
  <c r="AL38" i="5"/>
  <c r="AI38" i="5"/>
  <c r="AE38" i="5"/>
  <c r="AB38" i="5"/>
  <c r="Y38" i="5"/>
  <c r="U38" i="5"/>
  <c r="R38" i="5"/>
  <c r="N38" i="5"/>
  <c r="K38" i="5"/>
  <c r="G38" i="5"/>
  <c r="AP37" i="5"/>
  <c r="AL37" i="5"/>
  <c r="AI37" i="5"/>
  <c r="AE37" i="5"/>
  <c r="AB37" i="5"/>
  <c r="Y37" i="5"/>
  <c r="U37" i="5"/>
  <c r="R37" i="5"/>
  <c r="N37" i="5"/>
  <c r="K37" i="5"/>
  <c r="G37" i="5"/>
  <c r="AP36" i="5"/>
  <c r="AL36" i="5"/>
  <c r="AI36" i="5"/>
  <c r="AE36" i="5"/>
  <c r="AB36" i="5"/>
  <c r="Y36" i="5"/>
  <c r="U36" i="5"/>
  <c r="R36" i="5"/>
  <c r="N36" i="5"/>
  <c r="K36" i="5"/>
  <c r="G36" i="5"/>
  <c r="AP35" i="5"/>
  <c r="AL35" i="5"/>
  <c r="AI35" i="5"/>
  <c r="AE35" i="5"/>
  <c r="AB35" i="5"/>
  <c r="Y35" i="5"/>
  <c r="U35" i="5"/>
  <c r="R35" i="5"/>
  <c r="N35" i="5"/>
  <c r="K35" i="5"/>
  <c r="G35" i="5"/>
  <c r="AP33" i="5"/>
  <c r="AI33" i="5"/>
  <c r="AE33" i="5"/>
  <c r="Y33" i="5"/>
  <c r="U33" i="5"/>
  <c r="R33" i="5"/>
  <c r="K33" i="5"/>
  <c r="G33" i="5"/>
  <c r="AP32" i="5"/>
  <c r="AL32" i="5"/>
  <c r="AI32" i="5"/>
  <c r="AE32" i="5"/>
  <c r="AB32" i="5"/>
  <c r="Y32" i="5"/>
  <c r="U32" i="5"/>
  <c r="R32" i="5"/>
  <c r="N32" i="5"/>
  <c r="K32" i="5"/>
  <c r="G32" i="5"/>
  <c r="AP31" i="5"/>
  <c r="AL31" i="5"/>
  <c r="AI31" i="5"/>
  <c r="AE31" i="5"/>
  <c r="AB31" i="5"/>
  <c r="Y31" i="5"/>
  <c r="U31" i="5"/>
  <c r="R31" i="5"/>
  <c r="N31" i="5"/>
  <c r="K31" i="5"/>
  <c r="G31" i="5"/>
  <c r="AP30" i="5"/>
  <c r="AL30" i="5"/>
  <c r="AI30" i="5"/>
  <c r="AE30" i="5"/>
  <c r="AB30" i="5"/>
  <c r="Y30" i="5"/>
  <c r="U30" i="5"/>
  <c r="R30" i="5"/>
  <c r="N30" i="5"/>
  <c r="K30" i="5"/>
  <c r="G30" i="5"/>
  <c r="AP29" i="5"/>
  <c r="AL29" i="5"/>
  <c r="AI29" i="5"/>
  <c r="AE29" i="5"/>
  <c r="AB29" i="5"/>
  <c r="Y29" i="5"/>
  <c r="U29" i="5"/>
  <c r="R29" i="5"/>
  <c r="N29" i="5"/>
  <c r="K29" i="5"/>
  <c r="G29" i="5"/>
  <c r="AP28" i="5"/>
  <c r="AL28" i="5"/>
  <c r="AI28" i="5"/>
  <c r="AE28" i="5"/>
  <c r="Y28" i="5"/>
  <c r="U28" i="5"/>
  <c r="R28" i="5"/>
  <c r="N28" i="5"/>
  <c r="K28" i="5"/>
  <c r="G28" i="5"/>
  <c r="AP27" i="5"/>
  <c r="AL27" i="5"/>
  <c r="AI27" i="5"/>
  <c r="AE27" i="5"/>
  <c r="AB27" i="5"/>
  <c r="Y27" i="5"/>
  <c r="U27" i="5"/>
  <c r="R27" i="5"/>
  <c r="N27" i="5"/>
  <c r="K27" i="5"/>
  <c r="G27" i="5"/>
  <c r="AP25" i="5"/>
  <c r="AL25" i="5"/>
  <c r="AI25" i="5"/>
  <c r="AE25" i="5"/>
  <c r="AB25" i="5"/>
  <c r="U25" i="5"/>
  <c r="R25" i="5"/>
  <c r="N25" i="5"/>
  <c r="K25" i="5"/>
  <c r="G25" i="5"/>
  <c r="AP23" i="5"/>
  <c r="AL23" i="5"/>
  <c r="AI23" i="5"/>
  <c r="AE23" i="5"/>
  <c r="AB23" i="5"/>
  <c r="Y23" i="5"/>
  <c r="U23" i="5"/>
  <c r="R23" i="5"/>
  <c r="N23" i="5"/>
  <c r="K23" i="5"/>
  <c r="G23" i="5"/>
  <c r="AP22" i="5"/>
  <c r="AL22" i="5"/>
  <c r="AI22" i="5"/>
  <c r="AE22" i="5"/>
  <c r="AB22" i="5"/>
  <c r="Y22" i="5"/>
  <c r="U22" i="5"/>
  <c r="R22" i="5"/>
  <c r="N22" i="5"/>
  <c r="K22" i="5"/>
  <c r="G22" i="5"/>
  <c r="AP21" i="5"/>
  <c r="AL21" i="5"/>
  <c r="AI21" i="5"/>
  <c r="AE21" i="5"/>
  <c r="AB21" i="5"/>
  <c r="Y21" i="5"/>
  <c r="U21" i="5"/>
  <c r="R21" i="5"/>
  <c r="N21" i="5"/>
  <c r="K21" i="5"/>
  <c r="G21" i="5"/>
  <c r="AP20" i="5"/>
  <c r="AL20" i="5"/>
  <c r="AI20" i="5"/>
  <c r="AE20" i="5"/>
  <c r="AB20" i="5"/>
  <c r="Y20" i="5"/>
  <c r="U20" i="5"/>
  <c r="R20" i="5"/>
  <c r="N20" i="5"/>
  <c r="K20" i="5"/>
  <c r="G20" i="5"/>
  <c r="AP19" i="5"/>
  <c r="AL19" i="5"/>
  <c r="AI19" i="5"/>
  <c r="AE19" i="5"/>
  <c r="Y19" i="5"/>
  <c r="U19" i="5"/>
  <c r="R19" i="5"/>
  <c r="N19" i="5"/>
  <c r="K19" i="5"/>
  <c r="G19" i="5"/>
  <c r="AL17" i="5"/>
  <c r="AI17" i="5"/>
  <c r="U17" i="5"/>
  <c r="R17" i="5"/>
  <c r="N17" i="5"/>
  <c r="K17" i="5"/>
  <c r="G17" i="5"/>
  <c r="AP16" i="5"/>
  <c r="AL16" i="5"/>
  <c r="AI16" i="5"/>
  <c r="AE16" i="5"/>
  <c r="AB16" i="5"/>
  <c r="Y16" i="5"/>
  <c r="U16" i="5"/>
  <c r="R16" i="5"/>
  <c r="N16" i="5"/>
  <c r="K16" i="5"/>
  <c r="G16" i="5"/>
  <c r="AP15" i="5"/>
  <c r="AL15" i="5"/>
  <c r="AI15" i="5"/>
  <c r="AE15" i="5"/>
  <c r="AB15" i="5"/>
  <c r="Y15" i="5"/>
  <c r="U15" i="5"/>
  <c r="R15" i="5"/>
  <c r="N15" i="5"/>
  <c r="K15" i="5"/>
  <c r="G15" i="5"/>
  <c r="AP14" i="5"/>
  <c r="AL14" i="5"/>
  <c r="AI14" i="5"/>
  <c r="AE14" i="5"/>
  <c r="AB14" i="5"/>
  <c r="Y14" i="5"/>
  <c r="U14" i="5"/>
  <c r="R14" i="5"/>
  <c r="N14" i="5"/>
  <c r="K14" i="5"/>
  <c r="AP13" i="5"/>
  <c r="AL13" i="5"/>
  <c r="AI13" i="5"/>
  <c r="AE13" i="5"/>
  <c r="AB13" i="5"/>
  <c r="Y13" i="5"/>
  <c r="U13" i="5"/>
  <c r="R13" i="5"/>
  <c r="N13" i="5"/>
  <c r="K13" i="5"/>
  <c r="G13" i="5"/>
  <c r="AP12" i="5"/>
  <c r="AL12" i="5"/>
  <c r="AI12" i="5"/>
  <c r="AE12" i="5"/>
  <c r="AB12" i="5"/>
  <c r="Y12" i="5"/>
  <c r="U12" i="5"/>
  <c r="R12" i="5"/>
  <c r="N12" i="5"/>
  <c r="K12" i="5"/>
  <c r="G12" i="5"/>
  <c r="AP11" i="5"/>
  <c r="AL11" i="5"/>
  <c r="AI11" i="5"/>
  <c r="AE11" i="5"/>
  <c r="AB11" i="5"/>
  <c r="Y11" i="5"/>
  <c r="U11" i="5"/>
  <c r="R11" i="5"/>
  <c r="N11" i="5"/>
  <c r="K11" i="5"/>
  <c r="G11" i="5"/>
  <c r="AP10" i="5"/>
  <c r="AL10" i="5"/>
  <c r="AI10" i="5"/>
  <c r="AE10" i="5"/>
  <c r="AB10" i="5"/>
  <c r="Y10" i="5"/>
  <c r="U10" i="5"/>
  <c r="R10" i="5"/>
  <c r="N10" i="5"/>
  <c r="K10" i="5"/>
  <c r="G10" i="5"/>
  <c r="AP9" i="5"/>
  <c r="AL9" i="5"/>
  <c r="AI9" i="5"/>
  <c r="AE9" i="5"/>
  <c r="AB9" i="5"/>
  <c r="Y9" i="5"/>
  <c r="U9" i="5"/>
  <c r="R9" i="5"/>
  <c r="N9" i="5"/>
  <c r="K9" i="5"/>
  <c r="G9" i="5"/>
  <c r="AP8" i="5"/>
  <c r="AL8" i="5"/>
  <c r="AI8" i="5"/>
  <c r="AE8" i="5"/>
  <c r="AB8" i="5"/>
  <c r="Y8" i="5"/>
  <c r="U8" i="5"/>
  <c r="R8" i="5"/>
  <c r="N8" i="5"/>
  <c r="K8" i="5"/>
  <c r="G8" i="5"/>
</calcChain>
</file>

<file path=xl/sharedStrings.xml><?xml version="1.0" encoding="utf-8"?>
<sst xmlns="http://schemas.openxmlformats.org/spreadsheetml/2006/main" count="5640" uniqueCount="343">
  <si>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</si>
  <si>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</si>
  <si>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</si>
  <si>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</si>
  <si>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</si>
  <si>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</si>
  <si>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</si>
  <si>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</si>
  <si>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</si>
  <si>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</si>
  <si>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</si>
  <si>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 xml:space="preserve">Field Dissolved Oxygen </t>
  </si>
  <si>
    <t>Field Oxidation - Redox Potent</t>
  </si>
  <si>
    <t>Field Turbidity</t>
  </si>
  <si>
    <t>Total Suspended Solids</t>
  </si>
  <si>
    <t>Acidity (as CaCO3)</t>
  </si>
  <si>
    <t>Total Hardness (as CaCO3)</t>
  </si>
  <si>
    <t>Alkalinity, Total (CaCO3)</t>
  </si>
  <si>
    <t>Chloride (Cl)</t>
  </si>
  <si>
    <t>Sulfate (SO4)</t>
  </si>
  <si>
    <t>pH units</t>
  </si>
  <si>
    <t>C</t>
  </si>
  <si>
    <t>uS/cm</t>
  </si>
  <si>
    <t>mg/L</t>
  </si>
  <si>
    <t>mV</t>
  </si>
  <si>
    <t>NTU</t>
  </si>
  <si>
    <t>P01-11</t>
  </si>
  <si>
    <t>L1674376</t>
  </si>
  <si>
    <t>&lt;0.50</t>
  </si>
  <si>
    <t>Good</t>
  </si>
  <si>
    <t>&lt;2.0</t>
  </si>
  <si>
    <t>&lt;1.0</t>
  </si>
  <si>
    <t>&lt;0.30</t>
  </si>
  <si>
    <t>&lt;0.0010</t>
  </si>
  <si>
    <t>&lt;0.00010</t>
  </si>
  <si>
    <t>&lt;0.000050</t>
  </si>
  <si>
    <t>&lt;0.010</t>
  </si>
  <si>
    <t>&lt;0.0000050</t>
  </si>
  <si>
    <t>&lt;0.050</t>
  </si>
  <si>
    <t>&lt;0.00020</t>
  </si>
  <si>
    <t>&lt;0.0050</t>
  </si>
  <si>
    <t>&lt;0.00050</t>
  </si>
  <si>
    <t>&lt;0.000010</t>
  </si>
  <si>
    <t>&lt;0.00030</t>
  </si>
  <si>
    <t>&lt;5.0</t>
  </si>
  <si>
    <t>&lt;0.00025</t>
  </si>
  <si>
    <t>&lt;0.25</t>
  </si>
  <si>
    <t>&lt;0.0015</t>
  </si>
  <si>
    <t>&lt;0.0025</t>
  </si>
  <si>
    <t>P03-09-6</t>
  </si>
  <si>
    <t>Dry</t>
  </si>
  <si>
    <t>P03-09-9</t>
  </si>
  <si>
    <t>&lt;0.020</t>
  </si>
  <si>
    <t>&lt;0.00040</t>
  </si>
  <si>
    <t>&lt;0.10</t>
  </si>
  <si>
    <t>&lt;0.000020</t>
  </si>
  <si>
    <t>&lt;0.00060</t>
  </si>
  <si>
    <t>P05-01-02</t>
  </si>
  <si>
    <t>&lt;0.0020</t>
  </si>
  <si>
    <t>&lt;0.0030</t>
  </si>
  <si>
    <t>P05-01-03</t>
  </si>
  <si>
    <t>P05-01-04</t>
  </si>
  <si>
    <t>P05-01-05</t>
  </si>
  <si>
    <t>P05-02</t>
  </si>
  <si>
    <t>P09-C2</t>
  </si>
  <si>
    <t>&lt;3.0</t>
  </si>
  <si>
    <t>P09-C3</t>
  </si>
  <si>
    <t>Down Gradient of CVD</t>
  </si>
  <si>
    <t>P01-01A</t>
  </si>
  <si>
    <t>&lt;2.5</t>
  </si>
  <si>
    <t>P01-01B</t>
  </si>
  <si>
    <t>P09-ETA-1</t>
  </si>
  <si>
    <t>P09-ETA-2</t>
  </si>
  <si>
    <t>&lt;0.20</t>
  </si>
  <si>
    <t>&lt;0.0040</t>
  </si>
  <si>
    <t>&lt;0.0060</t>
  </si>
  <si>
    <t>P96-8A</t>
  </si>
  <si>
    <t>&lt;10</t>
  </si>
  <si>
    <t>&lt;0.030</t>
  </si>
  <si>
    <t>P96-8B</t>
  </si>
  <si>
    <t>SRK04-3A</t>
  </si>
  <si>
    <t>SRK05-ETA-BR1</t>
  </si>
  <si>
    <t>SRK05-ETA-BR2</t>
  </si>
  <si>
    <t>Haul Road Near NFRC</t>
  </si>
  <si>
    <t>MW14-02D</t>
  </si>
  <si>
    <t>MW14-02S</t>
  </si>
  <si>
    <t>MW14-03</t>
  </si>
  <si>
    <t>MW14-04D</t>
  </si>
  <si>
    <t>MW14-04S</t>
  </si>
  <si>
    <t>Slow Recharge</t>
  </si>
  <si>
    <t>MW14-05</t>
  </si>
  <si>
    <t>PW14-01</t>
  </si>
  <si>
    <t>PW14-06</t>
  </si>
  <si>
    <t>&lt;25</t>
  </si>
  <si>
    <t>&lt;0.040</t>
  </si>
  <si>
    <t>&lt;0.060</t>
  </si>
  <si>
    <t>PW14-07</t>
  </si>
  <si>
    <t>Intermediate Dam</t>
  </si>
  <si>
    <t>P01-03</t>
  </si>
  <si>
    <t>P01-04A</t>
  </si>
  <si>
    <t>P01-04B</t>
  </si>
  <si>
    <t>X24-96D</t>
  </si>
  <si>
    <t>X25-96A</t>
  </si>
  <si>
    <t>X25-96B</t>
  </si>
  <si>
    <t>Intermediate Dump</t>
  </si>
  <si>
    <t>P96-6</t>
  </si>
  <si>
    <t>Main Dump</t>
  </si>
  <si>
    <t>SRK08-P9</t>
  </si>
  <si>
    <t>Mill Area</t>
  </si>
  <si>
    <t>SRK08-10A</t>
  </si>
  <si>
    <t>SRK08-11A</t>
  </si>
  <si>
    <t>SRK08-11B</t>
  </si>
  <si>
    <t>NFRC Rock Drain Pond</t>
  </si>
  <si>
    <t>MW14-12D</t>
  </si>
  <si>
    <t>MW14-12S</t>
  </si>
  <si>
    <t>MW14-13</t>
  </si>
  <si>
    <t>MW14-14</t>
  </si>
  <si>
    <t>MW14-15</t>
  </si>
  <si>
    <t>MW14-16</t>
  </si>
  <si>
    <t>Northeast Dumps</t>
  </si>
  <si>
    <t>BH13B</t>
  </si>
  <si>
    <t>BH14A</t>
  </si>
  <si>
    <t>BH14B</t>
  </si>
  <si>
    <t>Second Impoundment</t>
  </si>
  <si>
    <t>P03-01-2</t>
  </si>
  <si>
    <t>L1674773</t>
  </si>
  <si>
    <t>P03-01-8</t>
  </si>
  <si>
    <t>&lt;0.025</t>
  </si>
  <si>
    <t>&lt;0.15</t>
  </si>
  <si>
    <t>P03-03-2</t>
  </si>
  <si>
    <t>P03-03-4</t>
  </si>
  <si>
    <t>P03-03-9</t>
  </si>
  <si>
    <t>P03-05-4</t>
  </si>
  <si>
    <t>P03-06-1</t>
  </si>
  <si>
    <t>P03-06-2</t>
  </si>
  <si>
    <t>P03-06-6</t>
  </si>
  <si>
    <t>P03-06-7</t>
  </si>
  <si>
    <t>S-Wells Area</t>
  </si>
  <si>
    <t>P09-SIS1</t>
  </si>
  <si>
    <t>&lt;0.015</t>
  </si>
  <si>
    <t>P09-SIS2</t>
  </si>
  <si>
    <t>P09-SIS3</t>
  </si>
  <si>
    <t>P09-SIS4</t>
  </si>
  <si>
    <t>P09-SIS5</t>
  </si>
  <si>
    <t>P96-7</t>
  </si>
  <si>
    <t>S1A</t>
  </si>
  <si>
    <t>S1B</t>
  </si>
  <si>
    <t>S2A</t>
  </si>
  <si>
    <t>S2B</t>
  </si>
  <si>
    <t>SRK05-SP-1A</t>
  </si>
  <si>
    <t>SRK05-SP-1B</t>
  </si>
  <si>
    <t>SRK05-SP-3A</t>
  </si>
  <si>
    <t>SRK05-SP-3B</t>
  </si>
  <si>
    <t>SRK05-SP-4A</t>
  </si>
  <si>
    <t>SRK05-SP-4B</t>
  </si>
  <si>
    <t>SRK05-SP-5</t>
  </si>
  <si>
    <t>SRK05-SP-6</t>
  </si>
  <si>
    <t>SRK08-SBR1</t>
  </si>
  <si>
    <t>Damaged</t>
  </si>
  <si>
    <t>SRK08-SBR2</t>
  </si>
  <si>
    <t>SRK08-SBR3</t>
  </si>
  <si>
    <t>SRK08-SBR4</t>
  </si>
  <si>
    <t>SRK08-SP-7A</t>
  </si>
  <si>
    <t>SRK08-SP-7B</t>
  </si>
  <si>
    <t>SRK08-SP-8A</t>
  </si>
  <si>
    <t>SRK08-SP-8B</t>
  </si>
  <si>
    <t>MW14-08</t>
  </si>
  <si>
    <t>MW14-09</t>
  </si>
  <si>
    <t>MW14-10</t>
  </si>
  <si>
    <t>MW14-11</t>
  </si>
  <si>
    <t>SRK05-SP-2</t>
  </si>
  <si>
    <t>Upstream of Tailings</t>
  </si>
  <si>
    <t>TH86-2</t>
  </si>
  <si>
    <t>TH86-5</t>
  </si>
  <si>
    <t>Vangorda/Grum</t>
  </si>
  <si>
    <t>BH05-9B-R</t>
  </si>
  <si>
    <t>P09-GS1A</t>
  </si>
  <si>
    <t>P09-GS1B</t>
  </si>
  <si>
    <t>P09-LCD1</t>
  </si>
  <si>
    <t>P09-LCD4</t>
  </si>
  <si>
    <t>P09-LCD6</t>
  </si>
  <si>
    <t>P09-VC1</t>
  </si>
  <si>
    <t>P09-VC2</t>
  </si>
  <si>
    <t>P2001-02A</t>
  </si>
  <si>
    <t>P2001-02B</t>
  </si>
  <si>
    <t>P2001-3</t>
  </si>
  <si>
    <t>P96-9A</t>
  </si>
  <si>
    <t>SRK05-07</t>
  </si>
  <si>
    <t>SRK05-08</t>
  </si>
  <si>
    <t>SRK05-5C</t>
  </si>
  <si>
    <t>SRK05-9</t>
  </si>
  <si>
    <t>SRK08-P14</t>
  </si>
  <si>
    <t>SRK08-P15</t>
  </si>
  <si>
    <t>SRK08-P16</t>
  </si>
  <si>
    <t>V34</t>
  </si>
  <si>
    <t>V35</t>
  </si>
  <si>
    <t>V36</t>
  </si>
  <si>
    <t>V37</t>
  </si>
  <si>
    <t>Zone 2 Outwash/Pit</t>
  </si>
  <si>
    <t>BH10A</t>
  </si>
  <si>
    <t>BH10B</t>
  </si>
  <si>
    <t>BH5</t>
  </si>
  <si>
    <t>BH6</t>
  </si>
  <si>
    <t>BH8</t>
  </si>
  <si>
    <t>P05-04</t>
  </si>
  <si>
    <t>SRK08-P12A</t>
  </si>
  <si>
    <t>SRK08-P12B</t>
  </si>
  <si>
    <t>TRAVEL_BLANK</t>
  </si>
  <si>
    <t>Parameter</t>
  </si>
  <si>
    <t>Units</t>
  </si>
  <si>
    <t>Physical Tests</t>
  </si>
  <si>
    <t>Anions and Nutrients</t>
  </si>
  <si>
    <t>Dissolved Metals</t>
  </si>
  <si>
    <t>Total Metals</t>
  </si>
  <si>
    <t>-</t>
  </si>
  <si>
    <t>Aluminum CCME Guideline</t>
  </si>
  <si>
    <t>Cadmium CCME Guideline</t>
  </si>
  <si>
    <t>Copper CCME Guideline</t>
  </si>
  <si>
    <t>Lead CCME Guideline</t>
  </si>
  <si>
    <t>Nickel CCME Guideline</t>
  </si>
  <si>
    <t>MW15-800</t>
  </si>
  <si>
    <t>Field Blank-400</t>
  </si>
  <si>
    <t>MW15-900</t>
  </si>
  <si>
    <t>Field Blank-500</t>
  </si>
  <si>
    <t>MW15-200</t>
  </si>
  <si>
    <t>MW15-400</t>
  </si>
  <si>
    <t>Field Blank-200</t>
  </si>
  <si>
    <t>MW15-600</t>
  </si>
  <si>
    <t>MW15-500</t>
  </si>
  <si>
    <t>Field Blank-300</t>
  </si>
  <si>
    <t>MW15-1000</t>
  </si>
  <si>
    <t>MW15-300</t>
  </si>
  <si>
    <t>MW15-100</t>
  </si>
  <si>
    <t>Field Blank-100</t>
  </si>
  <si>
    <t>MW15-700</t>
  </si>
  <si>
    <t>MW15-1100</t>
  </si>
  <si>
    <t>Field Blank-600</t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</si>
  <si>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</si>
  <si>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</si>
  <si>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</si>
  <si>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</si>
  <si>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</si>
  <si>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</si>
  <si>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</si>
  <si>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</si>
  <si>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>RPD (%)</t>
    </r>
    <r>
      <rPr>
        <i/>
        <vertAlign val="superscript"/>
        <sz val="8"/>
        <color indexed="8"/>
        <rFont val="Arial"/>
        <family val="2"/>
      </rPr>
      <t>12</t>
    </r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</si>
  <si>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</si>
  <si>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Bold</t>
  </si>
  <si>
    <t>and underlined indicates values above RDL in Field Blank or Travel Blank</t>
  </si>
  <si>
    <t>duplicate concentration is less than five times the detection limit.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</si>
  <si>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</si>
  <si>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RPD = Relative Percent Difference. The difference between a sample and its field duplicate over the average of two values.</t>
  </si>
  <si>
    <t>H&gt;180</t>
  </si>
  <si>
    <t>if</t>
  </si>
  <si>
    <t xml:space="preserve"> </t>
  </si>
  <si>
    <t>CWQG (µg/L) = e{0.76[ln(hardness)]+1.06}</t>
  </si>
  <si>
    <t>H&gt;=60 and H&lt;=180 as follows;</t>
  </si>
  <si>
    <t>0.025 - 0.15</t>
  </si>
  <si>
    <t>H&lt;60</t>
  </si>
  <si>
    <t>Nickel varies with Hardness in mg/L as follows for CCME FAL:</t>
  </si>
  <si>
    <t>(12)</t>
  </si>
  <si>
    <t>CWQG (µg/L)= e{1.273[ln(hardness)]-4.705}</t>
  </si>
  <si>
    <t>0.001 - 0.007</t>
  </si>
  <si>
    <t>Lead varies with Hardness in mg/L as follows for CCME FAL:</t>
  </si>
  <si>
    <t>(11)</t>
  </si>
  <si>
    <t>CWQG (µg/L) = 0.2 * e{0.8545[ln(hardness)]-1.465}</t>
  </si>
  <si>
    <t>H&gt;=82 and H&lt;=180 as follows;</t>
  </si>
  <si>
    <t>0.002 - 0.004</t>
  </si>
  <si>
    <t>H&lt;82</t>
  </si>
  <si>
    <t>Copper varies with Hardness in mg/L as follows for CCME FAL:</t>
  </si>
  <si>
    <t>(10)</t>
  </si>
  <si>
    <t>H&gt;280</t>
  </si>
  <si>
    <t>CWQG (μg/L) = 10{0.83(log[hardness]) – 2.46 }</t>
  </si>
  <si>
    <t>H&gt;=17 and H&lt;=280 as follows;</t>
  </si>
  <si>
    <t>0.00004 - 0.00037</t>
  </si>
  <si>
    <t>H&lt;17</t>
  </si>
  <si>
    <t xml:space="preserve">Cadmium varies with Hardness in mg/L as follows for CCME FAL: </t>
  </si>
  <si>
    <t>(9)</t>
  </si>
  <si>
    <t xml:space="preserve">when field pH is not available, lab pH is used. When field and lab pH are both not available, the most stringent guideline has been used. </t>
  </si>
  <si>
    <t>pH&gt;=6.5</t>
  </si>
  <si>
    <t>0.1</t>
  </si>
  <si>
    <t>pH&lt;6.5</t>
  </si>
  <si>
    <t>0.005</t>
  </si>
  <si>
    <t>Aluminum varies with pH as follows for CCME FAL:</t>
  </si>
  <si>
    <t>(8)</t>
  </si>
  <si>
    <t>(7)</t>
  </si>
  <si>
    <t>cold-water biota, early life stages</t>
  </si>
  <si>
    <t xml:space="preserve">Guideline note: Lowest acceptable dissolved oxygen concentration for </t>
  </si>
  <si>
    <t>(6)</t>
  </si>
  <si>
    <t>CCME FAL stipulates pH not &lt; 6.5 and not &gt; 9</t>
  </si>
  <si>
    <t>(5)</t>
  </si>
  <si>
    <t>of Aquatic Life, Freshwater, updated to November 2014</t>
  </si>
  <si>
    <t xml:space="preserve">CCME FAL = Chapter 4, Canadian Water Quality Guidelines for the Protection </t>
  </si>
  <si>
    <t>(4)</t>
  </si>
  <si>
    <t>Environmental Quality Guidelines, 1999, updated to November 2014</t>
  </si>
  <si>
    <t xml:space="preserve">CCME = Canadian Council of Ministers of the Environment, Canadian </t>
  </si>
  <si>
    <t>(3)</t>
  </si>
  <si>
    <t>- = No standard or not analyzed</t>
  </si>
  <si>
    <t>(2)</t>
  </si>
  <si>
    <t>based on the relevant value, and the guideline value has been noted as "varies".</t>
  </si>
  <si>
    <t>Where guideline value is dependent on hardness or pH, reported values have been compared against a guideline value calculated for each site</t>
  </si>
  <si>
    <t xml:space="preserve">CCME guideline exceedences shaded with dark grey. Light grey shading denotes reportable detection limit in exceedence of CCME Guideline. </t>
  </si>
  <si>
    <t>(1)</t>
  </si>
  <si>
    <t>Cross Valley Dam (CVD)</t>
  </si>
  <si>
    <t>Emergency Tailings (ETA)</t>
  </si>
  <si>
    <t>NFRC Near S-Wells Area</t>
  </si>
  <si>
    <t xml:space="preserve">Aluminum (Al) </t>
  </si>
  <si>
    <t xml:space="preserve">Antimony (Sb) </t>
  </si>
  <si>
    <t xml:space="preserve">Arsenic (As) </t>
  </si>
  <si>
    <t xml:space="preserve">Barium (Ba) </t>
  </si>
  <si>
    <t xml:space="preserve">Beryllium (Be) </t>
  </si>
  <si>
    <t xml:space="preserve">Bismuth (Bi) </t>
  </si>
  <si>
    <t xml:space="preserve">Boron (B) </t>
  </si>
  <si>
    <t xml:space="preserve">Cadmium (Cd) </t>
  </si>
  <si>
    <t xml:space="preserve">Calcium (Ca) </t>
  </si>
  <si>
    <t xml:space="preserve">Chromium (Cr) </t>
  </si>
  <si>
    <t xml:space="preserve">Cobalt (Co) </t>
  </si>
  <si>
    <t xml:space="preserve">Copper (Cu) </t>
  </si>
  <si>
    <t xml:space="preserve">Iron (Fe) </t>
  </si>
  <si>
    <t xml:space="preserve">Lead (Pb) </t>
  </si>
  <si>
    <t xml:space="preserve">Lithium (Li) </t>
  </si>
  <si>
    <t xml:space="preserve">Magnesium (Mg) </t>
  </si>
  <si>
    <t xml:space="preserve">Manganese (Mn) </t>
  </si>
  <si>
    <t xml:space="preserve">Molybdenum (Mo) </t>
  </si>
  <si>
    <t xml:space="preserve">Nickel (Ni) </t>
  </si>
  <si>
    <t xml:space="preserve">Phosphorus (P) </t>
  </si>
  <si>
    <t xml:space="preserve">Potassium (K) </t>
  </si>
  <si>
    <t xml:space="preserve">Selenium (Se) </t>
  </si>
  <si>
    <t xml:space="preserve">Silicon (Si) </t>
  </si>
  <si>
    <t xml:space="preserve">Silver (Ag) </t>
  </si>
  <si>
    <t xml:space="preserve">Sodium (Na) </t>
  </si>
  <si>
    <t xml:space="preserve">Strontium (Sr) </t>
  </si>
  <si>
    <t xml:space="preserve">Sulfur (S) </t>
  </si>
  <si>
    <t xml:space="preserve">Thallium (Tl) </t>
  </si>
  <si>
    <t xml:space="preserve">Tin (Sn) </t>
  </si>
  <si>
    <t xml:space="preserve">Titanium (Ti) </t>
  </si>
  <si>
    <t xml:space="preserve">Uranium (U) </t>
  </si>
  <si>
    <t xml:space="preserve">Vanadium (V) </t>
  </si>
  <si>
    <t xml:space="preserve">Zinc (Zn) </t>
  </si>
  <si>
    <t xml:space="preserve">Zirconium (Zr) </t>
  </si>
  <si>
    <t>Frozen</t>
  </si>
  <si>
    <t>nc</t>
  </si>
  <si>
    <t>Blocked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</si>
</sst>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"/>
    <numFmt numFmtId="166" formatCode="0.000000"/>
    <numFmt numFmtId="167" formatCode="0.00000"/>
    <numFmt numFmtId="168" formatCode="0.000"/>
    <numFmt numFmtId="169" formatCode="0.0000000"/>
    <numFmt numFmtId="170" formatCode="dd/mm/yyyy;@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67" fontId="1" fillId="0" borderId="15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167" fontId="1" fillId="0" borderId="16" xfId="0" applyNumberFormat="1" applyFont="1" applyFill="1" applyBorder="1" applyAlignment="1">
      <alignment horizontal="center"/>
    </xf>
    <xf numFmtId="168" fontId="1" fillId="0" borderId="1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center"/>
    </xf>
    <xf numFmtId="165" fontId="1" fillId="0" borderId="19" xfId="0" applyNumberFormat="1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center"/>
    </xf>
    <xf numFmtId="166" fontId="1" fillId="5" borderId="18" xfId="0" applyNumberFormat="1" applyFont="1" applyFill="1" applyBorder="1" applyAlignment="1">
      <alignment horizontal="center"/>
    </xf>
    <xf numFmtId="165" fontId="1" fillId="5" borderId="19" xfId="0" applyNumberFormat="1" applyFont="1" applyFill="1" applyBorder="1" applyAlignment="1">
      <alignment horizontal="center"/>
    </xf>
    <xf numFmtId="2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166" fontId="1" fillId="5" borderId="19" xfId="0" applyNumberFormat="1" applyFont="1" applyFill="1" applyBorder="1" applyAlignment="1">
      <alignment horizontal="center"/>
    </xf>
    <xf numFmtId="167" fontId="1" fillId="0" borderId="19" xfId="0" applyNumberFormat="1" applyFont="1" applyFill="1" applyBorder="1" applyAlignment="1">
      <alignment horizontal="center"/>
    </xf>
    <xf numFmtId="167" fontId="1" fillId="0" borderId="20" xfId="0" applyNumberFormat="1" applyFont="1" applyFill="1" applyBorder="1" applyAlignment="1">
      <alignment horizontal="center"/>
    </xf>
    <xf numFmtId="166" fontId="1" fillId="0" borderId="19" xfId="0" applyNumberFormat="1" applyFont="1" applyFill="1" applyBorder="1" applyAlignment="1">
      <alignment horizontal="center"/>
    </xf>
    <xf numFmtId="166" fontId="1" fillId="0" borderId="20" xfId="0" applyNumberFormat="1" applyFont="1" applyFill="1" applyBorder="1" applyAlignment="1">
      <alignment horizontal="center"/>
    </xf>
    <xf numFmtId="168" fontId="1" fillId="0" borderId="19" xfId="0" applyNumberFormat="1" applyFont="1" applyFill="1" applyBorder="1" applyAlignment="1">
      <alignment horizontal="center"/>
    </xf>
    <xf numFmtId="168" fontId="1" fillId="0" borderId="20" xfId="0" applyNumberFormat="1" applyFont="1" applyFill="1" applyBorder="1" applyAlignment="1">
      <alignment horizontal="center"/>
    </xf>
    <xf numFmtId="169" fontId="1" fillId="0" borderId="19" xfId="0" applyNumberFormat="1" applyFont="1" applyFill="1" applyBorder="1" applyAlignment="1">
      <alignment horizontal="center"/>
    </xf>
    <xf numFmtId="169" fontId="1" fillId="0" borderId="20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67" fontId="8" fillId="0" borderId="20" xfId="0" applyNumberFormat="1" applyFont="1" applyFill="1" applyBorder="1" applyAlignment="1">
      <alignment horizontal="center"/>
    </xf>
    <xf numFmtId="168" fontId="8" fillId="0" borderId="19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168" fontId="1" fillId="5" borderId="19" xfId="0" applyNumberFormat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2" fontId="1" fillId="0" borderId="22" xfId="0" applyNumberFormat="1" applyFont="1" applyFill="1" applyBorder="1" applyAlignment="1">
      <alignment horizontal="center"/>
    </xf>
    <xf numFmtId="167" fontId="1" fillId="0" borderId="22" xfId="0" applyNumberFormat="1" applyFont="1" applyFill="1" applyBorder="1" applyAlignment="1">
      <alignment horizontal="center"/>
    </xf>
    <xf numFmtId="167" fontId="1" fillId="0" borderId="23" xfId="0" applyNumberFormat="1" applyFont="1" applyFill="1" applyBorder="1" applyAlignment="1">
      <alignment horizontal="center"/>
    </xf>
    <xf numFmtId="0" fontId="9" fillId="5" borderId="0" xfId="0" applyFont="1" applyFill="1"/>
    <xf numFmtId="2" fontId="3" fillId="5" borderId="19" xfId="0" applyNumberFormat="1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168" fontId="3" fillId="5" borderId="19" xfId="0" applyNumberFormat="1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164" fontId="1" fillId="0" borderId="18" xfId="0" applyNumberFormat="1" applyFont="1" applyFill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164" fontId="1" fillId="0" borderId="25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165" fontId="1" fillId="0" borderId="18" xfId="0" applyNumberFormat="1" applyFont="1" applyFill="1" applyBorder="1" applyAlignment="1">
      <alignment horizontal="center"/>
    </xf>
    <xf numFmtId="168" fontId="4" fillId="3" borderId="19" xfId="0" applyNumberFormat="1" applyFont="1" applyFill="1" applyBorder="1" applyAlignment="1">
      <alignment horizontal="center"/>
    </xf>
    <xf numFmtId="165" fontId="4" fillId="3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168" fontId="4" fillId="4" borderId="19" xfId="0" applyNumberFormat="1" applyFont="1" applyFill="1" applyBorder="1" applyAlignment="1">
      <alignment horizontal="center"/>
    </xf>
    <xf numFmtId="167" fontId="1" fillId="0" borderId="18" xfId="0" applyNumberFormat="1" applyFont="1" applyFill="1" applyBorder="1" applyAlignment="1">
      <alignment horizontal="center"/>
    </xf>
    <xf numFmtId="167" fontId="4" fillId="3" borderId="19" xfId="0" applyNumberFormat="1" applyFont="1" applyFill="1" applyBorder="1" applyAlignment="1">
      <alignment horizontal="center"/>
    </xf>
    <xf numFmtId="166" fontId="1" fillId="0" borderId="18" xfId="0" applyNumberFormat="1" applyFont="1" applyFill="1" applyBorder="1" applyAlignment="1">
      <alignment horizontal="center"/>
    </xf>
    <xf numFmtId="168" fontId="1" fillId="0" borderId="18" xfId="0" applyNumberFormat="1" applyFont="1" applyFill="1" applyBorder="1" applyAlignment="1">
      <alignment horizontal="center"/>
    </xf>
    <xf numFmtId="164" fontId="4" fillId="4" borderId="19" xfId="0" applyNumberFormat="1" applyFont="1" applyFill="1" applyBorder="1" applyAlignment="1">
      <alignment horizontal="center"/>
    </xf>
    <xf numFmtId="169" fontId="1" fillId="0" borderId="18" xfId="0" applyNumberFormat="1" applyFont="1" applyFill="1" applyBorder="1" applyAlignment="1">
      <alignment horizontal="center"/>
    </xf>
    <xf numFmtId="166" fontId="4" fillId="3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65" fontId="4" fillId="4" borderId="19" xfId="0" applyNumberFormat="1" applyFont="1" applyFill="1" applyBorder="1" applyAlignment="1">
      <alignment horizontal="center"/>
    </xf>
    <xf numFmtId="167" fontId="4" fillId="4" borderId="19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2" fontId="1" fillId="0" borderId="27" xfId="0" applyNumberFormat="1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4" fontId="1" fillId="0" borderId="27" xfId="0" applyNumberFormat="1" applyFont="1" applyFill="1" applyBorder="1" applyAlignment="1">
      <alignment horizontal="center"/>
    </xf>
    <xf numFmtId="2" fontId="7" fillId="0" borderId="27" xfId="0" applyNumberFormat="1" applyFont="1" applyFill="1" applyBorder="1" applyAlignment="1">
      <alignment horizontal="center"/>
    </xf>
    <xf numFmtId="164" fontId="1" fillId="0" borderId="28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2" fontId="1" fillId="0" borderId="32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2" fontId="1" fillId="0" borderId="33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2" fontId="1" fillId="0" borderId="23" xfId="0" applyNumberFormat="1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166" fontId="1" fillId="5" borderId="2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2" xfId="0" applyBorder="1"/>
    <xf numFmtId="0" fontId="2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70" fontId="1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29" xfId="0" applyFont="1" applyFill="1" applyBorder="1"/>
    <xf numFmtId="0" fontId="1" fillId="0" borderId="29" xfId="0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7" fillId="0" borderId="0" xfId="0" applyNumberFormat="1" applyFont="1"/>
    <xf numFmtId="49" fontId="8" fillId="0" borderId="0" xfId="0" applyNumberFormat="1" applyFont="1"/>
    <xf numFmtId="49" fontId="11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9" fontId="1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/>
    <xf numFmtId="0" fontId="1" fillId="0" borderId="36" xfId="0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center"/>
    </xf>
    <xf numFmtId="168" fontId="1" fillId="0" borderId="22" xfId="0" applyNumberFormat="1" applyFont="1" applyFill="1" applyBorder="1" applyAlignment="1">
      <alignment horizontal="center"/>
    </xf>
    <xf numFmtId="168" fontId="3" fillId="5" borderId="5" xfId="0" applyNumberFormat="1" applyFont="1" applyFill="1" applyBorder="1" applyAlignment="1">
      <alignment horizontal="center"/>
    </xf>
    <xf numFmtId="168" fontId="1" fillId="5" borderId="5" xfId="0" applyNumberFormat="1" applyFont="1" applyFill="1" applyBorder="1" applyAlignment="1">
      <alignment horizontal="center"/>
    </xf>
    <xf numFmtId="168" fontId="1" fillId="5" borderId="18" xfId="0" applyNumberFormat="1" applyFont="1" applyFill="1" applyBorder="1" applyAlignment="1">
      <alignment horizontal="center"/>
    </xf>
    <xf numFmtId="168" fontId="1" fillId="5" borderId="25" xfId="0" applyNumberFormat="1" applyFont="1" applyFill="1" applyBorder="1" applyAlignment="1">
      <alignment horizontal="center"/>
    </xf>
    <xf numFmtId="168" fontId="9" fillId="5" borderId="0" xfId="0" applyNumberFormat="1" applyFont="1" applyFill="1"/>
    <xf numFmtId="168" fontId="3" fillId="5" borderId="2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170" fontId="1" fillId="0" borderId="37" xfId="0" applyNumberFormat="1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168" fontId="3" fillId="5" borderId="39" xfId="0" applyNumberFormat="1" applyFont="1" applyFill="1" applyBorder="1" applyAlignment="1">
      <alignment horizontal="center"/>
    </xf>
    <xf numFmtId="167" fontId="1" fillId="0" borderId="39" xfId="0" applyNumberFormat="1" applyFont="1" applyFill="1" applyBorder="1" applyAlignment="1">
      <alignment horizontal="center"/>
    </xf>
    <xf numFmtId="166" fontId="1" fillId="0" borderId="39" xfId="0" applyNumberFormat="1" applyFont="1" applyFill="1" applyBorder="1" applyAlignment="1">
      <alignment horizontal="center"/>
    </xf>
    <xf numFmtId="168" fontId="1" fillId="0" borderId="39" xfId="0" applyNumberFormat="1" applyFont="1" applyFill="1" applyBorder="1" applyAlignment="1">
      <alignment horizontal="center"/>
    </xf>
    <xf numFmtId="169" fontId="1" fillId="0" borderId="39" xfId="0" applyNumberFormat="1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167" fontId="1" fillId="0" borderId="41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164" fontId="1" fillId="0" borderId="39" xfId="0" applyNumberFormat="1" applyFont="1" applyFill="1" applyBorder="1" applyAlignment="1">
      <alignment horizontal="center"/>
    </xf>
    <xf numFmtId="2" fontId="1" fillId="0" borderId="39" xfId="0" applyNumberFormat="1" applyFont="1" applyFill="1" applyBorder="1" applyAlignment="1">
      <alignment horizontal="center"/>
    </xf>
    <xf numFmtId="165" fontId="4" fillId="3" borderId="39" xfId="0" applyNumberFormat="1" applyFont="1" applyFill="1" applyBorder="1" applyAlignment="1">
      <alignment horizontal="center"/>
    </xf>
    <xf numFmtId="165" fontId="1" fillId="0" borderId="39" xfId="0" applyNumberFormat="1" applyFont="1" applyFill="1" applyBorder="1" applyAlignment="1">
      <alignment horizontal="center"/>
    </xf>
    <xf numFmtId="168" fontId="4" fillId="4" borderId="39" xfId="0" applyNumberFormat="1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167" fontId="4" fillId="4" borderId="39" xfId="0" applyNumberFormat="1" applyFont="1" applyFill="1" applyBorder="1" applyAlignment="1">
      <alignment horizontal="center"/>
    </xf>
    <xf numFmtId="168" fontId="1" fillId="5" borderId="20" xfId="0" applyNumberFormat="1" applyFont="1" applyFill="1" applyBorder="1" applyAlignment="1">
      <alignment horizontal="center"/>
    </xf>
    <xf numFmtId="164" fontId="1" fillId="0" borderId="40" xfId="0" applyNumberFormat="1" applyFont="1" applyFill="1" applyBorder="1" applyAlignment="1">
      <alignment horizontal="center"/>
    </xf>
    <xf numFmtId="164" fontId="1" fillId="0" borderId="38" xfId="0" applyNumberFormat="1" applyFont="1" applyFill="1" applyBorder="1" applyAlignment="1">
      <alignment horizontal="center"/>
    </xf>
    <xf numFmtId="165" fontId="4" fillId="3" borderId="20" xfId="0" applyNumberFormat="1" applyFont="1" applyFill="1" applyBorder="1" applyAlignment="1">
      <alignment horizontal="center"/>
    </xf>
    <xf numFmtId="166" fontId="3" fillId="5" borderId="39" xfId="0" applyNumberFormat="1" applyFont="1" applyFill="1" applyBorder="1" applyAlignment="1">
      <alignment horizontal="center"/>
    </xf>
    <xf numFmtId="2" fontId="1" fillId="0" borderId="35" xfId="0" applyNumberFormat="1" applyFont="1" applyFill="1" applyBorder="1" applyAlignment="1">
      <alignment horizontal="center"/>
    </xf>
    <xf numFmtId="167" fontId="1" fillId="0" borderId="38" xfId="0" applyNumberFormat="1" applyFont="1" applyFill="1" applyBorder="1" applyAlignment="1">
      <alignment horizontal="center"/>
    </xf>
    <xf numFmtId="165" fontId="1" fillId="5" borderId="39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  <xf numFmtId="2" fontId="1" fillId="0" borderId="34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5" borderId="20" xfId="0" applyNumberFormat="1" applyFont="1" applyFill="1" applyBorder="1" applyAlignment="1">
      <alignment horizontal="center"/>
    </xf>
    <xf numFmtId="167" fontId="1" fillId="0" borderId="21" xfId="0" applyNumberFormat="1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R%20Documents/Projects/15-200%20Mount%20Nansen%202015%20GW%20Sampling%20and%20Reporting/15-200.1%20%20Freshet%20Event/Documents/June%20Report/2015%2007%2016%20MN%20GW%20June%202015%20Analytical%20Data_for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Results"/>
      <sheetName val="Analytical Results"/>
      <sheetName val="QAQC Result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87"/>
  <sheetViews>
    <sheetView view="pageBreakPreview" topLeftCell="DF1" zoomScale="81" zoomScaleNormal="100" zoomScaleSheetLayoutView="81" workbookViewId="0">
      <selection activeCell="DT14" sqref="DT14"/>
    </sheetView>
  </sheetViews>
  <sheetFormatPr defaultColWidth="8.85546875" defaultRowHeight="15" x14ac:dyDescent="0.25"/>
  <cols>
    <col min="1" max="1" width="22.5703125" style="110" customWidth="1"/>
    <col min="2" max="2" width="8.42578125" style="54" customWidth="1"/>
    <col min="3" max="3" width="15.85546875" style="110" customWidth="1"/>
    <col min="4" max="127" width="12.85546875" style="110" customWidth="1"/>
    <col min="128" max="16384" width="8.85546875" style="110"/>
  </cols>
  <sheetData>
    <row r="1" spans="1:127" ht="23.25" x14ac:dyDescent="0.25">
      <c r="A1" s="111"/>
      <c r="B1" s="117"/>
      <c r="C1" s="145" t="s">
        <v>0</v>
      </c>
      <c r="D1" s="204" t="s">
        <v>303</v>
      </c>
      <c r="E1" s="204"/>
      <c r="F1" s="204"/>
      <c r="G1" s="204"/>
      <c r="H1" s="204"/>
      <c r="I1" s="204"/>
      <c r="J1" s="204"/>
      <c r="K1" s="204"/>
      <c r="L1" s="204"/>
      <c r="M1" s="204"/>
      <c r="N1" s="204" t="s">
        <v>67</v>
      </c>
      <c r="O1" s="204"/>
      <c r="P1" s="204" t="s">
        <v>304</v>
      </c>
      <c r="Q1" s="204"/>
      <c r="R1" s="204"/>
      <c r="S1" s="204"/>
      <c r="T1" s="204"/>
      <c r="U1" s="204"/>
      <c r="V1" s="204"/>
      <c r="W1" s="204" t="s">
        <v>83</v>
      </c>
      <c r="X1" s="204"/>
      <c r="Y1" s="204"/>
      <c r="Z1" s="204"/>
      <c r="AA1" s="204"/>
      <c r="AB1" s="204"/>
      <c r="AC1" s="204"/>
      <c r="AD1" s="204"/>
      <c r="AE1" s="204"/>
      <c r="AF1" s="204" t="s">
        <v>97</v>
      </c>
      <c r="AG1" s="204"/>
      <c r="AH1" s="204"/>
      <c r="AI1" s="204"/>
      <c r="AJ1" s="204"/>
      <c r="AK1" s="204"/>
      <c r="AL1" s="163" t="s">
        <v>104</v>
      </c>
      <c r="AM1" s="163" t="s">
        <v>106</v>
      </c>
      <c r="AN1" s="204" t="s">
        <v>108</v>
      </c>
      <c r="AO1" s="204"/>
      <c r="AP1" s="204"/>
      <c r="AQ1" s="204" t="s">
        <v>112</v>
      </c>
      <c r="AR1" s="204"/>
      <c r="AS1" s="204"/>
      <c r="AT1" s="204"/>
      <c r="AU1" s="204"/>
      <c r="AV1" s="204"/>
      <c r="AW1" s="204" t="s">
        <v>119</v>
      </c>
      <c r="AX1" s="204"/>
      <c r="AY1" s="204"/>
      <c r="AZ1" s="204" t="s">
        <v>123</v>
      </c>
      <c r="BA1" s="204"/>
      <c r="BB1" s="204"/>
      <c r="BC1" s="204"/>
      <c r="BD1" s="204"/>
      <c r="BE1" s="204"/>
      <c r="BF1" s="204"/>
      <c r="BG1" s="204"/>
      <c r="BH1" s="204"/>
      <c r="BI1" s="204"/>
      <c r="BJ1" s="204" t="s">
        <v>137</v>
      </c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 t="s">
        <v>137</v>
      </c>
      <c r="CF1" s="204"/>
      <c r="CG1" s="204"/>
      <c r="CH1" s="204"/>
      <c r="CI1" s="204"/>
      <c r="CJ1" s="204" t="s">
        <v>305</v>
      </c>
      <c r="CK1" s="204"/>
      <c r="CL1" s="204"/>
      <c r="CM1" s="204"/>
      <c r="CN1" s="204"/>
      <c r="CO1" s="204" t="s">
        <v>171</v>
      </c>
      <c r="CP1" s="204"/>
      <c r="CQ1" s="204" t="s">
        <v>174</v>
      </c>
      <c r="CR1" s="204"/>
      <c r="CS1" s="204"/>
      <c r="CT1" s="204"/>
      <c r="CU1" s="204"/>
      <c r="CV1" s="204"/>
      <c r="CW1" s="204"/>
      <c r="CX1" s="204"/>
      <c r="CY1" s="204"/>
      <c r="CZ1" s="204" t="s">
        <v>174</v>
      </c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 t="s">
        <v>198</v>
      </c>
      <c r="DQ1" s="204"/>
      <c r="DR1" s="204"/>
      <c r="DS1" s="204"/>
      <c r="DT1" s="204"/>
      <c r="DU1" s="204"/>
      <c r="DV1" s="204"/>
      <c r="DW1" s="204"/>
    </row>
    <row r="2" spans="1:127" x14ac:dyDescent="0.25">
      <c r="A2" s="111"/>
      <c r="B2" s="117"/>
      <c r="C2" s="112" t="s">
        <v>1</v>
      </c>
      <c r="D2" s="113" t="s">
        <v>26</v>
      </c>
      <c r="E2" s="113" t="s">
        <v>49</v>
      </c>
      <c r="F2" s="113" t="s">
        <v>51</v>
      </c>
      <c r="G2" s="113" t="s">
        <v>57</v>
      </c>
      <c r="H2" s="113" t="s">
        <v>60</v>
      </c>
      <c r="I2" s="113" t="s">
        <v>61</v>
      </c>
      <c r="J2" s="113" t="s">
        <v>62</v>
      </c>
      <c r="K2" s="113" t="s">
        <v>63</v>
      </c>
      <c r="L2" s="113" t="s">
        <v>64</v>
      </c>
      <c r="M2" s="113" t="s">
        <v>66</v>
      </c>
      <c r="N2" s="113" t="s">
        <v>68</v>
      </c>
      <c r="O2" s="113" t="s">
        <v>70</v>
      </c>
      <c r="P2" s="113" t="s">
        <v>71</v>
      </c>
      <c r="Q2" s="113" t="s">
        <v>72</v>
      </c>
      <c r="R2" s="113" t="s">
        <v>76</v>
      </c>
      <c r="S2" s="113" t="s">
        <v>79</v>
      </c>
      <c r="T2" s="113" t="s">
        <v>80</v>
      </c>
      <c r="U2" s="113" t="s">
        <v>81</v>
      </c>
      <c r="V2" s="113" t="s">
        <v>82</v>
      </c>
      <c r="W2" s="164" t="s">
        <v>84</v>
      </c>
      <c r="X2" s="113" t="s">
        <v>85</v>
      </c>
      <c r="Y2" s="113" t="s">
        <v>86</v>
      </c>
      <c r="Z2" s="113" t="s">
        <v>87</v>
      </c>
      <c r="AA2" s="113" t="s">
        <v>88</v>
      </c>
      <c r="AB2" s="113" t="s">
        <v>90</v>
      </c>
      <c r="AC2" s="113" t="s">
        <v>91</v>
      </c>
      <c r="AD2" s="113" t="s">
        <v>92</v>
      </c>
      <c r="AE2" s="113" t="s">
        <v>96</v>
      </c>
      <c r="AF2" s="113" t="s">
        <v>98</v>
      </c>
      <c r="AG2" s="113" t="s">
        <v>99</v>
      </c>
      <c r="AH2" s="113" t="s">
        <v>100</v>
      </c>
      <c r="AI2" s="113" t="s">
        <v>101</v>
      </c>
      <c r="AJ2" s="113" t="s">
        <v>102</v>
      </c>
      <c r="AK2" s="113" t="s">
        <v>103</v>
      </c>
      <c r="AL2" s="113" t="s">
        <v>105</v>
      </c>
      <c r="AM2" s="113" t="s">
        <v>107</v>
      </c>
      <c r="AN2" s="113" t="s">
        <v>109</v>
      </c>
      <c r="AO2" s="113" t="s">
        <v>110</v>
      </c>
      <c r="AP2" s="113" t="s">
        <v>111</v>
      </c>
      <c r="AQ2" s="164" t="s">
        <v>113</v>
      </c>
      <c r="AR2" s="113" t="s">
        <v>114</v>
      </c>
      <c r="AS2" s="113" t="s">
        <v>115</v>
      </c>
      <c r="AT2" s="113" t="s">
        <v>116</v>
      </c>
      <c r="AU2" s="113" t="s">
        <v>117</v>
      </c>
      <c r="AV2" s="113" t="s">
        <v>118</v>
      </c>
      <c r="AW2" s="113" t="s">
        <v>120</v>
      </c>
      <c r="AX2" s="113" t="s">
        <v>121</v>
      </c>
      <c r="AY2" s="113" t="s">
        <v>122</v>
      </c>
      <c r="AZ2" s="113" t="s">
        <v>124</v>
      </c>
      <c r="BA2" s="113" t="s">
        <v>126</v>
      </c>
      <c r="BB2" s="113" t="s">
        <v>129</v>
      </c>
      <c r="BC2" s="113" t="s">
        <v>130</v>
      </c>
      <c r="BD2" s="113" t="s">
        <v>131</v>
      </c>
      <c r="BE2" s="113" t="s">
        <v>132</v>
      </c>
      <c r="BF2" s="113" t="s">
        <v>133</v>
      </c>
      <c r="BG2" s="113" t="s">
        <v>134</v>
      </c>
      <c r="BH2" s="113" t="s">
        <v>135</v>
      </c>
      <c r="BI2" s="113" t="s">
        <v>136</v>
      </c>
      <c r="BJ2" s="113" t="s">
        <v>138</v>
      </c>
      <c r="BK2" s="113" t="s">
        <v>140</v>
      </c>
      <c r="BL2" s="113" t="s">
        <v>141</v>
      </c>
      <c r="BM2" s="113" t="s">
        <v>142</v>
      </c>
      <c r="BN2" s="113" t="s">
        <v>143</v>
      </c>
      <c r="BO2" s="113" t="s">
        <v>144</v>
      </c>
      <c r="BP2" s="113" t="s">
        <v>145</v>
      </c>
      <c r="BQ2" s="113" t="s">
        <v>146</v>
      </c>
      <c r="BR2" s="113" t="s">
        <v>147</v>
      </c>
      <c r="BS2" s="113" t="s">
        <v>148</v>
      </c>
      <c r="BT2" s="113" t="s">
        <v>149</v>
      </c>
      <c r="BU2" s="113" t="s">
        <v>150</v>
      </c>
      <c r="BV2" s="113" t="s">
        <v>151</v>
      </c>
      <c r="BW2" s="113" t="s">
        <v>152</v>
      </c>
      <c r="BX2" s="113" t="s">
        <v>153</v>
      </c>
      <c r="BY2" s="113" t="s">
        <v>154</v>
      </c>
      <c r="BZ2" s="113" t="s">
        <v>155</v>
      </c>
      <c r="CA2" s="113" t="s">
        <v>156</v>
      </c>
      <c r="CB2" s="113" t="s">
        <v>157</v>
      </c>
      <c r="CC2" s="113" t="s">
        <v>159</v>
      </c>
      <c r="CD2" s="113" t="s">
        <v>160</v>
      </c>
      <c r="CE2" s="113" t="s">
        <v>161</v>
      </c>
      <c r="CF2" s="113" t="s">
        <v>162</v>
      </c>
      <c r="CG2" s="113" t="s">
        <v>163</v>
      </c>
      <c r="CH2" s="113" t="s">
        <v>164</v>
      </c>
      <c r="CI2" s="113" t="s">
        <v>165</v>
      </c>
      <c r="CJ2" s="113" t="s">
        <v>166</v>
      </c>
      <c r="CK2" s="113" t="s">
        <v>167</v>
      </c>
      <c r="CL2" s="113" t="s">
        <v>168</v>
      </c>
      <c r="CM2" s="113" t="s">
        <v>169</v>
      </c>
      <c r="CN2" s="113" t="s">
        <v>170</v>
      </c>
      <c r="CO2" s="113" t="s">
        <v>172</v>
      </c>
      <c r="CP2" s="113" t="s">
        <v>173</v>
      </c>
      <c r="CQ2" s="113" t="s">
        <v>175</v>
      </c>
      <c r="CR2" s="113" t="s">
        <v>176</v>
      </c>
      <c r="CS2" s="113" t="s">
        <v>177</v>
      </c>
      <c r="CT2" s="113" t="s">
        <v>178</v>
      </c>
      <c r="CU2" s="113" t="s">
        <v>179</v>
      </c>
      <c r="CV2" s="113" t="s">
        <v>180</v>
      </c>
      <c r="CW2" s="113" t="s">
        <v>180</v>
      </c>
      <c r="CX2" s="113" t="s">
        <v>181</v>
      </c>
      <c r="CY2" s="113" t="s">
        <v>182</v>
      </c>
      <c r="CZ2" s="164" t="s">
        <v>182</v>
      </c>
      <c r="DA2" s="113" t="s">
        <v>183</v>
      </c>
      <c r="DB2" s="113" t="s">
        <v>184</v>
      </c>
      <c r="DC2" s="113" t="s">
        <v>185</v>
      </c>
      <c r="DD2" s="113" t="s">
        <v>186</v>
      </c>
      <c r="DE2" s="113" t="s">
        <v>187</v>
      </c>
      <c r="DF2" s="113" t="s">
        <v>188</v>
      </c>
      <c r="DG2" s="113" t="s">
        <v>189</v>
      </c>
      <c r="DH2" s="113" t="s">
        <v>190</v>
      </c>
      <c r="DI2" s="113" t="s">
        <v>191</v>
      </c>
      <c r="DJ2" s="113" t="s">
        <v>192</v>
      </c>
      <c r="DK2" s="113" t="s">
        <v>193</v>
      </c>
      <c r="DL2" s="113" t="s">
        <v>194</v>
      </c>
      <c r="DM2" s="113" t="s">
        <v>195</v>
      </c>
      <c r="DN2" s="113" t="s">
        <v>196</v>
      </c>
      <c r="DO2" s="113" t="s">
        <v>197</v>
      </c>
      <c r="DP2" s="164" t="s">
        <v>199</v>
      </c>
      <c r="DQ2" s="113" t="s">
        <v>200</v>
      </c>
      <c r="DR2" s="113" t="s">
        <v>201</v>
      </c>
      <c r="DS2" s="113" t="s">
        <v>202</v>
      </c>
      <c r="DT2" s="113" t="s">
        <v>203</v>
      </c>
      <c r="DU2" s="113" t="s">
        <v>204</v>
      </c>
      <c r="DV2" s="113" t="s">
        <v>205</v>
      </c>
      <c r="DW2" s="113" t="s">
        <v>206</v>
      </c>
    </row>
    <row r="3" spans="1:127" x14ac:dyDescent="0.25">
      <c r="A3" s="111"/>
      <c r="B3" s="117"/>
      <c r="C3" s="112" t="s">
        <v>2</v>
      </c>
      <c r="D3" s="118">
        <v>42260</v>
      </c>
      <c r="E3" s="118">
        <v>42260</v>
      </c>
      <c r="F3" s="118">
        <v>42260</v>
      </c>
      <c r="G3" s="118">
        <v>42260</v>
      </c>
      <c r="H3" s="118">
        <v>42260</v>
      </c>
      <c r="I3" s="118">
        <v>42260</v>
      </c>
      <c r="J3" s="118">
        <v>42260</v>
      </c>
      <c r="K3" s="118">
        <v>42261</v>
      </c>
      <c r="L3" s="118">
        <v>42261</v>
      </c>
      <c r="M3" s="118">
        <v>42260</v>
      </c>
      <c r="N3" s="118">
        <v>42260</v>
      </c>
      <c r="O3" s="118">
        <v>42260</v>
      </c>
      <c r="P3" s="118">
        <v>42261</v>
      </c>
      <c r="Q3" s="118">
        <v>42261</v>
      </c>
      <c r="R3" s="118">
        <v>42261</v>
      </c>
      <c r="S3" s="118">
        <v>42261</v>
      </c>
      <c r="T3" s="118">
        <v>42261</v>
      </c>
      <c r="U3" s="118">
        <v>42261</v>
      </c>
      <c r="V3" s="118">
        <v>42261</v>
      </c>
      <c r="W3" s="165">
        <v>42257</v>
      </c>
      <c r="X3" s="118">
        <v>42257</v>
      </c>
      <c r="Y3" s="118">
        <v>42257</v>
      </c>
      <c r="Z3" s="118">
        <v>42260</v>
      </c>
      <c r="AA3" s="118">
        <v>42259</v>
      </c>
      <c r="AB3" s="118">
        <v>42257</v>
      </c>
      <c r="AC3" s="118">
        <v>42258</v>
      </c>
      <c r="AD3" s="118">
        <v>42259</v>
      </c>
      <c r="AE3" s="118">
        <v>42259</v>
      </c>
      <c r="AF3" s="118">
        <v>42260</v>
      </c>
      <c r="AG3" s="118">
        <v>42260</v>
      </c>
      <c r="AH3" s="118">
        <v>42260</v>
      </c>
      <c r="AI3" s="118">
        <v>42261</v>
      </c>
      <c r="AJ3" s="118">
        <v>42260</v>
      </c>
      <c r="AK3" s="118">
        <v>42260</v>
      </c>
      <c r="AL3" s="118">
        <v>42259</v>
      </c>
      <c r="AM3" s="118">
        <v>42261</v>
      </c>
      <c r="AN3" s="118">
        <v>42261</v>
      </c>
      <c r="AO3" s="118">
        <v>42261</v>
      </c>
      <c r="AP3" s="118">
        <v>42261</v>
      </c>
      <c r="AQ3" s="165">
        <v>42259</v>
      </c>
      <c r="AR3" s="118">
        <v>42259</v>
      </c>
      <c r="AS3" s="118">
        <v>42259</v>
      </c>
      <c r="AT3" s="118">
        <v>42259</v>
      </c>
      <c r="AU3" s="118">
        <v>42259</v>
      </c>
      <c r="AV3" s="118">
        <v>42259</v>
      </c>
      <c r="AW3" s="118">
        <v>42261</v>
      </c>
      <c r="AX3" s="118">
        <v>42261</v>
      </c>
      <c r="AY3" s="118">
        <v>42261</v>
      </c>
      <c r="AZ3" s="118">
        <v>42263</v>
      </c>
      <c r="BA3" s="118">
        <v>42260</v>
      </c>
      <c r="BB3" s="118">
        <v>42263</v>
      </c>
      <c r="BC3" s="118">
        <v>42263</v>
      </c>
      <c r="BD3" s="118">
        <v>42263</v>
      </c>
      <c r="BE3" s="118">
        <v>42263</v>
      </c>
      <c r="BF3" s="118">
        <v>42263</v>
      </c>
      <c r="BG3" s="118">
        <v>42263</v>
      </c>
      <c r="BH3" s="118">
        <v>42263</v>
      </c>
      <c r="BI3" s="118">
        <v>42262</v>
      </c>
      <c r="BJ3" s="118">
        <v>42258</v>
      </c>
      <c r="BK3" s="118">
        <v>42258</v>
      </c>
      <c r="BL3" s="118">
        <v>42258</v>
      </c>
      <c r="BM3" s="118">
        <v>42258</v>
      </c>
      <c r="BN3" s="118">
        <v>42257</v>
      </c>
      <c r="BO3" s="118">
        <v>42258</v>
      </c>
      <c r="BP3" s="118">
        <v>42258</v>
      </c>
      <c r="BQ3" s="118">
        <v>42259</v>
      </c>
      <c r="BR3" s="118">
        <v>42258</v>
      </c>
      <c r="BS3" s="118">
        <v>42258</v>
      </c>
      <c r="BT3" s="118">
        <v>42257</v>
      </c>
      <c r="BU3" s="118">
        <v>42257</v>
      </c>
      <c r="BV3" s="118">
        <v>42257</v>
      </c>
      <c r="BW3" s="118">
        <v>42257</v>
      </c>
      <c r="BX3" s="118">
        <v>42258</v>
      </c>
      <c r="BY3" s="118">
        <v>42258</v>
      </c>
      <c r="BZ3" s="118">
        <v>42258</v>
      </c>
      <c r="CA3" s="118">
        <v>42258</v>
      </c>
      <c r="CB3" s="118">
        <v>42258</v>
      </c>
      <c r="CC3" s="118">
        <v>42260</v>
      </c>
      <c r="CD3" s="118">
        <v>42258</v>
      </c>
      <c r="CE3" s="118">
        <v>42258</v>
      </c>
      <c r="CF3" s="118">
        <v>42258</v>
      </c>
      <c r="CG3" s="118">
        <v>42258</v>
      </c>
      <c r="CH3" s="118">
        <v>42258</v>
      </c>
      <c r="CI3" s="118">
        <v>42258</v>
      </c>
      <c r="CJ3" s="118">
        <v>42257</v>
      </c>
      <c r="CK3" s="118">
        <v>42257</v>
      </c>
      <c r="CL3" s="118">
        <v>42257</v>
      </c>
      <c r="CM3" s="118">
        <v>42257</v>
      </c>
      <c r="CN3" s="118">
        <v>42257</v>
      </c>
      <c r="CO3" s="118">
        <v>42260</v>
      </c>
      <c r="CP3" s="118">
        <v>42260</v>
      </c>
      <c r="CQ3" s="118">
        <v>42262</v>
      </c>
      <c r="CR3" s="118">
        <v>42262</v>
      </c>
      <c r="CS3" s="118">
        <v>42262</v>
      </c>
      <c r="CT3" s="118">
        <v>42262</v>
      </c>
      <c r="CU3" s="118">
        <v>42262</v>
      </c>
      <c r="CV3" s="118">
        <v>42262</v>
      </c>
      <c r="CW3" s="118">
        <v>42262</v>
      </c>
      <c r="CX3" s="118">
        <v>42263</v>
      </c>
      <c r="CY3" s="118">
        <v>42263</v>
      </c>
      <c r="CZ3" s="165">
        <v>42263</v>
      </c>
      <c r="DA3" s="118">
        <v>42263</v>
      </c>
      <c r="DB3" s="118">
        <v>42263</v>
      </c>
      <c r="DC3" s="118">
        <v>42262</v>
      </c>
      <c r="DD3" s="118">
        <v>42262</v>
      </c>
      <c r="DE3" s="118">
        <v>42262</v>
      </c>
      <c r="DF3" s="118">
        <v>42262</v>
      </c>
      <c r="DG3" s="118">
        <v>42262</v>
      </c>
      <c r="DH3" s="118">
        <v>42262</v>
      </c>
      <c r="DI3" s="118">
        <v>42262</v>
      </c>
      <c r="DJ3" s="118">
        <v>42263</v>
      </c>
      <c r="DK3" s="118">
        <v>42262</v>
      </c>
      <c r="DL3" s="118">
        <v>42262</v>
      </c>
      <c r="DM3" s="118">
        <v>42262</v>
      </c>
      <c r="DN3" s="118">
        <v>42262</v>
      </c>
      <c r="DO3" s="118">
        <v>42262</v>
      </c>
      <c r="DP3" s="165">
        <v>42259</v>
      </c>
      <c r="DQ3" s="118">
        <v>42259</v>
      </c>
      <c r="DR3" s="118">
        <v>42259</v>
      </c>
      <c r="DS3" s="118">
        <v>42259</v>
      </c>
      <c r="DT3" s="118">
        <v>42260</v>
      </c>
      <c r="DU3" s="118">
        <v>42259</v>
      </c>
      <c r="DV3" s="118">
        <v>42259</v>
      </c>
      <c r="DW3" s="118">
        <v>42259</v>
      </c>
    </row>
    <row r="4" spans="1:127" x14ac:dyDescent="0.25">
      <c r="A4" s="111"/>
      <c r="B4" s="117"/>
      <c r="C4" s="112" t="s">
        <v>3</v>
      </c>
      <c r="D4" s="113" t="s">
        <v>27</v>
      </c>
      <c r="E4" s="113"/>
      <c r="F4" s="113" t="s">
        <v>27</v>
      </c>
      <c r="G4" s="113" t="s">
        <v>27</v>
      </c>
      <c r="H4" s="113" t="s">
        <v>27</v>
      </c>
      <c r="I4" s="113" t="s">
        <v>27</v>
      </c>
      <c r="J4" s="113" t="s">
        <v>27</v>
      </c>
      <c r="K4" s="113" t="s">
        <v>27</v>
      </c>
      <c r="L4" s="113" t="s">
        <v>27</v>
      </c>
      <c r="M4" s="113" t="s">
        <v>27</v>
      </c>
      <c r="N4" s="113" t="s">
        <v>27</v>
      </c>
      <c r="O4" s="113" t="s">
        <v>27</v>
      </c>
      <c r="P4" s="113" t="s">
        <v>27</v>
      </c>
      <c r="Q4" s="113" t="s">
        <v>27</v>
      </c>
      <c r="R4" s="113" t="s">
        <v>27</v>
      </c>
      <c r="S4" s="113" t="s">
        <v>27</v>
      </c>
      <c r="T4" s="113" t="s">
        <v>27</v>
      </c>
      <c r="U4" s="113" t="s">
        <v>27</v>
      </c>
      <c r="V4" s="113" t="s">
        <v>27</v>
      </c>
      <c r="W4" s="164" t="s">
        <v>27</v>
      </c>
      <c r="X4" s="113" t="s">
        <v>27</v>
      </c>
      <c r="Y4" s="113" t="s">
        <v>27</v>
      </c>
      <c r="Z4" s="113"/>
      <c r="AA4" s="113" t="s">
        <v>27</v>
      </c>
      <c r="AB4" s="113" t="s">
        <v>27</v>
      </c>
      <c r="AC4" s="113" t="s">
        <v>27</v>
      </c>
      <c r="AD4" s="113" t="s">
        <v>27</v>
      </c>
      <c r="AE4" s="113" t="s">
        <v>27</v>
      </c>
      <c r="AF4" s="113" t="s">
        <v>27</v>
      </c>
      <c r="AG4" s="113" t="s">
        <v>27</v>
      </c>
      <c r="AH4" s="113" t="s">
        <v>27</v>
      </c>
      <c r="AI4" s="113" t="s">
        <v>27</v>
      </c>
      <c r="AJ4" s="113" t="s">
        <v>27</v>
      </c>
      <c r="AK4" s="113" t="s">
        <v>27</v>
      </c>
      <c r="AL4" s="113" t="s">
        <v>27</v>
      </c>
      <c r="AM4" s="113" t="s">
        <v>27</v>
      </c>
      <c r="AN4" s="113" t="s">
        <v>27</v>
      </c>
      <c r="AO4" s="113" t="s">
        <v>27</v>
      </c>
      <c r="AP4" s="113" t="s">
        <v>27</v>
      </c>
      <c r="AQ4" s="164" t="s">
        <v>27</v>
      </c>
      <c r="AR4" s="113" t="s">
        <v>27</v>
      </c>
      <c r="AS4" s="113" t="s">
        <v>27</v>
      </c>
      <c r="AT4" s="113" t="s">
        <v>27</v>
      </c>
      <c r="AU4" s="113" t="s">
        <v>27</v>
      </c>
      <c r="AV4" s="113" t="s">
        <v>27</v>
      </c>
      <c r="AW4" s="113" t="s">
        <v>27</v>
      </c>
      <c r="AX4" s="113" t="s">
        <v>27</v>
      </c>
      <c r="AY4" s="113" t="s">
        <v>27</v>
      </c>
      <c r="AZ4" s="113" t="s">
        <v>125</v>
      </c>
      <c r="BA4" s="113" t="s">
        <v>27</v>
      </c>
      <c r="BB4" s="113" t="s">
        <v>125</v>
      </c>
      <c r="BC4" s="113" t="s">
        <v>125</v>
      </c>
      <c r="BD4" s="113" t="s">
        <v>125</v>
      </c>
      <c r="BE4" s="113" t="s">
        <v>125</v>
      </c>
      <c r="BF4" s="113" t="s">
        <v>125</v>
      </c>
      <c r="BG4" s="113" t="s">
        <v>125</v>
      </c>
      <c r="BH4" s="113" t="s">
        <v>125</v>
      </c>
      <c r="BI4" s="113"/>
      <c r="BJ4" s="113" t="s">
        <v>27</v>
      </c>
      <c r="BK4" s="113" t="s">
        <v>27</v>
      </c>
      <c r="BL4" s="113" t="s">
        <v>27</v>
      </c>
      <c r="BM4" s="113" t="s">
        <v>27</v>
      </c>
      <c r="BN4" s="113" t="s">
        <v>27</v>
      </c>
      <c r="BO4" s="113" t="s">
        <v>27</v>
      </c>
      <c r="BP4" s="113" t="s">
        <v>27</v>
      </c>
      <c r="BQ4" s="113" t="s">
        <v>27</v>
      </c>
      <c r="BR4" s="113" t="s">
        <v>27</v>
      </c>
      <c r="BS4" s="113" t="s">
        <v>27</v>
      </c>
      <c r="BT4" s="113" t="s">
        <v>27</v>
      </c>
      <c r="BU4" s="113" t="s">
        <v>27</v>
      </c>
      <c r="BV4" s="113" t="s">
        <v>27</v>
      </c>
      <c r="BW4" s="113" t="s">
        <v>27</v>
      </c>
      <c r="BX4" s="113" t="s">
        <v>27</v>
      </c>
      <c r="BY4" s="113" t="s">
        <v>27</v>
      </c>
      <c r="BZ4" s="113" t="s">
        <v>27</v>
      </c>
      <c r="CA4" s="113"/>
      <c r="CB4" s="113"/>
      <c r="CC4" s="113" t="s">
        <v>27</v>
      </c>
      <c r="CD4" s="113" t="s">
        <v>27</v>
      </c>
      <c r="CE4" s="113" t="s">
        <v>27</v>
      </c>
      <c r="CF4" s="113" t="s">
        <v>27</v>
      </c>
      <c r="CG4" s="113" t="s">
        <v>27</v>
      </c>
      <c r="CH4" s="113" t="s">
        <v>27</v>
      </c>
      <c r="CI4" s="113" t="s">
        <v>27</v>
      </c>
      <c r="CJ4" s="113" t="s">
        <v>27</v>
      </c>
      <c r="CK4" s="113" t="s">
        <v>27</v>
      </c>
      <c r="CL4" s="113" t="s">
        <v>27</v>
      </c>
      <c r="CM4" s="113" t="s">
        <v>27</v>
      </c>
      <c r="CN4" s="113" t="s">
        <v>27</v>
      </c>
      <c r="CO4" s="113" t="s">
        <v>27</v>
      </c>
      <c r="CP4" s="113" t="s">
        <v>27</v>
      </c>
      <c r="CQ4" s="113" t="s">
        <v>125</v>
      </c>
      <c r="CR4" s="113" t="s">
        <v>125</v>
      </c>
      <c r="CS4" s="113" t="s">
        <v>125</v>
      </c>
      <c r="CT4" s="113" t="s">
        <v>125</v>
      </c>
      <c r="CU4" s="113" t="s">
        <v>125</v>
      </c>
      <c r="CV4" s="113" t="s">
        <v>125</v>
      </c>
      <c r="CW4" s="113" t="s">
        <v>125</v>
      </c>
      <c r="CX4" s="113" t="s">
        <v>125</v>
      </c>
      <c r="CY4" s="113" t="s">
        <v>125</v>
      </c>
      <c r="CZ4" s="164" t="s">
        <v>125</v>
      </c>
      <c r="DA4" s="113" t="s">
        <v>125</v>
      </c>
      <c r="DB4" s="113" t="s">
        <v>125</v>
      </c>
      <c r="DC4" s="113"/>
      <c r="DD4" s="113" t="s">
        <v>125</v>
      </c>
      <c r="DE4" s="113" t="s">
        <v>125</v>
      </c>
      <c r="DF4" s="113" t="s">
        <v>125</v>
      </c>
      <c r="DG4" s="113" t="s">
        <v>125</v>
      </c>
      <c r="DH4" s="113" t="s">
        <v>125</v>
      </c>
      <c r="DI4" s="113" t="s">
        <v>125</v>
      </c>
      <c r="DJ4" s="113" t="s">
        <v>125</v>
      </c>
      <c r="DK4" s="113"/>
      <c r="DL4" s="113" t="s">
        <v>125</v>
      </c>
      <c r="DM4" s="113" t="s">
        <v>125</v>
      </c>
      <c r="DN4" s="113" t="s">
        <v>125</v>
      </c>
      <c r="DO4" s="113" t="s">
        <v>125</v>
      </c>
      <c r="DP4" s="164" t="s">
        <v>27</v>
      </c>
      <c r="DQ4" s="113" t="s">
        <v>27</v>
      </c>
      <c r="DR4" s="113" t="s">
        <v>27</v>
      </c>
      <c r="DS4" s="113" t="s">
        <v>27</v>
      </c>
      <c r="DT4" s="113" t="s">
        <v>27</v>
      </c>
      <c r="DU4" s="113" t="s">
        <v>27</v>
      </c>
      <c r="DV4" s="113" t="s">
        <v>27</v>
      </c>
      <c r="DW4" s="113" t="s">
        <v>27</v>
      </c>
    </row>
    <row r="5" spans="1:127" x14ac:dyDescent="0.25">
      <c r="A5" s="115"/>
      <c r="B5" s="119"/>
      <c r="C5" s="112" t="s">
        <v>4</v>
      </c>
      <c r="D5" s="114" t="s">
        <v>29</v>
      </c>
      <c r="E5" s="114" t="s">
        <v>50</v>
      </c>
      <c r="F5" s="114" t="s">
        <v>29</v>
      </c>
      <c r="G5" s="114" t="s">
        <v>29</v>
      </c>
      <c r="H5" s="114" t="s">
        <v>29</v>
      </c>
      <c r="I5" s="114" t="s">
        <v>29</v>
      </c>
      <c r="J5" s="114" t="s">
        <v>29</v>
      </c>
      <c r="K5" s="114" t="s">
        <v>29</v>
      </c>
      <c r="L5" s="114" t="s">
        <v>29</v>
      </c>
      <c r="M5" s="114" t="s">
        <v>29</v>
      </c>
      <c r="N5" s="114" t="s">
        <v>29</v>
      </c>
      <c r="O5" s="114" t="s">
        <v>29</v>
      </c>
      <c r="P5" s="114" t="s">
        <v>29</v>
      </c>
      <c r="Q5" s="114" t="s">
        <v>29</v>
      </c>
      <c r="R5" s="114" t="s">
        <v>29</v>
      </c>
      <c r="S5" s="114" t="s">
        <v>29</v>
      </c>
      <c r="T5" s="114" t="s">
        <v>29</v>
      </c>
      <c r="U5" s="114" t="s">
        <v>29</v>
      </c>
      <c r="V5" s="114" t="s">
        <v>29</v>
      </c>
      <c r="W5" s="166" t="s">
        <v>29</v>
      </c>
      <c r="X5" s="114" t="s">
        <v>29</v>
      </c>
      <c r="Y5" s="114" t="s">
        <v>29</v>
      </c>
      <c r="Z5" s="114" t="s">
        <v>342</v>
      </c>
      <c r="AA5" s="114" t="s">
        <v>89</v>
      </c>
      <c r="AB5" s="114" t="s">
        <v>29</v>
      </c>
      <c r="AC5" s="114" t="s">
        <v>29</v>
      </c>
      <c r="AD5" s="114" t="s">
        <v>29</v>
      </c>
      <c r="AE5" s="114" t="s">
        <v>29</v>
      </c>
      <c r="AF5" s="114" t="s">
        <v>89</v>
      </c>
      <c r="AG5" s="114" t="s">
        <v>29</v>
      </c>
      <c r="AH5" s="114" t="s">
        <v>29</v>
      </c>
      <c r="AI5" s="114" t="s">
        <v>89</v>
      </c>
      <c r="AJ5" s="114" t="s">
        <v>29</v>
      </c>
      <c r="AK5" s="114" t="s">
        <v>29</v>
      </c>
      <c r="AL5" s="114" t="s">
        <v>29</v>
      </c>
      <c r="AM5" s="114" t="s">
        <v>29</v>
      </c>
      <c r="AN5" s="114" t="s">
        <v>29</v>
      </c>
      <c r="AO5" s="114" t="s">
        <v>29</v>
      </c>
      <c r="AP5" s="114" t="s">
        <v>29</v>
      </c>
      <c r="AQ5" s="166" t="s">
        <v>29</v>
      </c>
      <c r="AR5" s="114" t="s">
        <v>29</v>
      </c>
      <c r="AS5" s="114" t="s">
        <v>29</v>
      </c>
      <c r="AT5" s="114" t="s">
        <v>89</v>
      </c>
      <c r="AU5" s="114" t="s">
        <v>29</v>
      </c>
      <c r="AV5" s="114" t="s">
        <v>29</v>
      </c>
      <c r="AW5" s="114" t="s">
        <v>29</v>
      </c>
      <c r="AX5" s="114" t="s">
        <v>29</v>
      </c>
      <c r="AY5" s="114" t="s">
        <v>29</v>
      </c>
      <c r="AZ5" s="114" t="s">
        <v>29</v>
      </c>
      <c r="BA5" s="114" t="s">
        <v>29</v>
      </c>
      <c r="BB5" s="114" t="s">
        <v>29</v>
      </c>
      <c r="BC5" s="114" t="s">
        <v>29</v>
      </c>
      <c r="BD5" s="114" t="s">
        <v>29</v>
      </c>
      <c r="BE5" s="114" t="s">
        <v>29</v>
      </c>
      <c r="BF5" s="114" t="s">
        <v>29</v>
      </c>
      <c r="BG5" s="114" t="s">
        <v>29</v>
      </c>
      <c r="BH5" s="114" t="s">
        <v>29</v>
      </c>
      <c r="BI5" s="114" t="s">
        <v>50</v>
      </c>
      <c r="BJ5" s="114" t="s">
        <v>29</v>
      </c>
      <c r="BK5" s="114" t="s">
        <v>29</v>
      </c>
      <c r="BL5" s="114" t="s">
        <v>29</v>
      </c>
      <c r="BM5" s="114" t="s">
        <v>29</v>
      </c>
      <c r="BN5" s="114" t="s">
        <v>29</v>
      </c>
      <c r="BO5" s="114" t="s">
        <v>29</v>
      </c>
      <c r="BP5" s="114" t="s">
        <v>29</v>
      </c>
      <c r="BQ5" s="114" t="s">
        <v>29</v>
      </c>
      <c r="BR5" s="114" t="s">
        <v>29</v>
      </c>
      <c r="BS5" s="114" t="s">
        <v>29</v>
      </c>
      <c r="BT5" s="114" t="s">
        <v>29</v>
      </c>
      <c r="BU5" s="114" t="s">
        <v>29</v>
      </c>
      <c r="BV5" s="114" t="s">
        <v>29</v>
      </c>
      <c r="BW5" s="114" t="s">
        <v>29</v>
      </c>
      <c r="BX5" s="114" t="s">
        <v>29</v>
      </c>
      <c r="BY5" s="114" t="s">
        <v>29</v>
      </c>
      <c r="BZ5" s="114" t="s">
        <v>29</v>
      </c>
      <c r="CA5" s="114" t="s">
        <v>50</v>
      </c>
      <c r="CB5" s="114" t="s">
        <v>158</v>
      </c>
      <c r="CC5" s="114" t="s">
        <v>29</v>
      </c>
      <c r="CD5" s="114" t="s">
        <v>29</v>
      </c>
      <c r="CE5" s="114" t="s">
        <v>29</v>
      </c>
      <c r="CF5" s="114" t="s">
        <v>29</v>
      </c>
      <c r="CG5" s="114" t="s">
        <v>29</v>
      </c>
      <c r="CH5" s="114" t="s">
        <v>29</v>
      </c>
      <c r="CI5" s="114" t="s">
        <v>29</v>
      </c>
      <c r="CJ5" s="114" t="s">
        <v>89</v>
      </c>
      <c r="CK5" s="114" t="s">
        <v>29</v>
      </c>
      <c r="CL5" s="114" t="s">
        <v>29</v>
      </c>
      <c r="CM5" s="114" t="s">
        <v>89</v>
      </c>
      <c r="CN5" s="114" t="s">
        <v>29</v>
      </c>
      <c r="CO5" s="114" t="s">
        <v>29</v>
      </c>
      <c r="CP5" s="114" t="s">
        <v>29</v>
      </c>
      <c r="CQ5" s="114" t="s">
        <v>29</v>
      </c>
      <c r="CR5" s="114" t="s">
        <v>29</v>
      </c>
      <c r="CS5" s="114" t="s">
        <v>29</v>
      </c>
      <c r="CT5" s="114" t="s">
        <v>29</v>
      </c>
      <c r="CU5" s="114" t="s">
        <v>29</v>
      </c>
      <c r="CV5" s="114" t="s">
        <v>29</v>
      </c>
      <c r="CW5" s="114" t="s">
        <v>29</v>
      </c>
      <c r="CX5" s="114" t="s">
        <v>29</v>
      </c>
      <c r="CY5" s="114" t="s">
        <v>29</v>
      </c>
      <c r="CZ5" s="166" t="s">
        <v>29</v>
      </c>
      <c r="DA5" s="114" t="s">
        <v>89</v>
      </c>
      <c r="DB5" s="114" t="s">
        <v>89</v>
      </c>
      <c r="DC5" s="114" t="s">
        <v>340</v>
      </c>
      <c r="DD5" s="114" t="s">
        <v>29</v>
      </c>
      <c r="DE5" s="114" t="s">
        <v>29</v>
      </c>
      <c r="DF5" s="114" t="s">
        <v>29</v>
      </c>
      <c r="DG5" s="114" t="s">
        <v>29</v>
      </c>
      <c r="DH5" s="114" t="s">
        <v>29</v>
      </c>
      <c r="DI5" s="114" t="s">
        <v>29</v>
      </c>
      <c r="DJ5" s="114" t="s">
        <v>29</v>
      </c>
      <c r="DK5" s="114" t="s">
        <v>340</v>
      </c>
      <c r="DL5" s="114" t="s">
        <v>29</v>
      </c>
      <c r="DM5" s="114" t="s">
        <v>89</v>
      </c>
      <c r="DN5" s="114" t="s">
        <v>29</v>
      </c>
      <c r="DO5" s="114" t="s">
        <v>89</v>
      </c>
      <c r="DP5" s="166" t="s">
        <v>29</v>
      </c>
      <c r="DQ5" s="114" t="s">
        <v>29</v>
      </c>
      <c r="DR5" s="114" t="s">
        <v>29</v>
      </c>
      <c r="DS5" s="114" t="s">
        <v>29</v>
      </c>
      <c r="DT5" s="114" t="s">
        <v>89</v>
      </c>
      <c r="DU5" s="114" t="s">
        <v>29</v>
      </c>
      <c r="DV5" s="114" t="s">
        <v>29</v>
      </c>
      <c r="DW5" s="114" t="s">
        <v>29</v>
      </c>
    </row>
    <row r="6" spans="1:127" x14ac:dyDescent="0.25">
      <c r="A6" s="116" t="s">
        <v>208</v>
      </c>
      <c r="B6" s="146" t="s">
        <v>209</v>
      </c>
      <c r="C6" s="131" t="s">
        <v>238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63"/>
      <c r="W6" s="162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63"/>
      <c r="AQ6" s="162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63"/>
      <c r="CZ6" s="162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63"/>
      <c r="DP6" s="162"/>
      <c r="DQ6" s="120"/>
      <c r="DR6" s="120"/>
      <c r="DS6" s="120"/>
      <c r="DT6" s="120"/>
      <c r="DU6" s="120"/>
      <c r="DV6" s="120"/>
      <c r="DW6" s="120"/>
    </row>
    <row r="7" spans="1:127" x14ac:dyDescent="0.25">
      <c r="A7" s="121" t="s">
        <v>210</v>
      </c>
      <c r="B7" s="1"/>
      <c r="C7" s="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147"/>
      <c r="W7" s="167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147"/>
      <c r="AQ7" s="167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147"/>
      <c r="BJ7" s="167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147"/>
      <c r="CE7" s="167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147"/>
      <c r="CZ7" s="167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147"/>
      <c r="DP7" s="167"/>
      <c r="DQ7" s="56"/>
      <c r="DR7" s="56"/>
      <c r="DS7" s="56"/>
      <c r="DT7" s="56"/>
      <c r="DU7" s="56"/>
      <c r="DV7" s="56"/>
      <c r="DW7" s="147"/>
    </row>
    <row r="8" spans="1:127" x14ac:dyDescent="0.25">
      <c r="A8" s="122" t="s">
        <v>5</v>
      </c>
      <c r="B8" s="2" t="s">
        <v>20</v>
      </c>
      <c r="C8" s="124" t="s">
        <v>237</v>
      </c>
      <c r="D8" s="21">
        <v>6.81</v>
      </c>
      <c r="E8" s="21" t="s">
        <v>214</v>
      </c>
      <c r="F8" s="21">
        <v>7.53</v>
      </c>
      <c r="G8" s="21">
        <v>6.87</v>
      </c>
      <c r="H8" s="21">
        <v>6.73</v>
      </c>
      <c r="I8" s="21">
        <v>6.63</v>
      </c>
      <c r="J8" s="21">
        <v>6.74</v>
      </c>
      <c r="K8" s="21">
        <v>6.89</v>
      </c>
      <c r="L8" s="21">
        <v>6.78</v>
      </c>
      <c r="M8" s="21">
        <v>7.26</v>
      </c>
      <c r="N8" s="21">
        <v>7.58</v>
      </c>
      <c r="O8" s="21">
        <v>7.84</v>
      </c>
      <c r="P8" s="21">
        <v>8.23</v>
      </c>
      <c r="Q8" s="61">
        <v>6.07</v>
      </c>
      <c r="R8" s="62">
        <v>3.7</v>
      </c>
      <c r="S8" s="61">
        <v>5.29</v>
      </c>
      <c r="T8" s="61">
        <v>5.68</v>
      </c>
      <c r="U8" s="61">
        <v>5.26</v>
      </c>
      <c r="V8" s="87">
        <v>7.03</v>
      </c>
      <c r="W8" s="168">
        <v>6.07</v>
      </c>
      <c r="X8" s="21">
        <v>7.74</v>
      </c>
      <c r="Y8" s="21">
        <v>7.24</v>
      </c>
      <c r="Z8" s="21" t="s">
        <v>214</v>
      </c>
      <c r="AA8" s="21">
        <v>6.97</v>
      </c>
      <c r="AB8" s="21">
        <v>6.77</v>
      </c>
      <c r="AC8" s="61">
        <v>6.16</v>
      </c>
      <c r="AD8" s="61">
        <v>4.62</v>
      </c>
      <c r="AE8" s="61">
        <v>5.99</v>
      </c>
      <c r="AF8" s="61">
        <v>5.89</v>
      </c>
      <c r="AG8" s="21">
        <v>7.18</v>
      </c>
      <c r="AH8" s="22">
        <v>7.2</v>
      </c>
      <c r="AI8" s="61">
        <v>6.18</v>
      </c>
      <c r="AJ8" s="22">
        <v>7.5</v>
      </c>
      <c r="AK8" s="21">
        <v>8.14</v>
      </c>
      <c r="AL8" s="22">
        <v>7.1</v>
      </c>
      <c r="AM8" s="21">
        <v>8.07</v>
      </c>
      <c r="AN8" s="21">
        <v>7.07</v>
      </c>
      <c r="AO8" s="21">
        <v>7.95</v>
      </c>
      <c r="AP8" s="87">
        <v>7.47</v>
      </c>
      <c r="AQ8" s="169">
        <v>7.37</v>
      </c>
      <c r="AR8" s="21">
        <v>6.58</v>
      </c>
      <c r="AS8" s="61">
        <v>5.98</v>
      </c>
      <c r="AT8" s="21">
        <v>6.92</v>
      </c>
      <c r="AU8" s="22">
        <v>7.4</v>
      </c>
      <c r="AV8" s="22">
        <v>7.4</v>
      </c>
      <c r="AW8" s="21">
        <v>7.39</v>
      </c>
      <c r="AX8" s="21">
        <v>7.57</v>
      </c>
      <c r="AY8" s="21">
        <v>7.92</v>
      </c>
      <c r="AZ8" s="21">
        <v>7.96</v>
      </c>
      <c r="BA8" s="61">
        <v>3.12</v>
      </c>
      <c r="BB8" s="61">
        <v>4.13</v>
      </c>
      <c r="BC8" s="61">
        <v>5.31</v>
      </c>
      <c r="BD8" s="61">
        <v>3.24</v>
      </c>
      <c r="BE8" s="62">
        <v>5.4</v>
      </c>
      <c r="BF8" s="61">
        <v>4.5199999999999996</v>
      </c>
      <c r="BG8" s="61">
        <v>4.2300000000000004</v>
      </c>
      <c r="BH8" s="61">
        <v>3.76</v>
      </c>
      <c r="BI8" s="87" t="s">
        <v>214</v>
      </c>
      <c r="BJ8" s="169">
        <v>6.83</v>
      </c>
      <c r="BK8" s="61">
        <v>6.22</v>
      </c>
      <c r="BL8" s="21">
        <v>6.63</v>
      </c>
      <c r="BM8" s="22">
        <v>6.6</v>
      </c>
      <c r="BN8" s="21">
        <v>6.83</v>
      </c>
      <c r="BO8" s="21">
        <v>7.75</v>
      </c>
      <c r="BP8" s="61">
        <v>6.11</v>
      </c>
      <c r="BQ8" s="21">
        <v>7.16</v>
      </c>
      <c r="BR8" s="61">
        <v>6.28</v>
      </c>
      <c r="BS8" s="61">
        <v>6.47</v>
      </c>
      <c r="BT8" s="61">
        <v>5.98</v>
      </c>
      <c r="BU8" s="21">
        <v>6.55</v>
      </c>
      <c r="BV8" s="61">
        <v>6.26</v>
      </c>
      <c r="BW8" s="61">
        <v>6.07</v>
      </c>
      <c r="BX8" s="61">
        <v>6.46</v>
      </c>
      <c r="BY8" s="61">
        <v>6.16</v>
      </c>
      <c r="BZ8" s="61">
        <v>6.45</v>
      </c>
      <c r="CA8" s="21" t="s">
        <v>214</v>
      </c>
      <c r="CB8" s="21" t="s">
        <v>214</v>
      </c>
      <c r="CC8" s="21">
        <v>6.58</v>
      </c>
      <c r="CD8" s="87">
        <v>7.24</v>
      </c>
      <c r="CE8" s="168">
        <v>6.46</v>
      </c>
      <c r="CF8" s="62">
        <v>6.4</v>
      </c>
      <c r="CG8" s="22">
        <v>7</v>
      </c>
      <c r="CH8" s="61">
        <v>6.28</v>
      </c>
      <c r="CI8" s="61">
        <v>6.39</v>
      </c>
      <c r="CJ8" s="21">
        <v>7.13</v>
      </c>
      <c r="CK8" s="21">
        <v>6.71</v>
      </c>
      <c r="CL8" s="21">
        <v>7.87</v>
      </c>
      <c r="CM8" s="21">
        <v>7.39</v>
      </c>
      <c r="CN8" s="21">
        <v>6.51</v>
      </c>
      <c r="CO8" s="21">
        <v>7.63</v>
      </c>
      <c r="CP8" s="21">
        <v>7.09</v>
      </c>
      <c r="CQ8" s="21">
        <v>8.4499999999999993</v>
      </c>
      <c r="CR8" s="21">
        <v>7.94</v>
      </c>
      <c r="CS8" s="21">
        <v>7.97</v>
      </c>
      <c r="CT8" s="21">
        <v>8.17</v>
      </c>
      <c r="CU8" s="21">
        <v>8.4499999999999993</v>
      </c>
      <c r="CV8" s="21">
        <v>8.2200000000000006</v>
      </c>
      <c r="CW8" s="21">
        <v>8.26</v>
      </c>
      <c r="CX8" s="21">
        <v>8.39</v>
      </c>
      <c r="CY8" s="148">
        <v>5.38</v>
      </c>
      <c r="CZ8" s="183">
        <v>8.4</v>
      </c>
      <c r="DA8" s="21">
        <v>7.42</v>
      </c>
      <c r="DB8" s="21">
        <v>7.07</v>
      </c>
      <c r="DC8" s="21" t="s">
        <v>214</v>
      </c>
      <c r="DD8" s="21">
        <v>8.06</v>
      </c>
      <c r="DE8" s="21">
        <v>7.86</v>
      </c>
      <c r="DF8" s="21">
        <v>7.85</v>
      </c>
      <c r="DG8" s="21">
        <v>8.32</v>
      </c>
      <c r="DH8" s="21">
        <v>7.68</v>
      </c>
      <c r="DI8" s="22">
        <v>8</v>
      </c>
      <c r="DJ8" s="21">
        <v>7.78</v>
      </c>
      <c r="DK8" s="21" t="s">
        <v>214</v>
      </c>
      <c r="DL8" s="21">
        <v>7.41</v>
      </c>
      <c r="DM8" s="21">
        <v>7.52</v>
      </c>
      <c r="DN8" s="21">
        <v>7.78</v>
      </c>
      <c r="DO8" s="87">
        <v>8.48</v>
      </c>
      <c r="DP8" s="183">
        <v>7.6</v>
      </c>
      <c r="DQ8" s="22">
        <v>6.7</v>
      </c>
      <c r="DR8" s="61">
        <v>6.01</v>
      </c>
      <c r="DS8" s="21">
        <v>7.14</v>
      </c>
      <c r="DT8" s="61">
        <v>3.97</v>
      </c>
      <c r="DU8" s="21">
        <v>6.71</v>
      </c>
      <c r="DV8" s="61">
        <v>6.01</v>
      </c>
      <c r="DW8" s="148">
        <v>6.16</v>
      </c>
    </row>
    <row r="9" spans="1:127" x14ac:dyDescent="0.25">
      <c r="A9" s="122" t="s">
        <v>6</v>
      </c>
      <c r="B9" s="123" t="s">
        <v>20</v>
      </c>
      <c r="C9" s="124" t="s">
        <v>237</v>
      </c>
      <c r="D9" s="21">
        <v>6.52</v>
      </c>
      <c r="E9" s="21" t="s">
        <v>214</v>
      </c>
      <c r="F9" s="21">
        <v>6.63</v>
      </c>
      <c r="G9" s="61">
        <v>6.25</v>
      </c>
      <c r="H9" s="61">
        <v>6.26</v>
      </c>
      <c r="I9" s="61">
        <v>6.3</v>
      </c>
      <c r="J9" s="61">
        <v>6.34</v>
      </c>
      <c r="K9" s="61">
        <v>6.32</v>
      </c>
      <c r="L9" s="61">
        <v>6.49</v>
      </c>
      <c r="M9" s="21">
        <v>6.74</v>
      </c>
      <c r="N9" s="21">
        <v>6.88</v>
      </c>
      <c r="O9" s="21">
        <v>7.18</v>
      </c>
      <c r="P9" s="21">
        <v>7.94</v>
      </c>
      <c r="Q9" s="61">
        <v>6.38</v>
      </c>
      <c r="R9" s="61">
        <v>3.55</v>
      </c>
      <c r="S9" s="61">
        <v>4.9800000000000004</v>
      </c>
      <c r="T9" s="61">
        <v>5.6</v>
      </c>
      <c r="U9" s="61">
        <v>5.22</v>
      </c>
      <c r="V9" s="87">
        <v>6.77</v>
      </c>
      <c r="W9" s="168">
        <v>5.9</v>
      </c>
      <c r="X9" s="21">
        <v>7.36</v>
      </c>
      <c r="Y9" s="21">
        <v>6.85</v>
      </c>
      <c r="Z9" s="21" t="s">
        <v>214</v>
      </c>
      <c r="AA9" s="21">
        <v>6.7</v>
      </c>
      <c r="AB9" s="61">
        <v>6.29</v>
      </c>
      <c r="AC9" s="61">
        <v>5.8</v>
      </c>
      <c r="AD9" s="61">
        <v>4.4400000000000004</v>
      </c>
      <c r="AE9" s="61">
        <v>5.62</v>
      </c>
      <c r="AF9" s="61">
        <v>6</v>
      </c>
      <c r="AG9" s="21">
        <v>6.63</v>
      </c>
      <c r="AH9" s="21">
        <v>6.74</v>
      </c>
      <c r="AI9" s="61">
        <v>6.31</v>
      </c>
      <c r="AJ9" s="21">
        <v>6.75</v>
      </c>
      <c r="AK9" s="21">
        <v>7.36</v>
      </c>
      <c r="AL9" s="21">
        <v>6.74</v>
      </c>
      <c r="AM9" s="21">
        <v>7.03</v>
      </c>
      <c r="AN9" s="61">
        <v>6.28</v>
      </c>
      <c r="AO9" s="21">
        <v>6.97</v>
      </c>
      <c r="AP9" s="148">
        <v>6.43</v>
      </c>
      <c r="AQ9" s="168">
        <v>5.8</v>
      </c>
      <c r="AR9" s="61">
        <v>6.22</v>
      </c>
      <c r="AS9" s="61">
        <v>5.63</v>
      </c>
      <c r="AT9" s="61">
        <v>6.34</v>
      </c>
      <c r="AU9" s="61">
        <v>6.3</v>
      </c>
      <c r="AV9" s="61">
        <v>6</v>
      </c>
      <c r="AW9" s="21">
        <v>6.86</v>
      </c>
      <c r="AX9" s="61">
        <v>6.12</v>
      </c>
      <c r="AY9" s="21">
        <v>6.69</v>
      </c>
      <c r="AZ9" s="21">
        <v>7.35</v>
      </c>
      <c r="BA9" s="61">
        <v>5.93</v>
      </c>
      <c r="BB9" s="61">
        <v>4.67</v>
      </c>
      <c r="BC9" s="61">
        <v>5.32</v>
      </c>
      <c r="BD9" s="61">
        <v>5.53</v>
      </c>
      <c r="BE9" s="61">
        <v>5.98</v>
      </c>
      <c r="BF9" s="61">
        <v>4.76</v>
      </c>
      <c r="BG9" s="61">
        <v>4.7</v>
      </c>
      <c r="BH9" s="61">
        <v>5.75</v>
      </c>
      <c r="BI9" s="87" t="s">
        <v>214</v>
      </c>
      <c r="BJ9" s="168">
        <v>6.22</v>
      </c>
      <c r="BK9" s="61">
        <v>5.55</v>
      </c>
      <c r="BL9" s="61">
        <v>5.81</v>
      </c>
      <c r="BM9" s="61">
        <v>5.88</v>
      </c>
      <c r="BN9" s="61">
        <v>6.34</v>
      </c>
      <c r="BO9" s="21">
        <v>7.06</v>
      </c>
      <c r="BP9" s="61">
        <v>5.76</v>
      </c>
      <c r="BQ9" s="61">
        <v>6.47</v>
      </c>
      <c r="BR9" s="61">
        <v>6</v>
      </c>
      <c r="BS9" s="61">
        <v>5.87</v>
      </c>
      <c r="BT9" s="61">
        <v>5.64</v>
      </c>
      <c r="BU9" s="61">
        <v>6.25</v>
      </c>
      <c r="BV9" s="61">
        <v>5.92</v>
      </c>
      <c r="BW9" s="61">
        <v>5.72</v>
      </c>
      <c r="BX9" s="61">
        <v>5.87</v>
      </c>
      <c r="BY9" s="61">
        <v>5.52</v>
      </c>
      <c r="BZ9" s="61">
        <v>5.74</v>
      </c>
      <c r="CA9" s="21" t="s">
        <v>214</v>
      </c>
      <c r="CB9" s="21" t="s">
        <v>214</v>
      </c>
      <c r="CC9" s="61">
        <v>5.84</v>
      </c>
      <c r="CD9" s="87">
        <v>6.7</v>
      </c>
      <c r="CE9" s="168">
        <v>5.72</v>
      </c>
      <c r="CF9" s="61">
        <v>6.01</v>
      </c>
      <c r="CG9" s="61">
        <v>6.43</v>
      </c>
      <c r="CH9" s="61">
        <v>5.92</v>
      </c>
      <c r="CI9" s="61">
        <v>5.94</v>
      </c>
      <c r="CJ9" s="21">
        <v>7.02</v>
      </c>
      <c r="CK9" s="21">
        <v>6.5</v>
      </c>
      <c r="CL9" s="21">
        <v>7.33</v>
      </c>
      <c r="CM9" s="21">
        <v>6.87</v>
      </c>
      <c r="CN9" s="61">
        <v>6.04</v>
      </c>
      <c r="CO9" s="21">
        <v>7.18</v>
      </c>
      <c r="CP9" s="21">
        <v>6.56</v>
      </c>
      <c r="CQ9" s="21">
        <v>7.7</v>
      </c>
      <c r="CR9" s="21">
        <v>6.89</v>
      </c>
      <c r="CS9" s="21">
        <v>6.9</v>
      </c>
      <c r="CT9" s="21">
        <v>7.05</v>
      </c>
      <c r="CU9" s="21">
        <v>7.28</v>
      </c>
      <c r="CV9" s="21">
        <v>6.91</v>
      </c>
      <c r="CW9" s="21">
        <v>6.91</v>
      </c>
      <c r="CX9" s="21">
        <v>7.91</v>
      </c>
      <c r="CY9" s="87" t="s">
        <v>214</v>
      </c>
      <c r="CZ9" s="169">
        <v>7.03</v>
      </c>
      <c r="DA9" s="21">
        <v>6.62</v>
      </c>
      <c r="DB9" s="21">
        <v>7.02</v>
      </c>
      <c r="DC9" s="21" t="s">
        <v>214</v>
      </c>
      <c r="DD9" s="21">
        <v>6.61</v>
      </c>
      <c r="DE9" s="21">
        <v>6.79</v>
      </c>
      <c r="DF9" s="21">
        <v>6.78</v>
      </c>
      <c r="DG9" s="21">
        <v>7.43</v>
      </c>
      <c r="DH9" s="21">
        <v>7.36</v>
      </c>
      <c r="DI9" s="21">
        <v>6.99</v>
      </c>
      <c r="DJ9" s="21">
        <v>6.94</v>
      </c>
      <c r="DK9" s="21" t="s">
        <v>214</v>
      </c>
      <c r="DL9" s="21">
        <v>6.93</v>
      </c>
      <c r="DM9" s="21">
        <v>6.99</v>
      </c>
      <c r="DN9" s="21">
        <v>7.11</v>
      </c>
      <c r="DO9" s="87">
        <v>7.41</v>
      </c>
      <c r="DP9" s="168">
        <v>6.34</v>
      </c>
      <c r="DQ9" s="61">
        <v>6.24</v>
      </c>
      <c r="DR9" s="61">
        <v>5.67</v>
      </c>
      <c r="DS9" s="61">
        <v>5.91</v>
      </c>
      <c r="DT9" s="61">
        <v>4.78</v>
      </c>
      <c r="DU9" s="61">
        <v>5.94</v>
      </c>
      <c r="DV9" s="61">
        <v>5.58</v>
      </c>
      <c r="DW9" s="148">
        <v>5.6</v>
      </c>
    </row>
    <row r="10" spans="1:127" x14ac:dyDescent="0.25">
      <c r="A10" s="122" t="s">
        <v>7</v>
      </c>
      <c r="B10" s="123" t="s">
        <v>21</v>
      </c>
      <c r="C10" s="124" t="s">
        <v>214</v>
      </c>
      <c r="D10" s="21">
        <v>5.2</v>
      </c>
      <c r="E10" s="21" t="s">
        <v>214</v>
      </c>
      <c r="F10" s="21">
        <v>4.8</v>
      </c>
      <c r="G10" s="21">
        <v>5.5</v>
      </c>
      <c r="H10" s="21">
        <v>5.2</v>
      </c>
      <c r="I10" s="21">
        <v>5.0999999999999996</v>
      </c>
      <c r="J10" s="21">
        <v>6.1</v>
      </c>
      <c r="K10" s="21">
        <v>5.2</v>
      </c>
      <c r="L10" s="21">
        <v>4</v>
      </c>
      <c r="M10" s="21">
        <v>4.2</v>
      </c>
      <c r="N10" s="21">
        <v>2.1</v>
      </c>
      <c r="O10" s="21">
        <v>2.5</v>
      </c>
      <c r="P10" s="21">
        <v>5.0999999999999996</v>
      </c>
      <c r="Q10" s="21">
        <v>6.2</v>
      </c>
      <c r="R10" s="21">
        <v>8.9</v>
      </c>
      <c r="S10" s="21">
        <v>7.8</v>
      </c>
      <c r="T10" s="21">
        <v>5.4</v>
      </c>
      <c r="U10" s="21">
        <v>6</v>
      </c>
      <c r="V10" s="87">
        <v>5.2</v>
      </c>
      <c r="W10" s="169">
        <v>6.4</v>
      </c>
      <c r="X10" s="21">
        <v>8</v>
      </c>
      <c r="Y10" s="21">
        <v>11.2</v>
      </c>
      <c r="Z10" s="21" t="s">
        <v>214</v>
      </c>
      <c r="AA10" s="21">
        <v>7.5</v>
      </c>
      <c r="AB10" s="21">
        <v>10.7</v>
      </c>
      <c r="AC10" s="21">
        <v>5.3</v>
      </c>
      <c r="AD10" s="21">
        <v>22.6</v>
      </c>
      <c r="AE10" s="21">
        <v>5.7</v>
      </c>
      <c r="AF10" s="21">
        <v>4</v>
      </c>
      <c r="AG10" s="21">
        <v>3.6</v>
      </c>
      <c r="AH10" s="21">
        <v>3.2</v>
      </c>
      <c r="AI10" s="21">
        <v>4.7</v>
      </c>
      <c r="AJ10" s="21">
        <v>3.7</v>
      </c>
      <c r="AK10" s="21">
        <v>3.9</v>
      </c>
      <c r="AL10" s="21">
        <v>1.5</v>
      </c>
      <c r="AM10" s="21">
        <v>4.5</v>
      </c>
      <c r="AN10" s="21">
        <v>2.6</v>
      </c>
      <c r="AO10" s="21">
        <v>3.5</v>
      </c>
      <c r="AP10" s="87">
        <v>4</v>
      </c>
      <c r="AQ10" s="169">
        <v>3.3</v>
      </c>
      <c r="AR10" s="21">
        <v>4.7</v>
      </c>
      <c r="AS10" s="21">
        <v>3.3</v>
      </c>
      <c r="AT10" s="21">
        <v>5.5</v>
      </c>
      <c r="AU10" s="21">
        <v>5.3</v>
      </c>
      <c r="AV10" s="21">
        <v>3.6</v>
      </c>
      <c r="AW10" s="21">
        <v>1.5</v>
      </c>
      <c r="AX10" s="21">
        <v>4.5</v>
      </c>
      <c r="AY10" s="21">
        <v>3.9</v>
      </c>
      <c r="AZ10" s="21">
        <v>4.5999999999999996</v>
      </c>
      <c r="BA10" s="21">
        <v>5.2</v>
      </c>
      <c r="BB10" s="21">
        <v>4.5999999999999996</v>
      </c>
      <c r="BC10" s="21">
        <v>4.7</v>
      </c>
      <c r="BD10" s="21">
        <v>5.2</v>
      </c>
      <c r="BE10" s="21">
        <v>4.5</v>
      </c>
      <c r="BF10" s="21">
        <v>5.3</v>
      </c>
      <c r="BG10" s="21">
        <v>3.6</v>
      </c>
      <c r="BH10" s="21">
        <v>4.9000000000000004</v>
      </c>
      <c r="BI10" s="87" t="s">
        <v>214</v>
      </c>
      <c r="BJ10" s="169">
        <v>8.1</v>
      </c>
      <c r="BK10" s="21">
        <v>7.1</v>
      </c>
      <c r="BL10" s="21">
        <v>6.5</v>
      </c>
      <c r="BM10" s="21">
        <v>6</v>
      </c>
      <c r="BN10" s="21">
        <v>7.1</v>
      </c>
      <c r="BO10" s="21">
        <v>2.4</v>
      </c>
      <c r="BP10" s="21">
        <v>4.2</v>
      </c>
      <c r="BQ10" s="21">
        <v>4.5999999999999996</v>
      </c>
      <c r="BR10" s="21">
        <v>4.0999999999999996</v>
      </c>
      <c r="BS10" s="21">
        <v>4.9000000000000004</v>
      </c>
      <c r="BT10" s="21">
        <v>3.7</v>
      </c>
      <c r="BU10" s="21">
        <v>4.3</v>
      </c>
      <c r="BV10" s="21">
        <v>3</v>
      </c>
      <c r="BW10" s="21">
        <v>3.6</v>
      </c>
      <c r="BX10" s="21">
        <v>3.7</v>
      </c>
      <c r="BY10" s="21">
        <v>6</v>
      </c>
      <c r="BZ10" s="21">
        <v>4.3</v>
      </c>
      <c r="CA10" s="21" t="s">
        <v>214</v>
      </c>
      <c r="CB10" s="21" t="s">
        <v>214</v>
      </c>
      <c r="CC10" s="21">
        <v>2.6</v>
      </c>
      <c r="CD10" s="87">
        <v>1.1000000000000001</v>
      </c>
      <c r="CE10" s="169">
        <v>6.8</v>
      </c>
      <c r="CF10" s="21">
        <v>3.8</v>
      </c>
      <c r="CG10" s="21">
        <v>4.0999999999999996</v>
      </c>
      <c r="CH10" s="21">
        <v>2.6</v>
      </c>
      <c r="CI10" s="21">
        <v>2.7</v>
      </c>
      <c r="CJ10" s="21">
        <v>7.1</v>
      </c>
      <c r="CK10" s="21">
        <v>3.6</v>
      </c>
      <c r="CL10" s="21">
        <v>5.2</v>
      </c>
      <c r="CM10" s="21">
        <v>5.3</v>
      </c>
      <c r="CN10" s="21">
        <v>2.7</v>
      </c>
      <c r="CO10" s="21">
        <v>4.9000000000000004</v>
      </c>
      <c r="CP10" s="21">
        <v>4.3</v>
      </c>
      <c r="CQ10" s="21">
        <v>5.3</v>
      </c>
      <c r="CR10" s="21">
        <v>8.1</v>
      </c>
      <c r="CS10" s="21">
        <v>7.2</v>
      </c>
      <c r="CT10" s="21">
        <v>3.4</v>
      </c>
      <c r="CU10" s="21">
        <v>4</v>
      </c>
      <c r="CV10" s="21">
        <v>3.3</v>
      </c>
      <c r="CW10" s="21">
        <v>3.3</v>
      </c>
      <c r="CX10" s="21">
        <v>3.5</v>
      </c>
      <c r="CY10" s="87" t="s">
        <v>214</v>
      </c>
      <c r="CZ10" s="169">
        <v>3.3</v>
      </c>
      <c r="DA10" s="21">
        <v>5.4</v>
      </c>
      <c r="DB10" s="21">
        <v>3.5</v>
      </c>
      <c r="DC10" s="21" t="s">
        <v>214</v>
      </c>
      <c r="DD10" s="21">
        <v>6.3</v>
      </c>
      <c r="DE10" s="21">
        <v>4</v>
      </c>
      <c r="DF10" s="21">
        <v>4</v>
      </c>
      <c r="DG10" s="21">
        <v>5</v>
      </c>
      <c r="DH10" s="21">
        <v>3</v>
      </c>
      <c r="DI10" s="21">
        <v>2.2999999999999998</v>
      </c>
      <c r="DJ10" s="21">
        <v>2.5</v>
      </c>
      <c r="DK10" s="21" t="s">
        <v>214</v>
      </c>
      <c r="DL10" s="21">
        <v>2.9</v>
      </c>
      <c r="DM10" s="21">
        <v>2.8</v>
      </c>
      <c r="DN10" s="21">
        <v>3.6</v>
      </c>
      <c r="DO10" s="87">
        <v>2.2999999999999998</v>
      </c>
      <c r="DP10" s="169">
        <v>3.4</v>
      </c>
      <c r="DQ10" s="21">
        <v>2.8</v>
      </c>
      <c r="DR10" s="21">
        <v>4</v>
      </c>
      <c r="DS10" s="21">
        <v>3.6</v>
      </c>
      <c r="DT10" s="21">
        <v>5.3</v>
      </c>
      <c r="DU10" s="21">
        <v>3.3</v>
      </c>
      <c r="DV10" s="21">
        <v>1.7</v>
      </c>
      <c r="DW10" s="87">
        <v>1.7</v>
      </c>
    </row>
    <row r="11" spans="1:127" x14ac:dyDescent="0.25">
      <c r="A11" s="122" t="s">
        <v>8</v>
      </c>
      <c r="B11" s="123" t="s">
        <v>22</v>
      </c>
      <c r="C11" s="123" t="s">
        <v>214</v>
      </c>
      <c r="D11" s="21">
        <v>3340</v>
      </c>
      <c r="E11" s="21" t="s">
        <v>214</v>
      </c>
      <c r="F11" s="21">
        <v>2060</v>
      </c>
      <c r="G11" s="21">
        <v>3370</v>
      </c>
      <c r="H11" s="21">
        <v>3370</v>
      </c>
      <c r="I11" s="21">
        <v>3370</v>
      </c>
      <c r="J11" s="21">
        <v>3130</v>
      </c>
      <c r="K11" s="21">
        <v>3190</v>
      </c>
      <c r="L11" s="21">
        <v>2440</v>
      </c>
      <c r="M11" s="21">
        <v>1190</v>
      </c>
      <c r="N11" s="21">
        <v>2050</v>
      </c>
      <c r="O11" s="21">
        <v>1450</v>
      </c>
      <c r="P11" s="21">
        <v>369</v>
      </c>
      <c r="Q11" s="21">
        <v>5060</v>
      </c>
      <c r="R11" s="21">
        <v>3590</v>
      </c>
      <c r="S11" s="21">
        <v>7270</v>
      </c>
      <c r="T11" s="21">
        <v>7360</v>
      </c>
      <c r="U11" s="21">
        <v>6620</v>
      </c>
      <c r="V11" s="87">
        <v>2410</v>
      </c>
      <c r="W11" s="169">
        <v>514</v>
      </c>
      <c r="X11" s="21">
        <v>146</v>
      </c>
      <c r="Y11" s="21">
        <v>1120</v>
      </c>
      <c r="Z11" s="21" t="s">
        <v>214</v>
      </c>
      <c r="AA11" s="21">
        <v>4820</v>
      </c>
      <c r="AB11" s="21">
        <v>5090</v>
      </c>
      <c r="AC11" s="21">
        <v>640</v>
      </c>
      <c r="AD11" s="21">
        <v>14200</v>
      </c>
      <c r="AE11" s="21">
        <v>936</v>
      </c>
      <c r="AF11" s="21">
        <v>3630</v>
      </c>
      <c r="AG11" s="21">
        <v>1240</v>
      </c>
      <c r="AH11" s="21">
        <v>1990</v>
      </c>
      <c r="AI11" s="21">
        <v>3260</v>
      </c>
      <c r="AJ11" s="21">
        <v>1820</v>
      </c>
      <c r="AK11" s="21">
        <v>1520</v>
      </c>
      <c r="AL11" s="21">
        <v>1910</v>
      </c>
      <c r="AM11" s="21">
        <v>1760</v>
      </c>
      <c r="AN11" s="21">
        <v>3450</v>
      </c>
      <c r="AO11" s="21">
        <v>911</v>
      </c>
      <c r="AP11" s="87">
        <v>1570</v>
      </c>
      <c r="AQ11" s="169">
        <v>558</v>
      </c>
      <c r="AR11" s="21">
        <v>1150</v>
      </c>
      <c r="AS11" s="21">
        <v>1470</v>
      </c>
      <c r="AT11" s="21">
        <v>3010</v>
      </c>
      <c r="AU11" s="21">
        <v>2330</v>
      </c>
      <c r="AV11" s="21">
        <v>933</v>
      </c>
      <c r="AW11" s="21">
        <v>978</v>
      </c>
      <c r="AX11" s="21">
        <v>3900</v>
      </c>
      <c r="AY11" s="21">
        <v>3500</v>
      </c>
      <c r="AZ11" s="21">
        <v>437</v>
      </c>
      <c r="BA11" s="21">
        <v>25500</v>
      </c>
      <c r="BB11" s="21">
        <v>2880</v>
      </c>
      <c r="BC11" s="21">
        <v>2040</v>
      </c>
      <c r="BD11" s="21">
        <v>22600</v>
      </c>
      <c r="BE11" s="21">
        <v>2370</v>
      </c>
      <c r="BF11" s="21">
        <v>3990</v>
      </c>
      <c r="BG11" s="21">
        <v>4940</v>
      </c>
      <c r="BH11" s="21">
        <v>10100</v>
      </c>
      <c r="BI11" s="87" t="s">
        <v>214</v>
      </c>
      <c r="BJ11" s="169">
        <v>6140</v>
      </c>
      <c r="BK11" s="21">
        <v>10400</v>
      </c>
      <c r="BL11" s="21">
        <v>9690</v>
      </c>
      <c r="BM11" s="21">
        <v>6610</v>
      </c>
      <c r="BN11" s="21">
        <v>4800</v>
      </c>
      <c r="BO11" s="21">
        <v>2890</v>
      </c>
      <c r="BP11" s="21">
        <v>1940</v>
      </c>
      <c r="BQ11" s="21">
        <v>841</v>
      </c>
      <c r="BR11" s="21">
        <v>1570</v>
      </c>
      <c r="BS11" s="21">
        <v>9920</v>
      </c>
      <c r="BT11" s="21">
        <v>1620</v>
      </c>
      <c r="BU11" s="21">
        <v>1170</v>
      </c>
      <c r="BV11" s="21">
        <v>1240</v>
      </c>
      <c r="BW11" s="21">
        <v>1470</v>
      </c>
      <c r="BX11" s="21">
        <v>1130</v>
      </c>
      <c r="BY11" s="21">
        <v>8080</v>
      </c>
      <c r="BZ11" s="21">
        <v>7980</v>
      </c>
      <c r="CA11" s="21" t="s">
        <v>214</v>
      </c>
      <c r="CB11" s="21" t="s">
        <v>214</v>
      </c>
      <c r="CC11" s="21">
        <v>3520</v>
      </c>
      <c r="CD11" s="87">
        <v>3150</v>
      </c>
      <c r="CE11" s="169">
        <v>8290</v>
      </c>
      <c r="CF11" s="21">
        <v>1450</v>
      </c>
      <c r="CG11" s="21">
        <v>237</v>
      </c>
      <c r="CH11" s="21">
        <v>2000</v>
      </c>
      <c r="CI11" s="21">
        <v>2130</v>
      </c>
      <c r="CJ11" s="21">
        <v>1190</v>
      </c>
      <c r="CK11" s="21">
        <v>905</v>
      </c>
      <c r="CL11" s="21">
        <v>1020</v>
      </c>
      <c r="CM11" s="21">
        <v>631</v>
      </c>
      <c r="CN11" s="21">
        <v>1020</v>
      </c>
      <c r="CO11" s="21">
        <v>238</v>
      </c>
      <c r="CP11" s="21">
        <v>863</v>
      </c>
      <c r="CQ11" s="21">
        <v>564</v>
      </c>
      <c r="CR11" s="21">
        <v>1030</v>
      </c>
      <c r="CS11" s="21">
        <v>1410</v>
      </c>
      <c r="CT11" s="21">
        <v>944</v>
      </c>
      <c r="CU11" s="21">
        <v>760</v>
      </c>
      <c r="CV11" s="21">
        <v>952</v>
      </c>
      <c r="CW11" s="21">
        <v>926</v>
      </c>
      <c r="CX11" s="21">
        <v>332</v>
      </c>
      <c r="CY11" s="68" t="s">
        <v>30</v>
      </c>
      <c r="CZ11" s="169">
        <v>349</v>
      </c>
      <c r="DA11" s="21">
        <v>2520</v>
      </c>
      <c r="DB11" s="21">
        <v>2420</v>
      </c>
      <c r="DC11" s="21" t="s">
        <v>214</v>
      </c>
      <c r="DD11" s="21">
        <v>2200</v>
      </c>
      <c r="DE11" s="21">
        <v>2540</v>
      </c>
      <c r="DF11" s="21">
        <v>2250</v>
      </c>
      <c r="DG11" s="21">
        <v>758</v>
      </c>
      <c r="DH11" s="21">
        <v>1560</v>
      </c>
      <c r="DI11" s="21">
        <v>1730</v>
      </c>
      <c r="DJ11" s="21">
        <v>1880</v>
      </c>
      <c r="DK11" s="21" t="s">
        <v>214</v>
      </c>
      <c r="DL11" s="21">
        <v>1780</v>
      </c>
      <c r="DM11" s="21">
        <v>2380</v>
      </c>
      <c r="DN11" s="21">
        <v>2350</v>
      </c>
      <c r="DO11" s="87">
        <v>1060</v>
      </c>
      <c r="DP11" s="169">
        <v>299</v>
      </c>
      <c r="DQ11" s="21">
        <v>357</v>
      </c>
      <c r="DR11" s="21">
        <v>540</v>
      </c>
      <c r="DS11" s="21">
        <v>467</v>
      </c>
      <c r="DT11" s="21">
        <v>3580</v>
      </c>
      <c r="DU11" s="21">
        <v>454</v>
      </c>
      <c r="DV11" s="21">
        <v>1320</v>
      </c>
      <c r="DW11" s="87">
        <v>882</v>
      </c>
    </row>
    <row r="12" spans="1:127" x14ac:dyDescent="0.25">
      <c r="A12" s="122" t="s">
        <v>9</v>
      </c>
      <c r="B12" s="123" t="s">
        <v>22</v>
      </c>
      <c r="C12" s="123" t="s">
        <v>214</v>
      </c>
      <c r="D12" s="21">
        <v>2399</v>
      </c>
      <c r="E12" s="21" t="s">
        <v>214</v>
      </c>
      <c r="F12" s="21">
        <v>1363</v>
      </c>
      <c r="G12" s="21">
        <v>2395</v>
      </c>
      <c r="H12" s="21">
        <v>2388</v>
      </c>
      <c r="I12" s="21">
        <v>2380</v>
      </c>
      <c r="J12" s="21">
        <v>2244</v>
      </c>
      <c r="K12" s="21">
        <v>2050</v>
      </c>
      <c r="L12" s="21">
        <v>1532</v>
      </c>
      <c r="M12" s="21">
        <v>868</v>
      </c>
      <c r="N12" s="21">
        <v>1092</v>
      </c>
      <c r="O12" s="21">
        <v>814</v>
      </c>
      <c r="P12" s="21">
        <v>242.1</v>
      </c>
      <c r="Q12" s="21">
        <v>3142</v>
      </c>
      <c r="R12" s="21">
        <v>5878</v>
      </c>
      <c r="S12" s="21">
        <v>6408</v>
      </c>
      <c r="T12" s="21">
        <v>5730</v>
      </c>
      <c r="U12" s="21">
        <v>5348</v>
      </c>
      <c r="V12" s="87">
        <v>1665</v>
      </c>
      <c r="W12" s="169">
        <v>351.7</v>
      </c>
      <c r="X12" s="21">
        <v>103.3</v>
      </c>
      <c r="Y12" s="21">
        <v>852</v>
      </c>
      <c r="Z12" s="21" t="s">
        <v>214</v>
      </c>
      <c r="AA12" s="21">
        <v>3603</v>
      </c>
      <c r="AB12" s="21">
        <v>3832</v>
      </c>
      <c r="AC12" s="21">
        <v>424.4</v>
      </c>
      <c r="AD12" s="21">
        <v>16318</v>
      </c>
      <c r="AE12" s="21">
        <v>562</v>
      </c>
      <c r="AF12" s="21">
        <v>2545</v>
      </c>
      <c r="AG12" s="21">
        <v>523</v>
      </c>
      <c r="AH12" s="21">
        <v>1502</v>
      </c>
      <c r="AI12" s="21">
        <v>2297</v>
      </c>
      <c r="AJ12" s="21">
        <v>1180</v>
      </c>
      <c r="AK12" s="21">
        <v>1132</v>
      </c>
      <c r="AL12" s="21">
        <v>1155</v>
      </c>
      <c r="AM12" s="21">
        <v>1195</v>
      </c>
      <c r="AN12" s="21">
        <v>2307</v>
      </c>
      <c r="AO12" s="21">
        <v>658</v>
      </c>
      <c r="AP12" s="87">
        <v>1043</v>
      </c>
      <c r="AQ12" s="169">
        <v>655</v>
      </c>
      <c r="AR12" s="21">
        <v>345.1</v>
      </c>
      <c r="AS12" s="21">
        <v>911</v>
      </c>
      <c r="AT12" s="21">
        <v>791</v>
      </c>
      <c r="AU12" s="21">
        <v>1612</v>
      </c>
      <c r="AV12" s="21">
        <v>565</v>
      </c>
      <c r="AW12" s="21">
        <v>530</v>
      </c>
      <c r="AX12" s="21">
        <v>2102</v>
      </c>
      <c r="AY12" s="21">
        <v>1902</v>
      </c>
      <c r="AZ12" s="21">
        <v>285</v>
      </c>
      <c r="BA12" s="21">
        <v>25919</v>
      </c>
      <c r="BB12" s="21">
        <v>2095</v>
      </c>
      <c r="BC12" s="21">
        <v>1625</v>
      </c>
      <c r="BD12" s="21">
        <v>9789</v>
      </c>
      <c r="BE12" s="21">
        <v>1215</v>
      </c>
      <c r="BF12" s="21">
        <v>2372</v>
      </c>
      <c r="BG12" s="21">
        <v>2159</v>
      </c>
      <c r="BH12" s="21">
        <v>3050</v>
      </c>
      <c r="BI12" s="87" t="s">
        <v>214</v>
      </c>
      <c r="BJ12" s="169">
        <v>5022</v>
      </c>
      <c r="BK12" s="21">
        <v>6590</v>
      </c>
      <c r="BL12" s="21">
        <v>5953</v>
      </c>
      <c r="BM12" s="21">
        <v>4122</v>
      </c>
      <c r="BN12" s="21">
        <v>3103</v>
      </c>
      <c r="BO12" s="21">
        <v>1804</v>
      </c>
      <c r="BP12" s="21">
        <v>1242</v>
      </c>
      <c r="BQ12" s="21">
        <v>520</v>
      </c>
      <c r="BR12" s="21">
        <v>1006</v>
      </c>
      <c r="BS12" s="21">
        <v>5235</v>
      </c>
      <c r="BT12" s="21">
        <v>912</v>
      </c>
      <c r="BU12" s="21">
        <v>736</v>
      </c>
      <c r="BV12" s="21">
        <v>705</v>
      </c>
      <c r="BW12" s="21">
        <v>863</v>
      </c>
      <c r="BX12" s="21">
        <v>730</v>
      </c>
      <c r="BY12" s="21">
        <v>4965</v>
      </c>
      <c r="BZ12" s="21">
        <v>5582</v>
      </c>
      <c r="CA12" s="21" t="s">
        <v>214</v>
      </c>
      <c r="CB12" s="21" t="s">
        <v>214</v>
      </c>
      <c r="CC12" s="21">
        <v>2259</v>
      </c>
      <c r="CD12" s="87">
        <v>2061</v>
      </c>
      <c r="CE12" s="169">
        <v>6444</v>
      </c>
      <c r="CF12" s="21">
        <v>916</v>
      </c>
      <c r="CG12" s="21">
        <v>149.19999999999999</v>
      </c>
      <c r="CH12" s="21">
        <v>1294</v>
      </c>
      <c r="CI12" s="21">
        <v>1374</v>
      </c>
      <c r="CJ12" s="21">
        <v>963</v>
      </c>
      <c r="CK12" s="21">
        <v>568</v>
      </c>
      <c r="CL12" s="21">
        <v>658</v>
      </c>
      <c r="CM12" s="21">
        <v>437.5</v>
      </c>
      <c r="CN12" s="21">
        <v>611</v>
      </c>
      <c r="CO12" s="21">
        <v>145.69999999999999</v>
      </c>
      <c r="CP12" s="21">
        <v>496</v>
      </c>
      <c r="CQ12" s="21">
        <v>391.4</v>
      </c>
      <c r="CR12" s="21">
        <v>738</v>
      </c>
      <c r="CS12" s="21">
        <v>988</v>
      </c>
      <c r="CT12" s="21">
        <v>641</v>
      </c>
      <c r="CU12" s="21">
        <v>510</v>
      </c>
      <c r="CV12" s="21">
        <v>652</v>
      </c>
      <c r="CW12" s="21">
        <v>652</v>
      </c>
      <c r="CX12" s="21">
        <v>221.7</v>
      </c>
      <c r="CY12" s="87" t="s">
        <v>214</v>
      </c>
      <c r="CZ12" s="169">
        <v>234.3</v>
      </c>
      <c r="DA12" s="21">
        <v>2272</v>
      </c>
      <c r="DB12" s="21">
        <v>2229</v>
      </c>
      <c r="DC12" s="21" t="s">
        <v>214</v>
      </c>
      <c r="DD12" s="21">
        <v>2062</v>
      </c>
      <c r="DE12" s="21">
        <v>2162</v>
      </c>
      <c r="DF12" s="21">
        <v>1797</v>
      </c>
      <c r="DG12" s="21">
        <v>484.4</v>
      </c>
      <c r="DH12" s="21">
        <v>1214</v>
      </c>
      <c r="DI12" s="21">
        <v>1003</v>
      </c>
      <c r="DJ12" s="21">
        <v>1242</v>
      </c>
      <c r="DK12" s="21" t="s">
        <v>214</v>
      </c>
      <c r="DL12" s="21">
        <v>1113</v>
      </c>
      <c r="DM12" s="21">
        <v>1512</v>
      </c>
      <c r="DN12" s="21">
        <v>1519</v>
      </c>
      <c r="DO12" s="87">
        <v>693</v>
      </c>
      <c r="DP12" s="169">
        <v>192.9</v>
      </c>
      <c r="DQ12" s="21">
        <v>231.9</v>
      </c>
      <c r="DR12" s="21">
        <v>312.8</v>
      </c>
      <c r="DS12" s="21">
        <v>301</v>
      </c>
      <c r="DT12" s="21">
        <v>1332</v>
      </c>
      <c r="DU12" s="21">
        <v>271.5</v>
      </c>
      <c r="DV12" s="21">
        <v>754</v>
      </c>
      <c r="DW12" s="87">
        <v>543</v>
      </c>
    </row>
    <row r="13" spans="1:127" x14ac:dyDescent="0.25">
      <c r="A13" s="122" t="s">
        <v>10</v>
      </c>
      <c r="B13" s="123" t="s">
        <v>22</v>
      </c>
      <c r="C13" s="123" t="s">
        <v>214</v>
      </c>
      <c r="D13" s="21">
        <v>3861</v>
      </c>
      <c r="E13" s="21" t="s">
        <v>214</v>
      </c>
      <c r="F13" s="21">
        <v>2219</v>
      </c>
      <c r="G13" s="21">
        <v>3821</v>
      </c>
      <c r="H13" s="21">
        <v>3837</v>
      </c>
      <c r="I13" s="21">
        <v>3837</v>
      </c>
      <c r="J13" s="21">
        <v>3513</v>
      </c>
      <c r="K13" s="21">
        <v>3300</v>
      </c>
      <c r="L13" s="21">
        <v>2562</v>
      </c>
      <c r="M13" s="21">
        <v>1441</v>
      </c>
      <c r="N13" s="21">
        <v>1942</v>
      </c>
      <c r="O13" s="21">
        <v>1428</v>
      </c>
      <c r="P13" s="21">
        <v>390.1</v>
      </c>
      <c r="Q13" s="21">
        <v>4909</v>
      </c>
      <c r="R13" s="21">
        <v>8487</v>
      </c>
      <c r="S13" s="21">
        <v>9547</v>
      </c>
      <c r="T13" s="21">
        <v>9162</v>
      </c>
      <c r="U13" s="21">
        <v>8393</v>
      </c>
      <c r="V13" s="87">
        <v>2681</v>
      </c>
      <c r="W13" s="169">
        <v>546</v>
      </c>
      <c r="X13" s="21">
        <v>152.9</v>
      </c>
      <c r="Y13" s="21">
        <v>1156</v>
      </c>
      <c r="Z13" s="21" t="s">
        <v>214</v>
      </c>
      <c r="AA13" s="21">
        <v>5410</v>
      </c>
      <c r="AB13" s="21">
        <v>5277</v>
      </c>
      <c r="AC13" s="21">
        <v>680</v>
      </c>
      <c r="AD13" s="21">
        <v>17091</v>
      </c>
      <c r="AE13" s="21">
        <v>891</v>
      </c>
      <c r="AF13" s="21">
        <v>4244</v>
      </c>
      <c r="AG13" s="21">
        <v>885</v>
      </c>
      <c r="AH13" s="21">
        <v>2571</v>
      </c>
      <c r="AI13" s="21">
        <v>3740</v>
      </c>
      <c r="AJ13" s="21">
        <v>1992</v>
      </c>
      <c r="AK13" s="21">
        <v>1894</v>
      </c>
      <c r="AL13" s="21">
        <v>2097</v>
      </c>
      <c r="AM13" s="21">
        <v>1963</v>
      </c>
      <c r="AN13" s="21">
        <v>4030</v>
      </c>
      <c r="AO13" s="21">
        <v>1117</v>
      </c>
      <c r="AP13" s="87">
        <v>1743</v>
      </c>
      <c r="AQ13" s="169">
        <v>1118</v>
      </c>
      <c r="AR13" s="21">
        <v>564</v>
      </c>
      <c r="AS13" s="21">
        <v>1555</v>
      </c>
      <c r="AT13" s="21">
        <v>1261</v>
      </c>
      <c r="AU13" s="21">
        <v>2581</v>
      </c>
      <c r="AV13" s="21">
        <v>957</v>
      </c>
      <c r="AW13" s="21">
        <v>960</v>
      </c>
      <c r="AX13" s="21">
        <v>3451</v>
      </c>
      <c r="AY13" s="21">
        <v>3182</v>
      </c>
      <c r="AZ13" s="21">
        <v>466.6</v>
      </c>
      <c r="BA13" s="21">
        <v>41697</v>
      </c>
      <c r="BB13" s="21">
        <v>3431</v>
      </c>
      <c r="BC13" s="21">
        <v>2655</v>
      </c>
      <c r="BD13" s="21">
        <v>15737</v>
      </c>
      <c r="BE13" s="21">
        <v>1999</v>
      </c>
      <c r="BF13" s="21">
        <v>3798</v>
      </c>
      <c r="BG13" s="21">
        <v>3649</v>
      </c>
      <c r="BH13" s="21">
        <v>4949</v>
      </c>
      <c r="BI13" s="87" t="s">
        <v>214</v>
      </c>
      <c r="BJ13" s="169">
        <v>7423</v>
      </c>
      <c r="BK13" s="21">
        <v>10006</v>
      </c>
      <c r="BL13" s="21">
        <v>9198</v>
      </c>
      <c r="BM13" s="21">
        <v>6474</v>
      </c>
      <c r="BN13" s="21">
        <v>4712</v>
      </c>
      <c r="BO13" s="21">
        <v>3178</v>
      </c>
      <c r="BP13" s="21">
        <v>2060</v>
      </c>
      <c r="BQ13" s="21">
        <v>852</v>
      </c>
      <c r="BR13" s="21">
        <v>1677</v>
      </c>
      <c r="BS13" s="21">
        <v>8485</v>
      </c>
      <c r="BT13" s="21">
        <v>1538</v>
      </c>
      <c r="BU13" s="21">
        <v>1215</v>
      </c>
      <c r="BV13" s="21">
        <v>1214</v>
      </c>
      <c r="BW13" s="21">
        <v>1458</v>
      </c>
      <c r="BX13" s="21">
        <v>1232</v>
      </c>
      <c r="BY13" s="21">
        <v>7791</v>
      </c>
      <c r="BZ13" s="21">
        <v>9231</v>
      </c>
      <c r="CA13" s="21" t="s">
        <v>214</v>
      </c>
      <c r="CB13" s="21" t="s">
        <v>214</v>
      </c>
      <c r="CC13" s="21">
        <v>3947</v>
      </c>
      <c r="CD13" s="87">
        <v>3788</v>
      </c>
      <c r="CE13" s="169">
        <v>9887</v>
      </c>
      <c r="CF13" s="21">
        <v>1541</v>
      </c>
      <c r="CG13" s="21">
        <v>248.7</v>
      </c>
      <c r="CH13" s="21">
        <v>2261</v>
      </c>
      <c r="CI13" s="21">
        <v>2394</v>
      </c>
      <c r="CJ13" s="21">
        <v>1465</v>
      </c>
      <c r="CK13" s="21">
        <v>960</v>
      </c>
      <c r="CL13" s="21">
        <v>1060</v>
      </c>
      <c r="CM13" s="21">
        <v>702</v>
      </c>
      <c r="CN13" s="21">
        <v>1064</v>
      </c>
      <c r="CO13" s="21">
        <v>236.8</v>
      </c>
      <c r="CP13" s="21">
        <v>821</v>
      </c>
      <c r="CQ13" s="21">
        <v>627.79999999999995</v>
      </c>
      <c r="CR13" s="21">
        <v>1090</v>
      </c>
      <c r="CS13" s="21">
        <v>1497</v>
      </c>
      <c r="CT13" s="21">
        <v>1092</v>
      </c>
      <c r="CU13" s="21">
        <v>851</v>
      </c>
      <c r="CV13" s="21">
        <v>1112</v>
      </c>
      <c r="CW13" s="21">
        <v>1112</v>
      </c>
      <c r="CX13" s="21">
        <v>376</v>
      </c>
      <c r="CY13" s="87" t="s">
        <v>214</v>
      </c>
      <c r="CZ13" s="169">
        <v>399.9</v>
      </c>
      <c r="DA13" s="21">
        <v>3631</v>
      </c>
      <c r="DB13" s="21">
        <v>3623</v>
      </c>
      <c r="DC13" s="21" t="s">
        <v>214</v>
      </c>
      <c r="DD13" s="21">
        <v>3204</v>
      </c>
      <c r="DE13" s="21">
        <v>3612</v>
      </c>
      <c r="DF13" s="21">
        <v>3000</v>
      </c>
      <c r="DG13" s="21">
        <v>784.6</v>
      </c>
      <c r="DH13" s="21">
        <v>2093</v>
      </c>
      <c r="DI13" s="21">
        <v>1770</v>
      </c>
      <c r="DJ13" s="21">
        <v>2176</v>
      </c>
      <c r="DK13" s="21" t="s">
        <v>214</v>
      </c>
      <c r="DL13" s="21">
        <v>1929</v>
      </c>
      <c r="DM13" s="21">
        <v>2622</v>
      </c>
      <c r="DN13" s="21">
        <v>2567</v>
      </c>
      <c r="DO13" s="87">
        <v>1222</v>
      </c>
      <c r="DP13" s="169">
        <v>324.8</v>
      </c>
      <c r="DQ13" s="21">
        <v>402.5</v>
      </c>
      <c r="DR13" s="21">
        <v>522</v>
      </c>
      <c r="DS13" s="21">
        <v>509.9</v>
      </c>
      <c r="DT13" s="21">
        <v>2138</v>
      </c>
      <c r="DU13" s="21">
        <v>464.8</v>
      </c>
      <c r="DV13" s="21">
        <v>1358</v>
      </c>
      <c r="DW13" s="87">
        <v>979</v>
      </c>
    </row>
    <row r="14" spans="1:127" x14ac:dyDescent="0.25">
      <c r="A14" s="122" t="s">
        <v>11</v>
      </c>
      <c r="B14" s="123" t="s">
        <v>23</v>
      </c>
      <c r="C14" s="123" t="s">
        <v>239</v>
      </c>
      <c r="D14" s="21" t="s">
        <v>214</v>
      </c>
      <c r="E14" s="21" t="s">
        <v>214</v>
      </c>
      <c r="F14" s="21" t="s">
        <v>214</v>
      </c>
      <c r="G14" s="21" t="s">
        <v>214</v>
      </c>
      <c r="H14" s="21" t="s">
        <v>214</v>
      </c>
      <c r="I14" s="21" t="s">
        <v>214</v>
      </c>
      <c r="J14" s="21" t="s">
        <v>214</v>
      </c>
      <c r="K14" s="61">
        <v>0.6</v>
      </c>
      <c r="L14" s="61">
        <v>3.14</v>
      </c>
      <c r="M14" s="61">
        <v>1.34</v>
      </c>
      <c r="N14" s="61">
        <v>2.62</v>
      </c>
      <c r="O14" s="61">
        <v>2.41</v>
      </c>
      <c r="P14" s="61">
        <v>4.8899999999999997</v>
      </c>
      <c r="Q14" s="61">
        <v>2.89</v>
      </c>
      <c r="R14" s="21" t="s">
        <v>214</v>
      </c>
      <c r="S14" s="21" t="s">
        <v>214</v>
      </c>
      <c r="T14" s="21" t="s">
        <v>214</v>
      </c>
      <c r="U14" s="21" t="s">
        <v>214</v>
      </c>
      <c r="V14" s="87" t="s">
        <v>214</v>
      </c>
      <c r="W14" s="169" t="s">
        <v>214</v>
      </c>
      <c r="X14" s="21" t="s">
        <v>214</v>
      </c>
      <c r="Y14" s="21" t="s">
        <v>214</v>
      </c>
      <c r="Z14" s="21" t="s">
        <v>214</v>
      </c>
      <c r="AA14" s="21" t="s">
        <v>214</v>
      </c>
      <c r="AB14" s="21" t="s">
        <v>214</v>
      </c>
      <c r="AC14" s="21" t="s">
        <v>214</v>
      </c>
      <c r="AD14" s="21" t="s">
        <v>214</v>
      </c>
      <c r="AE14" s="21" t="s">
        <v>214</v>
      </c>
      <c r="AF14" s="21" t="s">
        <v>214</v>
      </c>
      <c r="AG14" s="61">
        <v>2.69</v>
      </c>
      <c r="AH14" s="61">
        <v>2.5099999999999998</v>
      </c>
      <c r="AI14" s="21" t="s">
        <v>214</v>
      </c>
      <c r="AJ14" s="21" t="s">
        <v>214</v>
      </c>
      <c r="AK14" s="21" t="s">
        <v>214</v>
      </c>
      <c r="AL14" s="61">
        <v>5.34</v>
      </c>
      <c r="AM14" s="21" t="s">
        <v>214</v>
      </c>
      <c r="AN14" s="21" t="s">
        <v>214</v>
      </c>
      <c r="AO14" s="21" t="s">
        <v>214</v>
      </c>
      <c r="AP14" s="87" t="s">
        <v>214</v>
      </c>
      <c r="AQ14" s="168">
        <v>3.35</v>
      </c>
      <c r="AR14" s="61">
        <v>5.49</v>
      </c>
      <c r="AS14" s="61">
        <v>2.13</v>
      </c>
      <c r="AT14" s="21" t="s">
        <v>214</v>
      </c>
      <c r="AU14" s="61">
        <v>4.09</v>
      </c>
      <c r="AV14" s="61">
        <v>7.62</v>
      </c>
      <c r="AW14" s="61">
        <v>8.2100000000000009</v>
      </c>
      <c r="AX14" s="61">
        <v>0.51</v>
      </c>
      <c r="AY14" s="61">
        <v>2.64</v>
      </c>
      <c r="AZ14" s="21" t="s">
        <v>214</v>
      </c>
      <c r="BA14" s="21" t="s">
        <v>214</v>
      </c>
      <c r="BB14" s="21" t="s">
        <v>214</v>
      </c>
      <c r="BC14" s="21" t="s">
        <v>214</v>
      </c>
      <c r="BD14" s="61">
        <v>0.23</v>
      </c>
      <c r="BE14" s="61">
        <v>1.66</v>
      </c>
      <c r="BF14" s="61">
        <v>2.5299999999999998</v>
      </c>
      <c r="BG14" s="61">
        <v>1.31</v>
      </c>
      <c r="BH14" s="61">
        <v>4.1900000000000004</v>
      </c>
      <c r="BI14" s="87" t="s">
        <v>214</v>
      </c>
      <c r="BJ14" s="168">
        <v>0.89</v>
      </c>
      <c r="BK14" s="61">
        <v>1.22</v>
      </c>
      <c r="BL14" s="61">
        <v>1.22</v>
      </c>
      <c r="BM14" s="61">
        <v>3.67</v>
      </c>
      <c r="BN14" s="61">
        <v>1.72</v>
      </c>
      <c r="BO14" s="21" t="s">
        <v>214</v>
      </c>
      <c r="BP14" s="21" t="s">
        <v>214</v>
      </c>
      <c r="BQ14" s="21" t="s">
        <v>214</v>
      </c>
      <c r="BR14" s="61">
        <v>1.23</v>
      </c>
      <c r="BS14" s="61">
        <v>1.27</v>
      </c>
      <c r="BT14" s="61">
        <v>3.57</v>
      </c>
      <c r="BU14" s="61">
        <v>1.97</v>
      </c>
      <c r="BV14" s="61">
        <v>3.14</v>
      </c>
      <c r="BW14" s="61">
        <v>3.1</v>
      </c>
      <c r="BX14" s="61">
        <v>2.36</v>
      </c>
      <c r="BY14" s="61">
        <v>3.84</v>
      </c>
      <c r="BZ14" s="61">
        <v>0.98</v>
      </c>
      <c r="CA14" s="21" t="s">
        <v>214</v>
      </c>
      <c r="CB14" s="21" t="s">
        <v>214</v>
      </c>
      <c r="CC14" s="21" t="s">
        <v>214</v>
      </c>
      <c r="CD14" s="87" t="s">
        <v>214</v>
      </c>
      <c r="CE14" s="169" t="s">
        <v>214</v>
      </c>
      <c r="CF14" s="21" t="s">
        <v>214</v>
      </c>
      <c r="CG14" s="21" t="s">
        <v>214</v>
      </c>
      <c r="CH14" s="21" t="s">
        <v>214</v>
      </c>
      <c r="CI14" s="21" t="s">
        <v>214</v>
      </c>
      <c r="CJ14" s="61">
        <v>0.5</v>
      </c>
      <c r="CK14" s="61">
        <v>0.94</v>
      </c>
      <c r="CL14" s="61">
        <v>3.42</v>
      </c>
      <c r="CM14" s="61">
        <v>0.83</v>
      </c>
      <c r="CN14" s="61">
        <v>1.37</v>
      </c>
      <c r="CO14" s="61">
        <v>4.01</v>
      </c>
      <c r="CP14" s="61">
        <v>3.1</v>
      </c>
      <c r="CQ14" s="21" t="s">
        <v>214</v>
      </c>
      <c r="CR14" s="61">
        <v>0.24</v>
      </c>
      <c r="CS14" s="61">
        <v>0.24</v>
      </c>
      <c r="CT14" s="21" t="s">
        <v>214</v>
      </c>
      <c r="CU14" s="21" t="s">
        <v>214</v>
      </c>
      <c r="CV14" s="21" t="s">
        <v>214</v>
      </c>
      <c r="CW14" s="21" t="s">
        <v>214</v>
      </c>
      <c r="CX14" s="21" t="s">
        <v>214</v>
      </c>
      <c r="CY14" s="87" t="s">
        <v>214</v>
      </c>
      <c r="CZ14" s="169" t="s">
        <v>214</v>
      </c>
      <c r="DA14" s="21" t="s">
        <v>214</v>
      </c>
      <c r="DB14" s="21" t="s">
        <v>214</v>
      </c>
      <c r="DC14" s="21" t="s">
        <v>214</v>
      </c>
      <c r="DD14" s="21" t="s">
        <v>214</v>
      </c>
      <c r="DE14" s="21" t="s">
        <v>214</v>
      </c>
      <c r="DF14" s="21" t="s">
        <v>214</v>
      </c>
      <c r="DG14" s="21" t="s">
        <v>214</v>
      </c>
      <c r="DH14" s="21" t="s">
        <v>214</v>
      </c>
      <c r="DI14" s="21" t="s">
        <v>214</v>
      </c>
      <c r="DJ14" s="21" t="s">
        <v>214</v>
      </c>
      <c r="DK14" s="21" t="s">
        <v>214</v>
      </c>
      <c r="DL14" s="21" t="s">
        <v>214</v>
      </c>
      <c r="DM14" s="21" t="s">
        <v>214</v>
      </c>
      <c r="DN14" s="21" t="s">
        <v>214</v>
      </c>
      <c r="DO14" s="87" t="s">
        <v>214</v>
      </c>
      <c r="DP14" s="169" t="s">
        <v>214</v>
      </c>
      <c r="DQ14" s="21" t="s">
        <v>214</v>
      </c>
      <c r="DR14" s="21" t="s">
        <v>214</v>
      </c>
      <c r="DS14" s="21" t="s">
        <v>214</v>
      </c>
      <c r="DT14" s="21" t="s">
        <v>214</v>
      </c>
      <c r="DU14" s="21" t="s">
        <v>214</v>
      </c>
      <c r="DV14" s="21" t="s">
        <v>214</v>
      </c>
      <c r="DW14" s="87" t="s">
        <v>214</v>
      </c>
    </row>
    <row r="15" spans="1:127" x14ac:dyDescent="0.25">
      <c r="A15" s="122" t="s">
        <v>12</v>
      </c>
      <c r="B15" s="123" t="s">
        <v>24</v>
      </c>
      <c r="C15" s="123" t="s">
        <v>214</v>
      </c>
      <c r="D15" s="21">
        <v>-97.9</v>
      </c>
      <c r="E15" s="21" t="s">
        <v>214</v>
      </c>
      <c r="F15" s="21">
        <v>12.4</v>
      </c>
      <c r="G15" s="21">
        <v>-24</v>
      </c>
      <c r="H15" s="21">
        <v>-25.5</v>
      </c>
      <c r="I15" s="21">
        <v>-31.6</v>
      </c>
      <c r="J15" s="21">
        <v>-22.2</v>
      </c>
      <c r="K15" s="21">
        <v>-4.8</v>
      </c>
      <c r="L15" s="21">
        <v>-9.1999999999999993</v>
      </c>
      <c r="M15" s="21">
        <v>-51.9</v>
      </c>
      <c r="N15" s="21">
        <v>94.7</v>
      </c>
      <c r="O15" s="21">
        <v>-35.6</v>
      </c>
      <c r="P15" s="21">
        <v>-97.3</v>
      </c>
      <c r="Q15" s="21">
        <v>-44</v>
      </c>
      <c r="R15" s="21">
        <v>338.3</v>
      </c>
      <c r="S15" s="21">
        <v>165.6</v>
      </c>
      <c r="T15" s="21">
        <v>31</v>
      </c>
      <c r="U15" s="21">
        <v>70.8</v>
      </c>
      <c r="V15" s="87">
        <v>-48.5</v>
      </c>
      <c r="W15" s="169">
        <v>96.3</v>
      </c>
      <c r="X15" s="21">
        <v>108.1</v>
      </c>
      <c r="Y15" s="21">
        <v>100.8</v>
      </c>
      <c r="Z15" s="21" t="s">
        <v>214</v>
      </c>
      <c r="AA15" s="21">
        <v>125.9</v>
      </c>
      <c r="AB15" s="21">
        <v>35.700000000000003</v>
      </c>
      <c r="AC15" s="21">
        <v>55.5</v>
      </c>
      <c r="AD15" s="21">
        <v>150</v>
      </c>
      <c r="AE15" s="21">
        <v>71.900000000000006</v>
      </c>
      <c r="AF15" s="21">
        <v>-20.8</v>
      </c>
      <c r="AG15" s="21">
        <v>-47.8</v>
      </c>
      <c r="AH15" s="21">
        <v>-45.8</v>
      </c>
      <c r="AI15" s="21">
        <v>-29.3</v>
      </c>
      <c r="AJ15" s="21">
        <v>-48</v>
      </c>
      <c r="AK15" s="21">
        <v>-103.2</v>
      </c>
      <c r="AL15" s="21">
        <v>139.69999999999999</v>
      </c>
      <c r="AM15" s="21">
        <v>82.8</v>
      </c>
      <c r="AN15" s="21">
        <v>166.8</v>
      </c>
      <c r="AO15" s="21">
        <v>87.8</v>
      </c>
      <c r="AP15" s="87">
        <v>83.3</v>
      </c>
      <c r="AQ15" s="169">
        <v>206.2</v>
      </c>
      <c r="AR15" s="21">
        <v>180.4</v>
      </c>
      <c r="AS15" s="21">
        <v>224.8</v>
      </c>
      <c r="AT15" s="21">
        <v>158.19999999999999</v>
      </c>
      <c r="AU15" s="21">
        <v>178.5</v>
      </c>
      <c r="AV15" s="21">
        <v>216.5</v>
      </c>
      <c r="AW15" s="21">
        <v>105.2</v>
      </c>
      <c r="AX15" s="21">
        <v>125.3</v>
      </c>
      <c r="AY15" s="21">
        <v>122.3</v>
      </c>
      <c r="AZ15" s="21">
        <v>-59.5</v>
      </c>
      <c r="BA15" s="21">
        <v>-156.69999999999999</v>
      </c>
      <c r="BB15" s="21">
        <v>171</v>
      </c>
      <c r="BC15" s="21">
        <v>96.9</v>
      </c>
      <c r="BD15" s="21">
        <v>-55.4</v>
      </c>
      <c r="BE15" s="21">
        <v>-13.7</v>
      </c>
      <c r="BF15" s="21">
        <v>148.80000000000001</v>
      </c>
      <c r="BG15" s="21">
        <v>162.6</v>
      </c>
      <c r="BH15" s="21">
        <v>-20.5</v>
      </c>
      <c r="BI15" s="87" t="s">
        <v>214</v>
      </c>
      <c r="BJ15" s="169">
        <v>56.4</v>
      </c>
      <c r="BK15" s="21">
        <v>141.69999999999999</v>
      </c>
      <c r="BL15" s="21">
        <v>170.9</v>
      </c>
      <c r="BM15" s="21">
        <v>178.9</v>
      </c>
      <c r="BN15" s="21">
        <v>7.9</v>
      </c>
      <c r="BO15" s="21">
        <v>195.2</v>
      </c>
      <c r="BP15" s="21">
        <v>95.2</v>
      </c>
      <c r="BQ15" s="21">
        <v>125.6</v>
      </c>
      <c r="BR15" s="21">
        <v>55.9</v>
      </c>
      <c r="BS15" s="21">
        <v>120.9</v>
      </c>
      <c r="BT15" s="21">
        <v>73.599999999999994</v>
      </c>
      <c r="BU15" s="21">
        <v>9</v>
      </c>
      <c r="BV15" s="21">
        <v>58.5</v>
      </c>
      <c r="BW15" s="21">
        <v>89</v>
      </c>
      <c r="BX15" s="21">
        <v>66</v>
      </c>
      <c r="BY15" s="21">
        <v>192.6</v>
      </c>
      <c r="BZ15" s="21">
        <v>152.5</v>
      </c>
      <c r="CA15" s="21" t="s">
        <v>214</v>
      </c>
      <c r="CB15" s="21" t="s">
        <v>214</v>
      </c>
      <c r="CC15" s="21">
        <v>102.9</v>
      </c>
      <c r="CD15" s="87">
        <v>195</v>
      </c>
      <c r="CE15" s="169">
        <v>168.7</v>
      </c>
      <c r="CF15" s="21">
        <v>54.5</v>
      </c>
      <c r="CG15" s="21">
        <v>34.200000000000003</v>
      </c>
      <c r="CH15" s="21">
        <v>70.599999999999994</v>
      </c>
      <c r="CI15" s="21">
        <v>65.7</v>
      </c>
      <c r="CJ15" s="21">
        <v>-142.4</v>
      </c>
      <c r="CK15" s="21">
        <v>4.7</v>
      </c>
      <c r="CL15" s="21">
        <v>65.2</v>
      </c>
      <c r="CM15" s="21">
        <v>-100.1</v>
      </c>
      <c r="CN15" s="21">
        <v>119.8</v>
      </c>
      <c r="CO15" s="21">
        <v>-32.299999999999997</v>
      </c>
      <c r="CP15" s="21">
        <v>-34.1</v>
      </c>
      <c r="CQ15" s="21">
        <v>-161.1</v>
      </c>
      <c r="CR15" s="21">
        <v>-14.7</v>
      </c>
      <c r="CS15" s="21">
        <v>-58.2</v>
      </c>
      <c r="CT15" s="21">
        <v>-91.3</v>
      </c>
      <c r="CU15" s="21">
        <v>19.2</v>
      </c>
      <c r="CV15" s="21">
        <v>-113.3</v>
      </c>
      <c r="CW15" s="21">
        <v>-113.3</v>
      </c>
      <c r="CX15" s="21">
        <v>-146.80000000000001</v>
      </c>
      <c r="CY15" s="87" t="s">
        <v>214</v>
      </c>
      <c r="CZ15" s="169">
        <v>-85.8</v>
      </c>
      <c r="DA15" s="21">
        <v>-5.0999999999999996</v>
      </c>
      <c r="DB15" s="21">
        <v>-36.700000000000003</v>
      </c>
      <c r="DC15" s="21" t="s">
        <v>214</v>
      </c>
      <c r="DD15" s="21">
        <v>68.2</v>
      </c>
      <c r="DE15" s="21">
        <v>127.6</v>
      </c>
      <c r="DF15" s="21">
        <v>145</v>
      </c>
      <c r="DG15" s="21">
        <v>-31.5</v>
      </c>
      <c r="DH15" s="21">
        <v>108.5</v>
      </c>
      <c r="DI15" s="21">
        <v>96.1</v>
      </c>
      <c r="DJ15" s="21">
        <v>99.1</v>
      </c>
      <c r="DK15" s="21" t="s">
        <v>214</v>
      </c>
      <c r="DL15" s="21">
        <v>-55.8</v>
      </c>
      <c r="DM15" s="21">
        <v>63.8</v>
      </c>
      <c r="DN15" s="21">
        <v>31.5</v>
      </c>
      <c r="DO15" s="87">
        <v>159.30000000000001</v>
      </c>
      <c r="DP15" s="169">
        <v>123.8</v>
      </c>
      <c r="DQ15" s="21">
        <v>151.30000000000001</v>
      </c>
      <c r="DR15" s="21">
        <v>76.7</v>
      </c>
      <c r="DS15" s="21">
        <v>109.4</v>
      </c>
      <c r="DT15" s="21">
        <v>197.7</v>
      </c>
      <c r="DU15" s="21">
        <v>161.5</v>
      </c>
      <c r="DV15" s="21">
        <v>98.3</v>
      </c>
      <c r="DW15" s="87">
        <v>127.9</v>
      </c>
    </row>
    <row r="16" spans="1:127" x14ac:dyDescent="0.25">
      <c r="A16" s="122" t="s">
        <v>13</v>
      </c>
      <c r="B16" s="123" t="s">
        <v>25</v>
      </c>
      <c r="C16" s="123" t="s">
        <v>214</v>
      </c>
      <c r="D16" s="21">
        <v>6.51</v>
      </c>
      <c r="E16" s="21" t="s">
        <v>214</v>
      </c>
      <c r="F16" s="21">
        <v>8.0299999999999994</v>
      </c>
      <c r="G16" s="21">
        <v>0.88</v>
      </c>
      <c r="H16" s="21">
        <v>2.87</v>
      </c>
      <c r="I16" s="21">
        <v>10.5</v>
      </c>
      <c r="J16" s="21">
        <v>0.76</v>
      </c>
      <c r="K16" s="21">
        <v>0.32</v>
      </c>
      <c r="L16" s="21">
        <v>19.399999999999999</v>
      </c>
      <c r="M16" s="21">
        <v>1.1000000000000001</v>
      </c>
      <c r="N16" s="21">
        <v>0.12</v>
      </c>
      <c r="O16" s="21">
        <v>0.24</v>
      </c>
      <c r="P16" s="21">
        <v>39.4</v>
      </c>
      <c r="Q16" s="21">
        <v>1.98</v>
      </c>
      <c r="R16" s="21">
        <v>0.57999999999999996</v>
      </c>
      <c r="S16" s="21">
        <v>1.95</v>
      </c>
      <c r="T16" s="21">
        <v>12.3</v>
      </c>
      <c r="U16" s="21">
        <v>0.49</v>
      </c>
      <c r="V16" s="87">
        <v>62.8</v>
      </c>
      <c r="W16" s="169">
        <v>47.6</v>
      </c>
      <c r="X16" s="21">
        <v>1.81</v>
      </c>
      <c r="Y16" s="21">
        <v>7.75</v>
      </c>
      <c r="Z16" s="21" t="s">
        <v>214</v>
      </c>
      <c r="AA16" s="21">
        <v>811</v>
      </c>
      <c r="AB16" s="21">
        <v>14.9</v>
      </c>
      <c r="AC16" s="21">
        <v>3.91</v>
      </c>
      <c r="AD16" s="21">
        <v>4.5199999999999996</v>
      </c>
      <c r="AE16" s="21">
        <v>5.35</v>
      </c>
      <c r="AF16" s="21">
        <v>50.2</v>
      </c>
      <c r="AG16" s="21">
        <v>0.43</v>
      </c>
      <c r="AH16" s="21">
        <v>0.14000000000000001</v>
      </c>
      <c r="AI16" s="21">
        <v>32.1</v>
      </c>
      <c r="AJ16" s="21">
        <v>1.19</v>
      </c>
      <c r="AK16" s="21">
        <v>1.52</v>
      </c>
      <c r="AL16" s="21">
        <v>0.33</v>
      </c>
      <c r="AM16" s="21">
        <v>3.74</v>
      </c>
      <c r="AN16" s="21">
        <v>191</v>
      </c>
      <c r="AO16" s="21">
        <v>1.35</v>
      </c>
      <c r="AP16" s="87">
        <v>3.64</v>
      </c>
      <c r="AQ16" s="169">
        <v>3.71</v>
      </c>
      <c r="AR16" s="21">
        <v>24.7</v>
      </c>
      <c r="AS16" s="21">
        <v>0.51</v>
      </c>
      <c r="AT16" s="21">
        <v>16</v>
      </c>
      <c r="AU16" s="21">
        <v>65</v>
      </c>
      <c r="AV16" s="21">
        <v>1.69</v>
      </c>
      <c r="AW16" s="21">
        <v>2.52</v>
      </c>
      <c r="AX16" s="21">
        <v>2.74</v>
      </c>
      <c r="AY16" s="21">
        <v>8.42</v>
      </c>
      <c r="AZ16" s="21">
        <v>10.5</v>
      </c>
      <c r="BA16" s="21">
        <v>109</v>
      </c>
      <c r="BB16" s="21">
        <v>67</v>
      </c>
      <c r="BC16" s="21">
        <v>1.38</v>
      </c>
      <c r="BD16" s="21">
        <v>9.76</v>
      </c>
      <c r="BE16" s="21">
        <v>3.4</v>
      </c>
      <c r="BF16" s="21">
        <v>14.7</v>
      </c>
      <c r="BG16" s="21">
        <v>2903</v>
      </c>
      <c r="BH16" s="21">
        <v>2145</v>
      </c>
      <c r="BI16" s="87" t="s">
        <v>214</v>
      </c>
      <c r="BJ16" s="169">
        <v>16.2</v>
      </c>
      <c r="BK16" s="21">
        <v>2.78</v>
      </c>
      <c r="BL16" s="21">
        <v>1.86</v>
      </c>
      <c r="BM16" s="21">
        <v>4.75</v>
      </c>
      <c r="BN16" s="21">
        <v>10.11</v>
      </c>
      <c r="BO16" s="21">
        <v>1.21</v>
      </c>
      <c r="BP16" s="21">
        <v>5.51</v>
      </c>
      <c r="BQ16" s="21">
        <v>20.8</v>
      </c>
      <c r="BR16" s="21">
        <v>93.8</v>
      </c>
      <c r="BS16" s="21">
        <v>10.43</v>
      </c>
      <c r="BT16" s="21">
        <v>3.66</v>
      </c>
      <c r="BU16" s="21">
        <v>0.84</v>
      </c>
      <c r="BV16" s="21">
        <v>5.56</v>
      </c>
      <c r="BW16" s="21">
        <v>1.1399999999999999</v>
      </c>
      <c r="BX16" s="21">
        <v>11.1</v>
      </c>
      <c r="BY16" s="21">
        <v>5.23</v>
      </c>
      <c r="BZ16" s="21">
        <v>4.4400000000000004</v>
      </c>
      <c r="CA16" s="21" t="s">
        <v>214</v>
      </c>
      <c r="CB16" s="21" t="s">
        <v>214</v>
      </c>
      <c r="CC16" s="21" t="s">
        <v>214</v>
      </c>
      <c r="CD16" s="87">
        <v>78.400000000000006</v>
      </c>
      <c r="CE16" s="169">
        <v>0.93</v>
      </c>
      <c r="CF16" s="21">
        <v>16.399999999999999</v>
      </c>
      <c r="CG16" s="21">
        <v>1.67</v>
      </c>
      <c r="CH16" s="21">
        <v>4.71</v>
      </c>
      <c r="CI16" s="21">
        <v>18.8</v>
      </c>
      <c r="CJ16" s="21">
        <v>66.7</v>
      </c>
      <c r="CK16" s="21">
        <v>15.9</v>
      </c>
      <c r="CL16" s="21">
        <v>28.7</v>
      </c>
      <c r="CM16" s="22">
        <v>8.4</v>
      </c>
      <c r="CN16" s="21">
        <v>7.0000000000000007E-2</v>
      </c>
      <c r="CO16" s="21">
        <v>17.399999999999999</v>
      </c>
      <c r="CP16" s="21">
        <v>7.27</v>
      </c>
      <c r="CQ16" s="21">
        <v>82.9</v>
      </c>
      <c r="CR16" s="21">
        <v>0.88</v>
      </c>
      <c r="CS16" s="21">
        <v>14.2</v>
      </c>
      <c r="CT16" s="21">
        <v>0.76</v>
      </c>
      <c r="CU16" s="21">
        <v>16.100000000000001</v>
      </c>
      <c r="CV16" s="21">
        <v>4.63</v>
      </c>
      <c r="CW16" s="21">
        <v>4.63</v>
      </c>
      <c r="CX16" s="21">
        <v>28.3</v>
      </c>
      <c r="CY16" s="87" t="s">
        <v>214</v>
      </c>
      <c r="CZ16" s="169" t="s">
        <v>214</v>
      </c>
      <c r="DA16" s="21">
        <v>162</v>
      </c>
      <c r="DB16" s="21">
        <v>78.7</v>
      </c>
      <c r="DC16" s="21" t="s">
        <v>214</v>
      </c>
      <c r="DD16" s="21">
        <v>1.87</v>
      </c>
      <c r="DE16" s="21">
        <v>1.52</v>
      </c>
      <c r="DF16" s="21">
        <v>0.95</v>
      </c>
      <c r="DG16" s="21">
        <v>29.6</v>
      </c>
      <c r="DH16" s="21">
        <v>9.83</v>
      </c>
      <c r="DI16" s="21">
        <v>5.31</v>
      </c>
      <c r="DJ16" s="21">
        <v>4.9800000000000004</v>
      </c>
      <c r="DK16" s="21" t="s">
        <v>214</v>
      </c>
      <c r="DL16" s="21">
        <v>3.45</v>
      </c>
      <c r="DM16" s="21">
        <v>3.55</v>
      </c>
      <c r="DN16" s="21">
        <v>4.99</v>
      </c>
      <c r="DO16" s="87">
        <v>82</v>
      </c>
      <c r="DP16" s="169">
        <v>6.51</v>
      </c>
      <c r="DQ16" s="21">
        <v>26.8</v>
      </c>
      <c r="DR16" s="21">
        <v>8.3699999999999992</v>
      </c>
      <c r="DS16" s="21">
        <v>3.3</v>
      </c>
      <c r="DT16" s="21">
        <v>30.1</v>
      </c>
      <c r="DU16" s="21">
        <v>0.49</v>
      </c>
      <c r="DV16" s="21">
        <v>8.0299999999999994</v>
      </c>
      <c r="DW16" s="87">
        <v>5.52</v>
      </c>
    </row>
    <row r="17" spans="1:127" x14ac:dyDescent="0.25">
      <c r="A17" s="127" t="s">
        <v>14</v>
      </c>
      <c r="B17" s="128" t="s">
        <v>23</v>
      </c>
      <c r="C17" s="128" t="s">
        <v>214</v>
      </c>
      <c r="D17" s="88">
        <v>75.5</v>
      </c>
      <c r="E17" s="88" t="s">
        <v>214</v>
      </c>
      <c r="F17" s="88">
        <v>31.2</v>
      </c>
      <c r="G17" s="88">
        <v>18.8</v>
      </c>
      <c r="H17" s="88">
        <v>24.4</v>
      </c>
      <c r="I17" s="88">
        <v>59.6</v>
      </c>
      <c r="J17" s="88">
        <v>26.4</v>
      </c>
      <c r="K17" s="88">
        <v>11.3</v>
      </c>
      <c r="L17" s="88">
        <v>65.2</v>
      </c>
      <c r="M17" s="88">
        <v>6.2</v>
      </c>
      <c r="N17" s="88">
        <v>6.2</v>
      </c>
      <c r="O17" s="91">
        <v>9</v>
      </c>
      <c r="P17" s="88">
        <v>125</v>
      </c>
      <c r="Q17" s="88">
        <v>49.3</v>
      </c>
      <c r="R17" s="88">
        <v>2.4</v>
      </c>
      <c r="S17" s="91">
        <v>10</v>
      </c>
      <c r="T17" s="88">
        <v>59.3</v>
      </c>
      <c r="U17" s="91">
        <v>42</v>
      </c>
      <c r="V17" s="181">
        <v>50.7</v>
      </c>
      <c r="W17" s="170">
        <v>135</v>
      </c>
      <c r="X17" s="88">
        <v>2.4</v>
      </c>
      <c r="Y17" s="88">
        <v>7.4</v>
      </c>
      <c r="Z17" s="88" t="s">
        <v>214</v>
      </c>
      <c r="AA17" s="88">
        <v>394</v>
      </c>
      <c r="AB17" s="88">
        <v>22.8</v>
      </c>
      <c r="AC17" s="91">
        <v>12</v>
      </c>
      <c r="AD17" s="91">
        <v>16</v>
      </c>
      <c r="AE17" s="88">
        <v>6.4</v>
      </c>
      <c r="AF17" s="88">
        <v>135</v>
      </c>
      <c r="AG17" s="91">
        <v>1</v>
      </c>
      <c r="AH17" s="88">
        <v>24.8</v>
      </c>
      <c r="AI17" s="88">
        <v>82.4</v>
      </c>
      <c r="AJ17" s="88">
        <v>22.4</v>
      </c>
      <c r="AK17" s="91">
        <v>9</v>
      </c>
      <c r="AL17" s="88">
        <v>3.4</v>
      </c>
      <c r="AM17" s="88">
        <v>3.4</v>
      </c>
      <c r="AN17" s="88">
        <v>272</v>
      </c>
      <c r="AO17" s="88">
        <v>3.8</v>
      </c>
      <c r="AP17" s="181">
        <v>6.2</v>
      </c>
      <c r="AQ17" s="170">
        <v>86.7</v>
      </c>
      <c r="AR17" s="88">
        <v>4.5999999999999996</v>
      </c>
      <c r="AS17" s="88">
        <v>2.8</v>
      </c>
      <c r="AT17" s="88">
        <v>278</v>
      </c>
      <c r="AU17" s="88">
        <v>137</v>
      </c>
      <c r="AV17" s="88">
        <v>3.2</v>
      </c>
      <c r="AW17" s="88">
        <v>2.2000000000000002</v>
      </c>
      <c r="AX17" s="88">
        <v>9.8000000000000007</v>
      </c>
      <c r="AY17" s="88">
        <v>3.8</v>
      </c>
      <c r="AZ17" s="88">
        <v>11.4</v>
      </c>
      <c r="BA17" s="88">
        <v>1270</v>
      </c>
      <c r="BB17" s="88">
        <v>45.7</v>
      </c>
      <c r="BC17" s="88">
        <v>22.7</v>
      </c>
      <c r="BD17" s="88">
        <v>1110</v>
      </c>
      <c r="BE17" s="88">
        <v>18.7</v>
      </c>
      <c r="BF17" s="88">
        <v>74.7</v>
      </c>
      <c r="BG17" s="88">
        <v>2690</v>
      </c>
      <c r="BH17" s="88">
        <v>1400</v>
      </c>
      <c r="BI17" s="181" t="s">
        <v>214</v>
      </c>
      <c r="BJ17" s="170">
        <v>38.700000000000003</v>
      </c>
      <c r="BK17" s="88">
        <v>15.6</v>
      </c>
      <c r="BL17" s="88">
        <v>2.2000000000000002</v>
      </c>
      <c r="BM17" s="88">
        <v>10.6</v>
      </c>
      <c r="BN17" s="88">
        <v>59.1</v>
      </c>
      <c r="BO17" s="91">
        <v>2</v>
      </c>
      <c r="BP17" s="88">
        <v>13.6</v>
      </c>
      <c r="BQ17" s="88">
        <v>12.2</v>
      </c>
      <c r="BR17" s="88">
        <v>111</v>
      </c>
      <c r="BS17" s="88">
        <v>28.7</v>
      </c>
      <c r="BT17" s="88">
        <v>11.2</v>
      </c>
      <c r="BU17" s="88">
        <v>7.6</v>
      </c>
      <c r="BV17" s="88">
        <v>13.6</v>
      </c>
      <c r="BW17" s="91">
        <v>1</v>
      </c>
      <c r="BX17" s="88">
        <v>17.7</v>
      </c>
      <c r="BY17" s="88">
        <v>12.2</v>
      </c>
      <c r="BZ17" s="88">
        <v>8.4</v>
      </c>
      <c r="CA17" s="88" t="s">
        <v>214</v>
      </c>
      <c r="CB17" s="88" t="s">
        <v>214</v>
      </c>
      <c r="CC17" s="88">
        <v>351</v>
      </c>
      <c r="CD17" s="181">
        <v>117</v>
      </c>
      <c r="CE17" s="190">
        <v>5</v>
      </c>
      <c r="CF17" s="88">
        <v>24.8</v>
      </c>
      <c r="CG17" s="91">
        <v>2</v>
      </c>
      <c r="CH17" s="88">
        <v>13.3</v>
      </c>
      <c r="CI17" s="88">
        <v>81.3</v>
      </c>
      <c r="CJ17" s="88">
        <v>365</v>
      </c>
      <c r="CK17" s="88">
        <v>23.4</v>
      </c>
      <c r="CL17" s="91">
        <v>23</v>
      </c>
      <c r="CM17" s="91">
        <v>44</v>
      </c>
      <c r="CN17" s="91" t="s">
        <v>31</v>
      </c>
      <c r="CO17" s="88">
        <v>15.2</v>
      </c>
      <c r="CP17" s="88">
        <v>83.2</v>
      </c>
      <c r="CQ17" s="88">
        <v>91.7</v>
      </c>
      <c r="CR17" s="88">
        <v>1.8</v>
      </c>
      <c r="CS17" s="88">
        <v>39.700000000000003</v>
      </c>
      <c r="CT17" s="91">
        <v>12</v>
      </c>
      <c r="CU17" s="91">
        <v>21</v>
      </c>
      <c r="CV17" s="88">
        <v>21.2</v>
      </c>
      <c r="CW17" s="91">
        <v>18</v>
      </c>
      <c r="CX17" s="88">
        <v>71.3</v>
      </c>
      <c r="CY17" s="149" t="s">
        <v>31</v>
      </c>
      <c r="CZ17" s="170">
        <v>38.200000000000003</v>
      </c>
      <c r="DA17" s="88">
        <v>201</v>
      </c>
      <c r="DB17" s="91">
        <v>81</v>
      </c>
      <c r="DC17" s="88" t="s">
        <v>214</v>
      </c>
      <c r="DD17" s="88">
        <v>5.2</v>
      </c>
      <c r="DE17" s="88">
        <v>3.2</v>
      </c>
      <c r="DF17" s="91">
        <v>3</v>
      </c>
      <c r="DG17" s="88">
        <v>37.799999999999997</v>
      </c>
      <c r="DH17" s="88">
        <v>36.4</v>
      </c>
      <c r="DI17" s="88">
        <v>7.6</v>
      </c>
      <c r="DJ17" s="88">
        <v>6.4</v>
      </c>
      <c r="DK17" s="88" t="s">
        <v>214</v>
      </c>
      <c r="DL17" s="91">
        <v>19</v>
      </c>
      <c r="DM17" s="88">
        <v>7.4</v>
      </c>
      <c r="DN17" s="91">
        <v>6</v>
      </c>
      <c r="DO17" s="181">
        <v>193</v>
      </c>
      <c r="DP17" s="190">
        <v>8</v>
      </c>
      <c r="DQ17" s="88">
        <v>36.4</v>
      </c>
      <c r="DR17" s="91">
        <v>15</v>
      </c>
      <c r="DS17" s="88">
        <v>1.6</v>
      </c>
      <c r="DT17" s="88">
        <v>52.7</v>
      </c>
      <c r="DU17" s="91" t="s">
        <v>31</v>
      </c>
      <c r="DV17" s="88">
        <v>17.399999999999999</v>
      </c>
      <c r="DW17" s="149">
        <v>7</v>
      </c>
    </row>
    <row r="18" spans="1:127" x14ac:dyDescent="0.25">
      <c r="A18" s="121" t="s">
        <v>211</v>
      </c>
      <c r="B18" s="1"/>
      <c r="C18" s="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02"/>
      <c r="P18" s="15"/>
      <c r="Q18" s="15"/>
      <c r="R18" s="15"/>
      <c r="S18" s="102"/>
      <c r="T18" s="15"/>
      <c r="U18" s="102"/>
      <c r="V18" s="19"/>
      <c r="W18" s="171"/>
      <c r="X18" s="15"/>
      <c r="Y18" s="15"/>
      <c r="Z18" s="15"/>
      <c r="AA18" s="15"/>
      <c r="AB18" s="15"/>
      <c r="AC18" s="102"/>
      <c r="AD18" s="102"/>
      <c r="AE18" s="15"/>
      <c r="AF18" s="15"/>
      <c r="AG18" s="102"/>
      <c r="AH18" s="15"/>
      <c r="AI18" s="15"/>
      <c r="AJ18" s="15"/>
      <c r="AK18" s="102"/>
      <c r="AL18" s="15"/>
      <c r="AM18" s="15"/>
      <c r="AN18" s="15"/>
      <c r="AO18" s="15"/>
      <c r="AP18" s="19"/>
      <c r="AQ18" s="171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9"/>
      <c r="BJ18" s="171"/>
      <c r="BK18" s="15"/>
      <c r="BL18" s="15"/>
      <c r="BM18" s="15"/>
      <c r="BN18" s="15"/>
      <c r="BO18" s="102"/>
      <c r="BP18" s="15"/>
      <c r="BQ18" s="15"/>
      <c r="BR18" s="15"/>
      <c r="BS18" s="15"/>
      <c r="BT18" s="15"/>
      <c r="BU18" s="15"/>
      <c r="BV18" s="15"/>
      <c r="BW18" s="102"/>
      <c r="BX18" s="15"/>
      <c r="BY18" s="15"/>
      <c r="BZ18" s="15"/>
      <c r="CA18" s="15"/>
      <c r="CB18" s="15"/>
      <c r="CC18" s="15"/>
      <c r="CD18" s="19"/>
      <c r="CE18" s="191"/>
      <c r="CF18" s="15"/>
      <c r="CG18" s="102"/>
      <c r="CH18" s="15"/>
      <c r="CI18" s="15"/>
      <c r="CJ18" s="15"/>
      <c r="CK18" s="15"/>
      <c r="CL18" s="102"/>
      <c r="CM18" s="102"/>
      <c r="CN18" s="102"/>
      <c r="CO18" s="15"/>
      <c r="CP18" s="15"/>
      <c r="CQ18" s="15"/>
      <c r="CR18" s="15"/>
      <c r="CS18" s="15"/>
      <c r="CT18" s="102"/>
      <c r="CU18" s="102"/>
      <c r="CV18" s="15"/>
      <c r="CW18" s="102"/>
      <c r="CX18" s="15"/>
      <c r="CY18" s="103"/>
      <c r="CZ18" s="171"/>
      <c r="DA18" s="15"/>
      <c r="DB18" s="102"/>
      <c r="DC18" s="15"/>
      <c r="DD18" s="15"/>
      <c r="DE18" s="15"/>
      <c r="DF18" s="102"/>
      <c r="DG18" s="15"/>
      <c r="DH18" s="15"/>
      <c r="DI18" s="15"/>
      <c r="DJ18" s="15"/>
      <c r="DK18" s="15"/>
      <c r="DL18" s="102"/>
      <c r="DM18" s="15"/>
      <c r="DN18" s="102"/>
      <c r="DO18" s="19"/>
      <c r="DP18" s="191"/>
      <c r="DQ18" s="15"/>
      <c r="DR18" s="102"/>
      <c r="DS18" s="15"/>
      <c r="DT18" s="15"/>
      <c r="DU18" s="102"/>
      <c r="DV18" s="15"/>
      <c r="DW18" s="103"/>
    </row>
    <row r="19" spans="1:127" x14ac:dyDescent="0.25">
      <c r="A19" s="122" t="s">
        <v>15</v>
      </c>
      <c r="B19" s="123" t="s">
        <v>23</v>
      </c>
      <c r="C19" s="123" t="s">
        <v>214</v>
      </c>
      <c r="D19" s="21">
        <v>137</v>
      </c>
      <c r="E19" s="21" t="s">
        <v>214</v>
      </c>
      <c r="F19" s="21">
        <v>13.8</v>
      </c>
      <c r="G19" s="21">
        <v>69.2</v>
      </c>
      <c r="H19" s="21">
        <v>92.8</v>
      </c>
      <c r="I19" s="21">
        <v>76.099999999999994</v>
      </c>
      <c r="J19" s="21">
        <v>52.9</v>
      </c>
      <c r="K19" s="21">
        <v>60.6</v>
      </c>
      <c r="L19" s="21">
        <v>377</v>
      </c>
      <c r="M19" s="21">
        <v>22.7</v>
      </c>
      <c r="N19" s="21">
        <v>9.4</v>
      </c>
      <c r="O19" s="21">
        <v>4.9000000000000004</v>
      </c>
      <c r="P19" s="21">
        <v>1.5</v>
      </c>
      <c r="Q19" s="21">
        <v>518</v>
      </c>
      <c r="R19" s="21">
        <v>1880</v>
      </c>
      <c r="S19" s="21">
        <v>1930</v>
      </c>
      <c r="T19" s="21">
        <v>750</v>
      </c>
      <c r="U19" s="21">
        <v>3120</v>
      </c>
      <c r="V19" s="87">
        <v>24.2</v>
      </c>
      <c r="W19" s="169">
        <v>314</v>
      </c>
      <c r="X19" s="65" t="s">
        <v>31</v>
      </c>
      <c r="Y19" s="21">
        <v>50.4</v>
      </c>
      <c r="Z19" s="21" t="s">
        <v>214</v>
      </c>
      <c r="AA19" s="21">
        <v>76.8</v>
      </c>
      <c r="AB19" s="21">
        <v>171</v>
      </c>
      <c r="AC19" s="21">
        <v>327</v>
      </c>
      <c r="AD19" s="21">
        <v>4060</v>
      </c>
      <c r="AE19" s="21">
        <v>249</v>
      </c>
      <c r="AF19" s="21">
        <v>659</v>
      </c>
      <c r="AG19" s="21">
        <v>47.1</v>
      </c>
      <c r="AH19" s="21">
        <v>28.4</v>
      </c>
      <c r="AI19" s="21">
        <v>344</v>
      </c>
      <c r="AJ19" s="21">
        <v>19.399999999999999</v>
      </c>
      <c r="AK19" s="65">
        <v>6</v>
      </c>
      <c r="AL19" s="21">
        <v>32.4</v>
      </c>
      <c r="AM19" s="21">
        <v>10.7</v>
      </c>
      <c r="AN19" s="21">
        <v>106</v>
      </c>
      <c r="AO19" s="21">
        <v>1.1000000000000001</v>
      </c>
      <c r="AP19" s="87">
        <v>14.9</v>
      </c>
      <c r="AQ19" s="169">
        <v>12.8</v>
      </c>
      <c r="AR19" s="21">
        <v>114</v>
      </c>
      <c r="AS19" s="21">
        <v>349</v>
      </c>
      <c r="AT19" s="21">
        <v>165</v>
      </c>
      <c r="AU19" s="21">
        <v>52.1</v>
      </c>
      <c r="AV19" s="21">
        <v>66.8</v>
      </c>
      <c r="AW19" s="21">
        <v>3.4</v>
      </c>
      <c r="AX19" s="21">
        <v>65.3</v>
      </c>
      <c r="AY19" s="21">
        <v>26.2</v>
      </c>
      <c r="AZ19" s="21">
        <v>4.4000000000000004</v>
      </c>
      <c r="BA19" s="21">
        <v>67800</v>
      </c>
      <c r="BB19" s="21">
        <v>2740</v>
      </c>
      <c r="BC19" s="21">
        <v>1170</v>
      </c>
      <c r="BD19" s="21">
        <v>38900</v>
      </c>
      <c r="BE19" s="21">
        <v>594</v>
      </c>
      <c r="BF19" s="21">
        <v>2640</v>
      </c>
      <c r="BG19" s="21">
        <v>2850</v>
      </c>
      <c r="BH19" s="21">
        <v>5870</v>
      </c>
      <c r="BI19" s="87" t="s">
        <v>214</v>
      </c>
      <c r="BJ19" s="169">
        <v>526</v>
      </c>
      <c r="BK19" s="21">
        <v>910</v>
      </c>
      <c r="BL19" s="21">
        <v>750</v>
      </c>
      <c r="BM19" s="21">
        <v>475</v>
      </c>
      <c r="BN19" s="21">
        <v>106</v>
      </c>
      <c r="BO19" s="21">
        <v>16.3</v>
      </c>
      <c r="BP19" s="21">
        <v>390</v>
      </c>
      <c r="BQ19" s="21">
        <v>25.1</v>
      </c>
      <c r="BR19" s="21">
        <v>194</v>
      </c>
      <c r="BS19" s="21">
        <v>840</v>
      </c>
      <c r="BT19" s="21">
        <v>430</v>
      </c>
      <c r="BU19" s="21">
        <v>182</v>
      </c>
      <c r="BV19" s="21">
        <v>281</v>
      </c>
      <c r="BW19" s="21">
        <v>379</v>
      </c>
      <c r="BX19" s="21">
        <v>229</v>
      </c>
      <c r="BY19" s="21">
        <v>843</v>
      </c>
      <c r="BZ19" s="21">
        <v>970</v>
      </c>
      <c r="CA19" s="21" t="s">
        <v>214</v>
      </c>
      <c r="CB19" s="21" t="s">
        <v>214</v>
      </c>
      <c r="CC19" s="21">
        <v>272</v>
      </c>
      <c r="CD19" s="87">
        <v>93.1</v>
      </c>
      <c r="CE19" s="169">
        <v>760</v>
      </c>
      <c r="CF19" s="21">
        <v>136</v>
      </c>
      <c r="CG19" s="21">
        <v>22.7</v>
      </c>
      <c r="CH19" s="21">
        <v>352</v>
      </c>
      <c r="CI19" s="21">
        <v>262</v>
      </c>
      <c r="CJ19" s="21">
        <v>100</v>
      </c>
      <c r="CK19" s="21">
        <v>100</v>
      </c>
      <c r="CL19" s="21">
        <v>10.4</v>
      </c>
      <c r="CM19" s="65">
        <v>30</v>
      </c>
      <c r="CN19" s="21">
        <v>84.9</v>
      </c>
      <c r="CO19" s="65" t="s">
        <v>31</v>
      </c>
      <c r="CP19" s="21">
        <v>24.2</v>
      </c>
      <c r="CQ19" s="65" t="s">
        <v>31</v>
      </c>
      <c r="CR19" s="21">
        <v>9.5</v>
      </c>
      <c r="CS19" s="21">
        <v>9.6</v>
      </c>
      <c r="CT19" s="65">
        <v>4</v>
      </c>
      <c r="CU19" s="65" t="s">
        <v>31</v>
      </c>
      <c r="CV19" s="21">
        <v>2.4</v>
      </c>
      <c r="CW19" s="21">
        <v>1.4</v>
      </c>
      <c r="CX19" s="65" t="s">
        <v>31</v>
      </c>
      <c r="CY19" s="68" t="s">
        <v>31</v>
      </c>
      <c r="CZ19" s="182" t="s">
        <v>31</v>
      </c>
      <c r="DA19" s="21">
        <v>70.099999999999994</v>
      </c>
      <c r="DB19" s="21">
        <v>74.599999999999994</v>
      </c>
      <c r="DC19" s="21" t="s">
        <v>214</v>
      </c>
      <c r="DD19" s="21">
        <v>16.8</v>
      </c>
      <c r="DE19" s="21">
        <v>34.9</v>
      </c>
      <c r="DF19" s="21">
        <v>31.8</v>
      </c>
      <c r="DG19" s="65" t="s">
        <v>31</v>
      </c>
      <c r="DH19" s="21">
        <v>1.5</v>
      </c>
      <c r="DI19" s="21">
        <v>11.3</v>
      </c>
      <c r="DJ19" s="21">
        <v>20.3</v>
      </c>
      <c r="DK19" s="21" t="s">
        <v>214</v>
      </c>
      <c r="DL19" s="65">
        <v>76</v>
      </c>
      <c r="DM19" s="21">
        <v>54.8</v>
      </c>
      <c r="DN19" s="21">
        <v>36.200000000000003</v>
      </c>
      <c r="DO19" s="68" t="s">
        <v>31</v>
      </c>
      <c r="DP19" s="169">
        <v>15.2</v>
      </c>
      <c r="DQ19" s="21">
        <v>19.2</v>
      </c>
      <c r="DR19" s="21">
        <v>244</v>
      </c>
      <c r="DS19" s="21">
        <v>46.1</v>
      </c>
      <c r="DT19" s="21">
        <v>1780</v>
      </c>
      <c r="DU19" s="21">
        <v>33.9</v>
      </c>
      <c r="DV19" s="21">
        <v>397</v>
      </c>
      <c r="DW19" s="87">
        <v>579</v>
      </c>
    </row>
    <row r="20" spans="1:127" x14ac:dyDescent="0.25">
      <c r="A20" s="122" t="s">
        <v>16</v>
      </c>
      <c r="B20" s="123" t="s">
        <v>23</v>
      </c>
      <c r="C20" s="123" t="s">
        <v>214</v>
      </c>
      <c r="D20" s="21">
        <v>2340</v>
      </c>
      <c r="E20" s="21" t="s">
        <v>214</v>
      </c>
      <c r="F20" s="21">
        <v>1300</v>
      </c>
      <c r="G20" s="21">
        <v>2320</v>
      </c>
      <c r="H20" s="21">
        <v>2400</v>
      </c>
      <c r="I20" s="21">
        <v>2370</v>
      </c>
      <c r="J20" s="21">
        <v>2110</v>
      </c>
      <c r="K20" s="21">
        <v>2350</v>
      </c>
      <c r="L20" s="21">
        <v>936</v>
      </c>
      <c r="M20" s="21">
        <v>763</v>
      </c>
      <c r="N20" s="21">
        <v>1400</v>
      </c>
      <c r="O20" s="21">
        <v>899</v>
      </c>
      <c r="P20" s="21">
        <v>172</v>
      </c>
      <c r="Q20" s="21">
        <v>4300</v>
      </c>
      <c r="R20" s="21">
        <v>5730</v>
      </c>
      <c r="S20" s="21">
        <v>6320</v>
      </c>
      <c r="T20" s="21">
        <v>6090</v>
      </c>
      <c r="U20" s="21">
        <v>4390</v>
      </c>
      <c r="V20" s="87">
        <v>1620</v>
      </c>
      <c r="W20" s="169">
        <v>247</v>
      </c>
      <c r="X20" s="21">
        <v>72.099999999999994</v>
      </c>
      <c r="Y20" s="21">
        <v>658</v>
      </c>
      <c r="Z20" s="21" t="s">
        <v>214</v>
      </c>
      <c r="AA20" s="21">
        <v>4120</v>
      </c>
      <c r="AB20" s="21">
        <v>4360</v>
      </c>
      <c r="AC20" s="21">
        <v>314</v>
      </c>
      <c r="AD20" s="21">
        <v>14500</v>
      </c>
      <c r="AE20" s="21">
        <v>472</v>
      </c>
      <c r="AF20" s="21">
        <v>2090</v>
      </c>
      <c r="AG20" s="21">
        <v>594</v>
      </c>
      <c r="AH20" s="21">
        <v>1860</v>
      </c>
      <c r="AI20" s="21">
        <v>2290</v>
      </c>
      <c r="AJ20" s="21">
        <v>1120</v>
      </c>
      <c r="AK20" s="21">
        <v>1030</v>
      </c>
      <c r="AL20" s="21">
        <v>1450</v>
      </c>
      <c r="AM20" s="21">
        <v>1230</v>
      </c>
      <c r="AN20" s="21">
        <v>2200</v>
      </c>
      <c r="AO20" s="21">
        <v>570</v>
      </c>
      <c r="AP20" s="87">
        <v>960</v>
      </c>
      <c r="AQ20" s="169">
        <v>289</v>
      </c>
      <c r="AR20" s="21">
        <v>654</v>
      </c>
      <c r="AS20" s="21">
        <v>1000</v>
      </c>
      <c r="AT20" s="21">
        <v>2150</v>
      </c>
      <c r="AU20" s="21">
        <v>1970</v>
      </c>
      <c r="AV20" s="21">
        <v>570</v>
      </c>
      <c r="AW20" s="21">
        <v>558</v>
      </c>
      <c r="AX20" s="21">
        <v>3200</v>
      </c>
      <c r="AY20" s="21">
        <v>2830</v>
      </c>
      <c r="AZ20" s="21">
        <v>225</v>
      </c>
      <c r="BA20" s="21">
        <v>5390</v>
      </c>
      <c r="BB20" s="21">
        <v>513</v>
      </c>
      <c r="BC20" s="21">
        <v>672</v>
      </c>
      <c r="BD20" s="21">
        <v>3380</v>
      </c>
      <c r="BE20" s="21">
        <v>1020</v>
      </c>
      <c r="BF20" s="21">
        <v>1900</v>
      </c>
      <c r="BG20" s="21">
        <v>1920</v>
      </c>
      <c r="BH20" s="21">
        <v>4430</v>
      </c>
      <c r="BI20" s="87" t="s">
        <v>214</v>
      </c>
      <c r="BJ20" s="169">
        <v>6940</v>
      </c>
      <c r="BK20" s="21">
        <v>10600</v>
      </c>
      <c r="BL20" s="21">
        <v>9490</v>
      </c>
      <c r="BM20" s="21">
        <v>6010</v>
      </c>
      <c r="BN20" s="21">
        <v>3710</v>
      </c>
      <c r="BO20" s="21">
        <v>2160</v>
      </c>
      <c r="BP20" s="21">
        <v>1170</v>
      </c>
      <c r="BQ20" s="21">
        <v>439</v>
      </c>
      <c r="BR20" s="21">
        <v>1030</v>
      </c>
      <c r="BS20" s="21">
        <v>9240</v>
      </c>
      <c r="BT20" s="21">
        <v>967</v>
      </c>
      <c r="BU20" s="21">
        <v>693</v>
      </c>
      <c r="BV20" s="21">
        <v>669</v>
      </c>
      <c r="BW20" s="21">
        <v>851</v>
      </c>
      <c r="BX20" s="21">
        <v>658</v>
      </c>
      <c r="BY20" s="21">
        <v>7650</v>
      </c>
      <c r="BZ20" s="21">
        <v>9630</v>
      </c>
      <c r="CA20" s="21" t="s">
        <v>214</v>
      </c>
      <c r="CB20" s="21" t="s">
        <v>214</v>
      </c>
      <c r="CC20" s="21">
        <v>2400</v>
      </c>
      <c r="CD20" s="87">
        <v>2650</v>
      </c>
      <c r="CE20" s="169">
        <v>8300</v>
      </c>
      <c r="CF20" s="21">
        <v>851</v>
      </c>
      <c r="CG20" s="21">
        <v>111</v>
      </c>
      <c r="CH20" s="21">
        <v>1320</v>
      </c>
      <c r="CI20" s="21">
        <v>1430</v>
      </c>
      <c r="CJ20" s="21">
        <v>617</v>
      </c>
      <c r="CK20" s="21">
        <v>480</v>
      </c>
      <c r="CL20" s="21">
        <v>297</v>
      </c>
      <c r="CM20" s="21">
        <v>364</v>
      </c>
      <c r="CN20" s="21">
        <v>576</v>
      </c>
      <c r="CO20" s="21">
        <v>121</v>
      </c>
      <c r="CP20" s="21">
        <v>456</v>
      </c>
      <c r="CQ20" s="21">
        <v>210</v>
      </c>
      <c r="CR20" s="21">
        <v>667</v>
      </c>
      <c r="CS20" s="21">
        <v>970</v>
      </c>
      <c r="CT20" s="21">
        <v>568</v>
      </c>
      <c r="CU20" s="21">
        <v>326</v>
      </c>
      <c r="CV20" s="21">
        <v>599</v>
      </c>
      <c r="CW20" s="21">
        <v>596</v>
      </c>
      <c r="CX20" s="21">
        <v>143</v>
      </c>
      <c r="CY20" s="70" t="s">
        <v>28</v>
      </c>
      <c r="CZ20" s="169">
        <v>190</v>
      </c>
      <c r="DA20" s="21">
        <v>2510</v>
      </c>
      <c r="DB20" s="21">
        <v>2560</v>
      </c>
      <c r="DC20" s="21" t="s">
        <v>214</v>
      </c>
      <c r="DD20" s="21">
        <v>2250</v>
      </c>
      <c r="DE20" s="21">
        <v>2590</v>
      </c>
      <c r="DF20" s="21">
        <v>2020</v>
      </c>
      <c r="DG20" s="21">
        <v>428</v>
      </c>
      <c r="DH20" s="21">
        <v>1310</v>
      </c>
      <c r="DI20" s="21">
        <v>1440</v>
      </c>
      <c r="DJ20" s="21">
        <v>1320</v>
      </c>
      <c r="DK20" s="21" t="s">
        <v>214</v>
      </c>
      <c r="DL20" s="21">
        <v>1490</v>
      </c>
      <c r="DM20" s="21">
        <v>2310</v>
      </c>
      <c r="DN20" s="21">
        <v>2320</v>
      </c>
      <c r="DO20" s="87">
        <v>672</v>
      </c>
      <c r="DP20" s="169">
        <v>159</v>
      </c>
      <c r="DQ20" s="21">
        <v>198</v>
      </c>
      <c r="DR20" s="21">
        <v>236</v>
      </c>
      <c r="DS20" s="21">
        <v>234</v>
      </c>
      <c r="DT20" s="21">
        <v>1450</v>
      </c>
      <c r="DU20" s="21">
        <v>229</v>
      </c>
      <c r="DV20" s="21">
        <v>712</v>
      </c>
      <c r="DW20" s="87">
        <v>483</v>
      </c>
    </row>
    <row r="21" spans="1:127" x14ac:dyDescent="0.25">
      <c r="A21" s="122" t="s">
        <v>17</v>
      </c>
      <c r="B21" s="123" t="s">
        <v>23</v>
      </c>
      <c r="C21" s="123" t="s">
        <v>214</v>
      </c>
      <c r="D21" s="21">
        <v>450</v>
      </c>
      <c r="E21" s="21" t="s">
        <v>214</v>
      </c>
      <c r="F21" s="21">
        <v>362</v>
      </c>
      <c r="G21" s="21">
        <v>434</v>
      </c>
      <c r="H21" s="21">
        <v>442</v>
      </c>
      <c r="I21" s="21">
        <v>444</v>
      </c>
      <c r="J21" s="21">
        <v>408</v>
      </c>
      <c r="K21" s="21">
        <v>444</v>
      </c>
      <c r="L21" s="21">
        <v>1610</v>
      </c>
      <c r="M21" s="21">
        <v>615</v>
      </c>
      <c r="N21" s="21">
        <v>347</v>
      </c>
      <c r="O21" s="21">
        <v>327</v>
      </c>
      <c r="P21" s="21">
        <v>184</v>
      </c>
      <c r="Q21" s="21">
        <v>148</v>
      </c>
      <c r="R21" s="65" t="s">
        <v>31</v>
      </c>
      <c r="S21" s="21">
        <v>8.4</v>
      </c>
      <c r="T21" s="65">
        <v>69</v>
      </c>
      <c r="U21" s="21">
        <v>50.6</v>
      </c>
      <c r="V21" s="87">
        <v>137</v>
      </c>
      <c r="W21" s="169">
        <v>210</v>
      </c>
      <c r="X21" s="21">
        <v>69.099999999999994</v>
      </c>
      <c r="Y21" s="21">
        <v>447</v>
      </c>
      <c r="Z21" s="21" t="s">
        <v>214</v>
      </c>
      <c r="AA21" s="21">
        <v>1010</v>
      </c>
      <c r="AB21" s="21">
        <v>607</v>
      </c>
      <c r="AC21" s="21">
        <v>269</v>
      </c>
      <c r="AD21" s="65" t="s">
        <v>31</v>
      </c>
      <c r="AE21" s="21">
        <v>259</v>
      </c>
      <c r="AF21" s="21">
        <v>186</v>
      </c>
      <c r="AG21" s="21">
        <v>737</v>
      </c>
      <c r="AH21" s="21">
        <v>401</v>
      </c>
      <c r="AI21" s="21">
        <v>244</v>
      </c>
      <c r="AJ21" s="21">
        <v>314</v>
      </c>
      <c r="AK21" s="21">
        <v>311</v>
      </c>
      <c r="AL21" s="21">
        <v>281</v>
      </c>
      <c r="AM21" s="21">
        <v>278</v>
      </c>
      <c r="AN21" s="21">
        <v>650</v>
      </c>
      <c r="AO21" s="21">
        <v>181</v>
      </c>
      <c r="AP21" s="87">
        <v>157</v>
      </c>
      <c r="AQ21" s="182">
        <v>56</v>
      </c>
      <c r="AR21" s="21">
        <v>237</v>
      </c>
      <c r="AS21" s="21">
        <v>346</v>
      </c>
      <c r="AT21" s="21">
        <v>61.5</v>
      </c>
      <c r="AU21" s="21">
        <v>55.9</v>
      </c>
      <c r="AV21" s="21">
        <v>213</v>
      </c>
      <c r="AW21" s="21">
        <v>105</v>
      </c>
      <c r="AX21" s="21">
        <v>566</v>
      </c>
      <c r="AY21" s="21">
        <v>500</v>
      </c>
      <c r="AZ21" s="21">
        <v>185</v>
      </c>
      <c r="BA21" s="65" t="s">
        <v>31</v>
      </c>
      <c r="BB21" s="65" t="s">
        <v>31</v>
      </c>
      <c r="BC21" s="21">
        <v>2.1</v>
      </c>
      <c r="BD21" s="65" t="s">
        <v>31</v>
      </c>
      <c r="BE21" s="21">
        <v>9.5</v>
      </c>
      <c r="BF21" s="65" t="s">
        <v>31</v>
      </c>
      <c r="BG21" s="65" t="s">
        <v>31</v>
      </c>
      <c r="BH21" s="65" t="s">
        <v>31</v>
      </c>
      <c r="BI21" s="87" t="s">
        <v>214</v>
      </c>
      <c r="BJ21" s="169">
        <v>287</v>
      </c>
      <c r="BK21" s="21">
        <v>91.7</v>
      </c>
      <c r="BL21" s="21">
        <v>105</v>
      </c>
      <c r="BM21" s="21">
        <v>130</v>
      </c>
      <c r="BN21" s="21">
        <v>370</v>
      </c>
      <c r="BO21" s="21">
        <v>231</v>
      </c>
      <c r="BP21" s="21">
        <v>279</v>
      </c>
      <c r="BQ21" s="21">
        <v>319</v>
      </c>
      <c r="BR21" s="21">
        <v>282</v>
      </c>
      <c r="BS21" s="21">
        <v>149</v>
      </c>
      <c r="BT21" s="21">
        <v>214</v>
      </c>
      <c r="BU21" s="21">
        <v>384</v>
      </c>
      <c r="BV21" s="21">
        <v>305</v>
      </c>
      <c r="BW21" s="21">
        <v>274</v>
      </c>
      <c r="BX21" s="21">
        <v>278</v>
      </c>
      <c r="BY21" s="21">
        <v>37.700000000000003</v>
      </c>
      <c r="BZ21" s="21">
        <v>148</v>
      </c>
      <c r="CA21" s="21" t="s">
        <v>214</v>
      </c>
      <c r="CB21" s="21" t="s">
        <v>214</v>
      </c>
      <c r="CC21" s="21">
        <v>272</v>
      </c>
      <c r="CD21" s="87">
        <v>721</v>
      </c>
      <c r="CE21" s="169">
        <v>114</v>
      </c>
      <c r="CF21" s="21">
        <v>139</v>
      </c>
      <c r="CG21" s="21">
        <v>88.2</v>
      </c>
      <c r="CH21" s="21">
        <v>363</v>
      </c>
      <c r="CI21" s="21">
        <v>309</v>
      </c>
      <c r="CJ21" s="21">
        <v>744</v>
      </c>
      <c r="CK21" s="21">
        <v>299</v>
      </c>
      <c r="CL21" s="21">
        <v>354</v>
      </c>
      <c r="CM21" s="21">
        <v>368</v>
      </c>
      <c r="CN21" s="21">
        <v>161</v>
      </c>
      <c r="CO21" s="21">
        <v>113</v>
      </c>
      <c r="CP21" s="21">
        <v>504</v>
      </c>
      <c r="CQ21" s="21">
        <v>147</v>
      </c>
      <c r="CR21" s="21">
        <v>246</v>
      </c>
      <c r="CS21" s="21">
        <v>263</v>
      </c>
      <c r="CT21" s="21">
        <v>293</v>
      </c>
      <c r="CU21" s="21">
        <v>357</v>
      </c>
      <c r="CV21" s="21">
        <v>270</v>
      </c>
      <c r="CW21" s="21">
        <v>274</v>
      </c>
      <c r="CX21" s="21">
        <v>129</v>
      </c>
      <c r="CY21" s="68" t="s">
        <v>31</v>
      </c>
      <c r="CZ21" s="169">
        <v>170</v>
      </c>
      <c r="DA21" s="21">
        <v>826</v>
      </c>
      <c r="DB21" s="21">
        <v>785</v>
      </c>
      <c r="DC21" s="21" t="s">
        <v>214</v>
      </c>
      <c r="DD21" s="21">
        <v>539</v>
      </c>
      <c r="DE21" s="21">
        <v>687</v>
      </c>
      <c r="DF21" s="21">
        <v>590</v>
      </c>
      <c r="DG21" s="21">
        <v>191</v>
      </c>
      <c r="DH21" s="21">
        <v>350</v>
      </c>
      <c r="DI21" s="21">
        <v>292</v>
      </c>
      <c r="DJ21" s="21">
        <v>371</v>
      </c>
      <c r="DK21" s="21" t="s">
        <v>214</v>
      </c>
      <c r="DL21" s="21">
        <v>942</v>
      </c>
      <c r="DM21" s="21">
        <v>637</v>
      </c>
      <c r="DN21" s="21">
        <v>628</v>
      </c>
      <c r="DO21" s="87">
        <v>481</v>
      </c>
      <c r="DP21" s="169">
        <v>130</v>
      </c>
      <c r="DQ21" s="21">
        <v>141</v>
      </c>
      <c r="DR21" s="21">
        <v>155</v>
      </c>
      <c r="DS21" s="21">
        <v>110</v>
      </c>
      <c r="DT21" s="65" t="s">
        <v>31</v>
      </c>
      <c r="DU21" s="21">
        <v>148</v>
      </c>
      <c r="DV21" s="21">
        <v>641</v>
      </c>
      <c r="DW21" s="87">
        <v>439</v>
      </c>
    </row>
    <row r="22" spans="1:127" x14ac:dyDescent="0.25">
      <c r="A22" s="122" t="s">
        <v>18</v>
      </c>
      <c r="B22" s="123" t="s">
        <v>23</v>
      </c>
      <c r="C22" s="123" t="s">
        <v>214</v>
      </c>
      <c r="D22" s="65" t="s">
        <v>44</v>
      </c>
      <c r="E22" s="21" t="s">
        <v>214</v>
      </c>
      <c r="F22" s="65" t="s">
        <v>44</v>
      </c>
      <c r="G22" s="65" t="s">
        <v>44</v>
      </c>
      <c r="H22" s="65" t="s">
        <v>44</v>
      </c>
      <c r="I22" s="65" t="s">
        <v>44</v>
      </c>
      <c r="J22" s="65" t="s">
        <v>44</v>
      </c>
      <c r="K22" s="65" t="s">
        <v>44</v>
      </c>
      <c r="L22" s="21">
        <v>20.7</v>
      </c>
      <c r="M22" s="21">
        <v>4.9000000000000004</v>
      </c>
      <c r="N22" s="21" t="s">
        <v>69</v>
      </c>
      <c r="O22" s="21">
        <v>1.2</v>
      </c>
      <c r="P22" s="22" t="s">
        <v>28</v>
      </c>
      <c r="Q22" s="21">
        <v>11</v>
      </c>
      <c r="R22" s="21" t="s">
        <v>77</v>
      </c>
      <c r="S22" s="21">
        <v>12</v>
      </c>
      <c r="T22" s="21" t="s">
        <v>77</v>
      </c>
      <c r="U22" s="21" t="s">
        <v>77</v>
      </c>
      <c r="V22" s="87">
        <v>8.1999999999999993</v>
      </c>
      <c r="W22" s="169">
        <v>4.16</v>
      </c>
      <c r="X22" s="22" t="s">
        <v>28</v>
      </c>
      <c r="Y22" s="21">
        <v>11.1</v>
      </c>
      <c r="Z22" s="21" t="s">
        <v>214</v>
      </c>
      <c r="AA22" s="21">
        <v>11</v>
      </c>
      <c r="AB22" s="21">
        <v>16</v>
      </c>
      <c r="AC22" s="22" t="s">
        <v>28</v>
      </c>
      <c r="AD22" s="21" t="s">
        <v>93</v>
      </c>
      <c r="AE22" s="65" t="s">
        <v>31</v>
      </c>
      <c r="AF22" s="21" t="s">
        <v>77</v>
      </c>
      <c r="AG22" s="21">
        <v>9.6999999999999993</v>
      </c>
      <c r="AH22" s="65" t="s">
        <v>44</v>
      </c>
      <c r="AI22" s="21" t="s">
        <v>77</v>
      </c>
      <c r="AJ22" s="21" t="s">
        <v>69</v>
      </c>
      <c r="AK22" s="21" t="s">
        <v>69</v>
      </c>
      <c r="AL22" s="21" t="s">
        <v>69</v>
      </c>
      <c r="AM22" s="21">
        <v>0.91</v>
      </c>
      <c r="AN22" s="21">
        <v>110</v>
      </c>
      <c r="AO22" s="65" t="s">
        <v>31</v>
      </c>
      <c r="AP22" s="87">
        <v>0.62</v>
      </c>
      <c r="AQ22" s="183" t="s">
        <v>28</v>
      </c>
      <c r="AR22" s="65" t="s">
        <v>31</v>
      </c>
      <c r="AS22" s="21" t="s">
        <v>69</v>
      </c>
      <c r="AT22" s="65" t="s">
        <v>44</v>
      </c>
      <c r="AU22" s="65" t="s">
        <v>44</v>
      </c>
      <c r="AV22" s="65" t="s">
        <v>31</v>
      </c>
      <c r="AW22" s="22" t="s">
        <v>28</v>
      </c>
      <c r="AX22" s="21" t="s">
        <v>77</v>
      </c>
      <c r="AY22" s="65">
        <v>7</v>
      </c>
      <c r="AZ22" s="22" t="s">
        <v>28</v>
      </c>
      <c r="BA22" s="21" t="s">
        <v>93</v>
      </c>
      <c r="BB22" s="21" t="s">
        <v>77</v>
      </c>
      <c r="BC22" s="65" t="s">
        <v>44</v>
      </c>
      <c r="BD22" s="21" t="s">
        <v>93</v>
      </c>
      <c r="BE22" s="65" t="s">
        <v>44</v>
      </c>
      <c r="BF22" s="21" t="s">
        <v>77</v>
      </c>
      <c r="BG22" s="21" t="s">
        <v>77</v>
      </c>
      <c r="BH22" s="21" t="s">
        <v>93</v>
      </c>
      <c r="BI22" s="87" t="s">
        <v>214</v>
      </c>
      <c r="BJ22" s="169" t="s">
        <v>77</v>
      </c>
      <c r="BK22" s="21" t="s">
        <v>93</v>
      </c>
      <c r="BL22" s="21" t="s">
        <v>93</v>
      </c>
      <c r="BM22" s="21" t="s">
        <v>77</v>
      </c>
      <c r="BN22" s="21" t="s">
        <v>77</v>
      </c>
      <c r="BO22" s="65" t="s">
        <v>44</v>
      </c>
      <c r="BP22" s="21" t="s">
        <v>69</v>
      </c>
      <c r="BQ22" s="22" t="s">
        <v>28</v>
      </c>
      <c r="BR22" s="21" t="s">
        <v>69</v>
      </c>
      <c r="BS22" s="21" t="s">
        <v>93</v>
      </c>
      <c r="BT22" s="21">
        <v>3.3</v>
      </c>
      <c r="BU22" s="65" t="s">
        <v>31</v>
      </c>
      <c r="BV22" s="21">
        <v>1.6</v>
      </c>
      <c r="BW22" s="21">
        <v>1.4</v>
      </c>
      <c r="BX22" s="21">
        <v>1.2</v>
      </c>
      <c r="BY22" s="21" t="s">
        <v>77</v>
      </c>
      <c r="BZ22" s="21" t="s">
        <v>77</v>
      </c>
      <c r="CA22" s="21" t="s">
        <v>214</v>
      </c>
      <c r="CB22" s="21" t="s">
        <v>214</v>
      </c>
      <c r="CC22" s="21" t="s">
        <v>77</v>
      </c>
      <c r="CD22" s="87" t="s">
        <v>69</v>
      </c>
      <c r="CE22" s="169" t="s">
        <v>77</v>
      </c>
      <c r="CF22" s="65" t="s">
        <v>31</v>
      </c>
      <c r="CG22" s="22" t="s">
        <v>28</v>
      </c>
      <c r="CH22" s="21" t="s">
        <v>69</v>
      </c>
      <c r="CI22" s="21" t="s">
        <v>69</v>
      </c>
      <c r="CJ22" s="21">
        <v>2.2999999999999998</v>
      </c>
      <c r="CK22" s="22" t="s">
        <v>28</v>
      </c>
      <c r="CL22" s="65" t="s">
        <v>31</v>
      </c>
      <c r="CM22" s="22" t="s">
        <v>28</v>
      </c>
      <c r="CN22" s="65" t="s">
        <v>31</v>
      </c>
      <c r="CO22" s="22" t="s">
        <v>28</v>
      </c>
      <c r="CP22" s="21">
        <v>0.95</v>
      </c>
      <c r="CQ22" s="21">
        <v>1.05</v>
      </c>
      <c r="CR22" s="65" t="s">
        <v>31</v>
      </c>
      <c r="CS22" s="65" t="s">
        <v>31</v>
      </c>
      <c r="CT22" s="65" t="s">
        <v>31</v>
      </c>
      <c r="CU22" s="22" t="s">
        <v>28</v>
      </c>
      <c r="CV22" s="65" t="s">
        <v>31</v>
      </c>
      <c r="CW22" s="65" t="s">
        <v>31</v>
      </c>
      <c r="CX22" s="22" t="s">
        <v>28</v>
      </c>
      <c r="CY22" s="70" t="s">
        <v>28</v>
      </c>
      <c r="CZ22" s="183" t="s">
        <v>28</v>
      </c>
      <c r="DA22" s="65" t="s">
        <v>44</v>
      </c>
      <c r="DB22" s="65" t="s">
        <v>44</v>
      </c>
      <c r="DC22" s="21" t="s">
        <v>214</v>
      </c>
      <c r="DD22" s="65" t="s">
        <v>44</v>
      </c>
      <c r="DE22" s="65" t="s">
        <v>44</v>
      </c>
      <c r="DF22" s="65" t="s">
        <v>44</v>
      </c>
      <c r="DG22" s="22" t="s">
        <v>28</v>
      </c>
      <c r="DH22" s="22" t="s">
        <v>28</v>
      </c>
      <c r="DI22" s="21" t="s">
        <v>69</v>
      </c>
      <c r="DJ22" s="21" t="s">
        <v>69</v>
      </c>
      <c r="DK22" s="21" t="s">
        <v>214</v>
      </c>
      <c r="DL22" s="21" t="s">
        <v>69</v>
      </c>
      <c r="DM22" s="65" t="s">
        <v>44</v>
      </c>
      <c r="DN22" s="65" t="s">
        <v>44</v>
      </c>
      <c r="DO22" s="68" t="s">
        <v>31</v>
      </c>
      <c r="DP22" s="183" t="s">
        <v>28</v>
      </c>
      <c r="DQ22" s="22" t="s">
        <v>28</v>
      </c>
      <c r="DR22" s="22" t="s">
        <v>28</v>
      </c>
      <c r="DS22" s="22" t="s">
        <v>28</v>
      </c>
      <c r="DT22" s="21" t="s">
        <v>77</v>
      </c>
      <c r="DU22" s="22" t="s">
        <v>28</v>
      </c>
      <c r="DV22" s="65" t="s">
        <v>31</v>
      </c>
      <c r="DW22" s="68" t="s">
        <v>31</v>
      </c>
    </row>
    <row r="23" spans="1:127" x14ac:dyDescent="0.25">
      <c r="A23" s="125" t="s">
        <v>19</v>
      </c>
      <c r="B23" s="126" t="s">
        <v>23</v>
      </c>
      <c r="C23" s="126" t="s">
        <v>214</v>
      </c>
      <c r="D23" s="45">
        <v>2060</v>
      </c>
      <c r="E23" s="45" t="s">
        <v>214</v>
      </c>
      <c r="F23" s="45">
        <v>1090</v>
      </c>
      <c r="G23" s="45">
        <v>2280</v>
      </c>
      <c r="H23" s="45">
        <v>2100</v>
      </c>
      <c r="I23" s="45">
        <v>2200</v>
      </c>
      <c r="J23" s="45">
        <v>1950</v>
      </c>
      <c r="K23" s="45">
        <v>2000</v>
      </c>
      <c r="L23" s="105" t="s">
        <v>65</v>
      </c>
      <c r="M23" s="45">
        <v>314</v>
      </c>
      <c r="N23" s="45">
        <v>1090</v>
      </c>
      <c r="O23" s="45">
        <v>615</v>
      </c>
      <c r="P23" s="45">
        <v>30.9</v>
      </c>
      <c r="Q23" s="45">
        <v>4830</v>
      </c>
      <c r="R23" s="45">
        <v>7810</v>
      </c>
      <c r="S23" s="45">
        <v>9100</v>
      </c>
      <c r="T23" s="45">
        <v>7880</v>
      </c>
      <c r="U23" s="45">
        <v>7210</v>
      </c>
      <c r="V23" s="150">
        <v>1390</v>
      </c>
      <c r="W23" s="172">
        <v>64.900000000000006</v>
      </c>
      <c r="X23" s="45">
        <v>10.1</v>
      </c>
      <c r="Y23" s="45">
        <v>226</v>
      </c>
      <c r="Z23" s="45" t="s">
        <v>214</v>
      </c>
      <c r="AA23" s="45">
        <v>3320</v>
      </c>
      <c r="AB23" s="45">
        <v>3480</v>
      </c>
      <c r="AC23" s="45">
        <v>89.8</v>
      </c>
      <c r="AD23" s="45">
        <v>13400</v>
      </c>
      <c r="AE23" s="45">
        <v>272</v>
      </c>
      <c r="AF23" s="45">
        <v>2760</v>
      </c>
      <c r="AG23" s="45">
        <v>30.2</v>
      </c>
      <c r="AH23" s="45">
        <v>1570</v>
      </c>
      <c r="AI23" s="45">
        <v>2540</v>
      </c>
      <c r="AJ23" s="45">
        <v>910</v>
      </c>
      <c r="AK23" s="45">
        <v>844</v>
      </c>
      <c r="AL23" s="45">
        <v>1140</v>
      </c>
      <c r="AM23" s="45">
        <v>885</v>
      </c>
      <c r="AN23" s="45">
        <v>1630</v>
      </c>
      <c r="AO23" s="45">
        <v>448</v>
      </c>
      <c r="AP23" s="150">
        <v>853</v>
      </c>
      <c r="AQ23" s="172">
        <v>246</v>
      </c>
      <c r="AR23" s="45">
        <v>471</v>
      </c>
      <c r="AS23" s="45">
        <v>679</v>
      </c>
      <c r="AT23" s="45">
        <v>2360</v>
      </c>
      <c r="AU23" s="45">
        <v>1800</v>
      </c>
      <c r="AV23" s="45">
        <v>377</v>
      </c>
      <c r="AW23" s="45">
        <v>451</v>
      </c>
      <c r="AX23" s="45">
        <v>2120</v>
      </c>
      <c r="AY23" s="45">
        <v>2170</v>
      </c>
      <c r="AZ23" s="45">
        <v>61.6</v>
      </c>
      <c r="BA23" s="45">
        <v>67600</v>
      </c>
      <c r="BB23" s="45">
        <v>2990</v>
      </c>
      <c r="BC23" s="45">
        <v>1790</v>
      </c>
      <c r="BD23" s="45">
        <v>44200</v>
      </c>
      <c r="BE23" s="45">
        <v>1710</v>
      </c>
      <c r="BF23" s="45">
        <v>4460</v>
      </c>
      <c r="BG23" s="45">
        <v>4680</v>
      </c>
      <c r="BH23" s="45">
        <v>12500</v>
      </c>
      <c r="BI23" s="150" t="s">
        <v>214</v>
      </c>
      <c r="BJ23" s="172">
        <v>7350</v>
      </c>
      <c r="BK23" s="45">
        <v>12100</v>
      </c>
      <c r="BL23" s="45">
        <v>11400</v>
      </c>
      <c r="BM23" s="45">
        <v>6020</v>
      </c>
      <c r="BN23" s="45">
        <v>3650</v>
      </c>
      <c r="BO23" s="45">
        <v>1930</v>
      </c>
      <c r="BP23" s="45">
        <v>965</v>
      </c>
      <c r="BQ23" s="45">
        <v>163</v>
      </c>
      <c r="BR23" s="45">
        <v>829</v>
      </c>
      <c r="BS23" s="45">
        <v>12000</v>
      </c>
      <c r="BT23" s="45">
        <v>804</v>
      </c>
      <c r="BU23" s="45">
        <v>344</v>
      </c>
      <c r="BV23" s="45">
        <v>436</v>
      </c>
      <c r="BW23" s="45">
        <v>613</v>
      </c>
      <c r="BX23" s="45">
        <v>443</v>
      </c>
      <c r="BY23" s="45">
        <v>7770</v>
      </c>
      <c r="BZ23" s="45">
        <v>9200</v>
      </c>
      <c r="CA23" s="45" t="s">
        <v>214</v>
      </c>
      <c r="CB23" s="45" t="s">
        <v>214</v>
      </c>
      <c r="CC23" s="45">
        <v>2620</v>
      </c>
      <c r="CD23" s="150">
        <v>1870</v>
      </c>
      <c r="CE23" s="172">
        <v>8170</v>
      </c>
      <c r="CF23" s="45">
        <v>741</v>
      </c>
      <c r="CG23" s="45">
        <v>37.4</v>
      </c>
      <c r="CH23" s="45">
        <v>1060</v>
      </c>
      <c r="CI23" s="45">
        <v>1230</v>
      </c>
      <c r="CJ23" s="46">
        <v>6.6</v>
      </c>
      <c r="CK23" s="45">
        <v>236</v>
      </c>
      <c r="CL23" s="45">
        <v>235</v>
      </c>
      <c r="CM23" s="45">
        <v>12.6</v>
      </c>
      <c r="CN23" s="45">
        <v>467</v>
      </c>
      <c r="CO23" s="45">
        <v>18.5</v>
      </c>
      <c r="CP23" s="45">
        <v>24.5</v>
      </c>
      <c r="CQ23" s="45">
        <v>167</v>
      </c>
      <c r="CR23" s="45">
        <v>455</v>
      </c>
      <c r="CS23" s="45">
        <v>834</v>
      </c>
      <c r="CT23" s="45">
        <v>319</v>
      </c>
      <c r="CU23" s="45">
        <v>113</v>
      </c>
      <c r="CV23" s="45">
        <v>353</v>
      </c>
      <c r="CW23" s="45">
        <v>350</v>
      </c>
      <c r="CX23" s="45">
        <v>61.1</v>
      </c>
      <c r="CY23" s="107" t="s">
        <v>32</v>
      </c>
      <c r="CZ23" s="172">
        <v>38.4</v>
      </c>
      <c r="DA23" s="45">
        <v>1800</v>
      </c>
      <c r="DB23" s="45">
        <v>1740</v>
      </c>
      <c r="DC23" s="45" t="s">
        <v>214</v>
      </c>
      <c r="DD23" s="45">
        <v>1710</v>
      </c>
      <c r="DE23" s="45">
        <v>1810</v>
      </c>
      <c r="DF23" s="45">
        <v>1370</v>
      </c>
      <c r="DG23" s="45">
        <v>284</v>
      </c>
      <c r="DH23" s="45">
        <v>928</v>
      </c>
      <c r="DI23" s="45">
        <v>1100</v>
      </c>
      <c r="DJ23" s="45">
        <v>964</v>
      </c>
      <c r="DK23" s="45" t="s">
        <v>214</v>
      </c>
      <c r="DL23" s="45">
        <v>597</v>
      </c>
      <c r="DM23" s="45">
        <v>1390</v>
      </c>
      <c r="DN23" s="45">
        <v>1540</v>
      </c>
      <c r="DO23" s="150">
        <v>272</v>
      </c>
      <c r="DP23" s="172">
        <v>36.9</v>
      </c>
      <c r="DQ23" s="45">
        <v>66.5</v>
      </c>
      <c r="DR23" s="45">
        <v>130</v>
      </c>
      <c r="DS23" s="45">
        <v>145</v>
      </c>
      <c r="DT23" s="45">
        <v>2890</v>
      </c>
      <c r="DU23" s="45">
        <v>94.9</v>
      </c>
      <c r="DV23" s="45">
        <v>171</v>
      </c>
      <c r="DW23" s="150">
        <v>124</v>
      </c>
    </row>
    <row r="24" spans="1:127" x14ac:dyDescent="0.25">
      <c r="A24" s="94" t="s">
        <v>212</v>
      </c>
      <c r="B24" s="95"/>
      <c r="C24" s="95"/>
      <c r="D24" s="97"/>
      <c r="E24" s="97"/>
      <c r="F24" s="97"/>
      <c r="G24" s="97"/>
      <c r="H24" s="97"/>
      <c r="I24" s="97"/>
      <c r="J24" s="97"/>
      <c r="K24" s="97"/>
      <c r="L24" s="99"/>
      <c r="M24" s="97"/>
      <c r="N24" s="97"/>
      <c r="O24" s="97"/>
      <c r="P24" s="97"/>
      <c r="Q24" s="97"/>
      <c r="R24" s="97"/>
      <c r="S24" s="97"/>
      <c r="T24" s="97"/>
      <c r="U24" s="97"/>
      <c r="V24" s="151"/>
      <c r="W24" s="173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151"/>
      <c r="AQ24" s="173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151"/>
      <c r="BJ24" s="173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151"/>
      <c r="CE24" s="173"/>
      <c r="CF24" s="97"/>
      <c r="CG24" s="97"/>
      <c r="CH24" s="97"/>
      <c r="CI24" s="97"/>
      <c r="CJ24" s="98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194"/>
      <c r="CZ24" s="173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151"/>
      <c r="DP24" s="173"/>
      <c r="DQ24" s="97"/>
      <c r="DR24" s="97"/>
      <c r="DS24" s="97"/>
      <c r="DT24" s="97"/>
      <c r="DU24" s="97"/>
      <c r="DV24" s="97"/>
      <c r="DW24" s="151"/>
    </row>
    <row r="25" spans="1:127" x14ac:dyDescent="0.25">
      <c r="A25" s="122" t="s">
        <v>306</v>
      </c>
      <c r="B25" s="123" t="s">
        <v>23</v>
      </c>
      <c r="C25" s="123" t="s">
        <v>240</v>
      </c>
      <c r="D25" s="21">
        <v>1.5100000000000001E-2</v>
      </c>
      <c r="E25" s="21" t="s">
        <v>214</v>
      </c>
      <c r="F25" s="21">
        <v>6.3E-3</v>
      </c>
      <c r="G25" s="61">
        <v>1.4999999999999999E-2</v>
      </c>
      <c r="H25" s="61">
        <v>1.6E-2</v>
      </c>
      <c r="I25" s="61">
        <v>2.1000000000000001E-2</v>
      </c>
      <c r="J25" s="61">
        <v>1.7899999999999999E-2</v>
      </c>
      <c r="K25" s="72">
        <v>0.02</v>
      </c>
      <c r="L25" s="61">
        <v>1.2500000000000001E-2</v>
      </c>
      <c r="M25" s="21">
        <v>1.6000000000000001E-3</v>
      </c>
      <c r="N25" s="21">
        <v>3.3E-3</v>
      </c>
      <c r="O25" s="23" t="s">
        <v>33</v>
      </c>
      <c r="P25" s="21">
        <v>3.5000000000000001E-3</v>
      </c>
      <c r="Q25" s="72">
        <v>0.09</v>
      </c>
      <c r="R25" s="61">
        <v>16.600000000000001</v>
      </c>
      <c r="S25" s="61">
        <v>3.89</v>
      </c>
      <c r="T25" s="61">
        <v>1.28</v>
      </c>
      <c r="U25" s="61">
        <v>1.45</v>
      </c>
      <c r="V25" s="87">
        <v>2.2000000000000001E-3</v>
      </c>
      <c r="W25" s="168">
        <v>3.2800000000000003E-2</v>
      </c>
      <c r="X25" s="21">
        <v>6.7000000000000002E-3</v>
      </c>
      <c r="Y25" s="21">
        <v>2.2000000000000001E-3</v>
      </c>
      <c r="Z25" s="21" t="s">
        <v>214</v>
      </c>
      <c r="AA25" s="21">
        <v>5.7999999999999996E-3</v>
      </c>
      <c r="AB25" s="61">
        <v>6.9800000000000001E-2</v>
      </c>
      <c r="AC25" s="61">
        <v>3.5400000000000001E-2</v>
      </c>
      <c r="AD25" s="61">
        <v>25.3</v>
      </c>
      <c r="AE25" s="61">
        <v>7.6899999999999996E-2</v>
      </c>
      <c r="AF25" s="61">
        <v>2.5000000000000001E-2</v>
      </c>
      <c r="AG25" s="23">
        <v>3.0000000000000001E-3</v>
      </c>
      <c r="AH25" s="21">
        <v>5.3E-3</v>
      </c>
      <c r="AI25" s="61">
        <v>5.3999999999999999E-2</v>
      </c>
      <c r="AJ25" s="21">
        <v>7.3000000000000001E-3</v>
      </c>
      <c r="AK25" s="23" t="s">
        <v>58</v>
      </c>
      <c r="AL25" s="21">
        <v>2.5000000000000001E-3</v>
      </c>
      <c r="AM25" s="23" t="s">
        <v>58</v>
      </c>
      <c r="AN25" s="61">
        <v>7.7999999999999996E-3</v>
      </c>
      <c r="AO25" s="23" t="s">
        <v>33</v>
      </c>
      <c r="AP25" s="24">
        <v>2E-3</v>
      </c>
      <c r="AQ25" s="184">
        <v>2.1000000000000001E-2</v>
      </c>
      <c r="AR25" s="61">
        <v>2.3300000000000001E-2</v>
      </c>
      <c r="AS25" s="61">
        <v>7.9100000000000004E-2</v>
      </c>
      <c r="AT25" s="61">
        <v>4.1000000000000002E-2</v>
      </c>
      <c r="AU25" s="61">
        <v>6.7999999999999996E-3</v>
      </c>
      <c r="AV25" s="61">
        <v>1.78E-2</v>
      </c>
      <c r="AW25" s="21">
        <v>4.1000000000000003E-3</v>
      </c>
      <c r="AX25" s="61">
        <v>2.0400000000000001E-2</v>
      </c>
      <c r="AY25" s="23" t="s">
        <v>58</v>
      </c>
      <c r="AZ25" s="21">
        <v>2.2000000000000001E-3</v>
      </c>
      <c r="BA25" s="61">
        <v>0.88</v>
      </c>
      <c r="BB25" s="61">
        <v>2.78</v>
      </c>
      <c r="BC25" s="61">
        <v>7.8100000000000003E-2</v>
      </c>
      <c r="BD25" s="74" t="s">
        <v>73</v>
      </c>
      <c r="BE25" s="61">
        <v>1.3299999999999999E-2</v>
      </c>
      <c r="BF25" s="61">
        <v>4.46</v>
      </c>
      <c r="BG25" s="62">
        <v>3.1</v>
      </c>
      <c r="BH25" s="61">
        <v>0.61</v>
      </c>
      <c r="BI25" s="87" t="s">
        <v>214</v>
      </c>
      <c r="BJ25" s="168">
        <v>8.5999999999999993E-2</v>
      </c>
      <c r="BK25" s="61">
        <v>0.85</v>
      </c>
      <c r="BL25" s="61">
        <v>0.18</v>
      </c>
      <c r="BM25" s="75" t="s">
        <v>38</v>
      </c>
      <c r="BN25" s="61">
        <v>7.6E-3</v>
      </c>
      <c r="BO25" s="21">
        <v>2.3E-3</v>
      </c>
      <c r="BP25" s="61">
        <v>2.5399999999999999E-2</v>
      </c>
      <c r="BQ25" s="61">
        <v>7.3000000000000001E-3</v>
      </c>
      <c r="BR25" s="61">
        <v>1.37E-2</v>
      </c>
      <c r="BS25" s="74" t="s">
        <v>54</v>
      </c>
      <c r="BT25" s="61">
        <v>8.1500000000000003E-2</v>
      </c>
      <c r="BU25" s="61">
        <v>8.6999999999999994E-3</v>
      </c>
      <c r="BV25" s="61">
        <v>3.61E-2</v>
      </c>
      <c r="BW25" s="61">
        <v>4.3499999999999997E-2</v>
      </c>
      <c r="BX25" s="61">
        <v>2.12E-2</v>
      </c>
      <c r="BY25" s="61">
        <v>0.12</v>
      </c>
      <c r="BZ25" s="61">
        <v>0.15</v>
      </c>
      <c r="CA25" s="21" t="s">
        <v>214</v>
      </c>
      <c r="CB25" s="21" t="s">
        <v>214</v>
      </c>
      <c r="CC25" s="61">
        <v>5.6000000000000001E-2</v>
      </c>
      <c r="CD25" s="87">
        <v>2.5999999999999999E-3</v>
      </c>
      <c r="CE25" s="168">
        <v>6.7000000000000004E-2</v>
      </c>
      <c r="CF25" s="61">
        <v>6.6E-3</v>
      </c>
      <c r="CG25" s="61">
        <v>2.8400000000000002E-2</v>
      </c>
      <c r="CH25" s="21">
        <v>4.1999999999999997E-3</v>
      </c>
      <c r="CI25" s="61">
        <v>1.4200000000000001E-2</v>
      </c>
      <c r="CJ25" s="21">
        <v>2.76E-2</v>
      </c>
      <c r="CK25" s="21">
        <v>1.6400000000000001E-2</v>
      </c>
      <c r="CL25" s="21">
        <v>2.5000000000000001E-3</v>
      </c>
      <c r="CM25" s="21">
        <v>6.4000000000000003E-3</v>
      </c>
      <c r="CN25" s="61">
        <v>1.18E-2</v>
      </c>
      <c r="CO25" s="21">
        <v>1.1000000000000001E-3</v>
      </c>
      <c r="CP25" s="21">
        <v>1.6999999999999999E-3</v>
      </c>
      <c r="CQ25" s="21">
        <v>2.5000000000000001E-3</v>
      </c>
      <c r="CR25" s="23">
        <v>1E-3</v>
      </c>
      <c r="CS25" s="21">
        <v>1.1000000000000001E-3</v>
      </c>
      <c r="CT25" s="23" t="s">
        <v>33</v>
      </c>
      <c r="CU25" s="23">
        <v>3.0000000000000001E-3</v>
      </c>
      <c r="CV25" s="23" t="s">
        <v>33</v>
      </c>
      <c r="CW25" s="23" t="s">
        <v>33</v>
      </c>
      <c r="CX25" s="21">
        <v>1.1999999999999999E-3</v>
      </c>
      <c r="CY25" s="24" t="s">
        <v>33</v>
      </c>
      <c r="CZ25" s="169">
        <v>1.5E-3</v>
      </c>
      <c r="DA25" s="21">
        <v>3.3E-3</v>
      </c>
      <c r="DB25" s="21">
        <v>2.5000000000000001E-3</v>
      </c>
      <c r="DC25" s="21" t="s">
        <v>214</v>
      </c>
      <c r="DD25" s="23">
        <v>4.0000000000000001E-3</v>
      </c>
      <c r="DE25" s="23" t="s">
        <v>58</v>
      </c>
      <c r="DF25" s="23" t="s">
        <v>58</v>
      </c>
      <c r="DG25" s="23">
        <v>5.0000000000000001E-3</v>
      </c>
      <c r="DH25" s="21">
        <v>1.6999999999999999E-3</v>
      </c>
      <c r="DI25" s="23" t="s">
        <v>58</v>
      </c>
      <c r="DJ25" s="23" t="s">
        <v>58</v>
      </c>
      <c r="DK25" s="21" t="s">
        <v>214</v>
      </c>
      <c r="DL25" s="23">
        <v>1E-3</v>
      </c>
      <c r="DM25" s="23" t="s">
        <v>58</v>
      </c>
      <c r="DN25" s="23" t="s">
        <v>58</v>
      </c>
      <c r="DO25" s="87">
        <v>1.4E-3</v>
      </c>
      <c r="DP25" s="185">
        <v>5.0000000000000001E-3</v>
      </c>
      <c r="DQ25" s="61">
        <v>6.2700000000000006E-2</v>
      </c>
      <c r="DR25" s="61">
        <v>3.0700000000000002E-2</v>
      </c>
      <c r="DS25" s="61">
        <v>2.6800000000000001E-2</v>
      </c>
      <c r="DT25" s="61">
        <v>25.4</v>
      </c>
      <c r="DU25" s="61">
        <v>5.5100000000000003E-2</v>
      </c>
      <c r="DV25" s="61">
        <v>2.2700000000000001E-2</v>
      </c>
      <c r="DW25" s="148">
        <v>3.9600000000000003E-2</v>
      </c>
    </row>
    <row r="26" spans="1:127" s="160" customFormat="1" x14ac:dyDescent="0.25">
      <c r="A26" s="156" t="s">
        <v>215</v>
      </c>
      <c r="B26" s="157" t="s">
        <v>23</v>
      </c>
      <c r="C26" s="156" t="s">
        <v>214</v>
      </c>
      <c r="D26" s="52">
        <v>0.1</v>
      </c>
      <c r="E26" s="42" t="s">
        <v>214</v>
      </c>
      <c r="F26" s="52">
        <v>0.1</v>
      </c>
      <c r="G26" s="52">
        <v>5.0000000000000001E-3</v>
      </c>
      <c r="H26" s="52">
        <v>5.0000000000000001E-3</v>
      </c>
      <c r="I26" s="52">
        <v>5.0000000000000001E-3</v>
      </c>
      <c r="J26" s="52">
        <v>5.0000000000000001E-3</v>
      </c>
      <c r="K26" s="52">
        <v>5.0000000000000001E-3</v>
      </c>
      <c r="L26" s="52">
        <v>5.0000000000000001E-3</v>
      </c>
      <c r="M26" s="52">
        <v>0.1</v>
      </c>
      <c r="N26" s="52">
        <v>0.1</v>
      </c>
      <c r="O26" s="52">
        <v>0.1</v>
      </c>
      <c r="P26" s="52">
        <v>0.1</v>
      </c>
      <c r="Q26" s="52">
        <v>5.0000000000000001E-3</v>
      </c>
      <c r="R26" s="52">
        <v>5.0000000000000001E-3</v>
      </c>
      <c r="S26" s="52">
        <v>5.0000000000000001E-3</v>
      </c>
      <c r="T26" s="52">
        <v>5.0000000000000001E-3</v>
      </c>
      <c r="U26" s="52">
        <v>5.0000000000000001E-3</v>
      </c>
      <c r="V26" s="161">
        <v>0.1</v>
      </c>
      <c r="W26" s="174">
        <v>5.0000000000000001E-3</v>
      </c>
      <c r="X26" s="52">
        <v>0.1</v>
      </c>
      <c r="Y26" s="52">
        <v>0.1</v>
      </c>
      <c r="Z26" s="42" t="s">
        <v>214</v>
      </c>
      <c r="AA26" s="52">
        <v>0.1</v>
      </c>
      <c r="AB26" s="52">
        <v>5.0000000000000001E-3</v>
      </c>
      <c r="AC26" s="52">
        <v>5.0000000000000001E-3</v>
      </c>
      <c r="AD26" s="52">
        <v>5.0000000000000001E-3</v>
      </c>
      <c r="AE26" s="52">
        <v>5.0000000000000001E-3</v>
      </c>
      <c r="AF26" s="52">
        <v>5.0000000000000001E-3</v>
      </c>
      <c r="AG26" s="52">
        <v>0.1</v>
      </c>
      <c r="AH26" s="52">
        <v>0.1</v>
      </c>
      <c r="AI26" s="52">
        <v>5.0000000000000001E-3</v>
      </c>
      <c r="AJ26" s="52">
        <v>0.1</v>
      </c>
      <c r="AK26" s="52">
        <v>0.1</v>
      </c>
      <c r="AL26" s="52">
        <v>0.1</v>
      </c>
      <c r="AM26" s="52">
        <v>0.1</v>
      </c>
      <c r="AN26" s="52">
        <v>5.0000000000000001E-3</v>
      </c>
      <c r="AO26" s="52">
        <v>0.1</v>
      </c>
      <c r="AP26" s="161">
        <v>5.0000000000000001E-3</v>
      </c>
      <c r="AQ26" s="174">
        <v>5.0000000000000001E-3</v>
      </c>
      <c r="AR26" s="52">
        <v>5.0000000000000001E-3</v>
      </c>
      <c r="AS26" s="52">
        <v>5.0000000000000001E-3</v>
      </c>
      <c r="AT26" s="52">
        <v>5.0000000000000001E-3</v>
      </c>
      <c r="AU26" s="52">
        <v>5.0000000000000001E-3</v>
      </c>
      <c r="AV26" s="52">
        <v>5.0000000000000001E-3</v>
      </c>
      <c r="AW26" s="52">
        <v>0.1</v>
      </c>
      <c r="AX26" s="52">
        <v>5.0000000000000001E-3</v>
      </c>
      <c r="AY26" s="52">
        <v>0.1</v>
      </c>
      <c r="AZ26" s="52">
        <v>0.1</v>
      </c>
      <c r="BA26" s="52">
        <v>5.0000000000000001E-3</v>
      </c>
      <c r="BB26" s="52">
        <v>5.0000000000000001E-3</v>
      </c>
      <c r="BC26" s="52">
        <v>5.0000000000000001E-3</v>
      </c>
      <c r="BD26" s="52">
        <v>5.0000000000000001E-3</v>
      </c>
      <c r="BE26" s="52">
        <v>5.0000000000000001E-3</v>
      </c>
      <c r="BF26" s="52">
        <v>5.0000000000000001E-3</v>
      </c>
      <c r="BG26" s="52">
        <v>5.0000000000000001E-3</v>
      </c>
      <c r="BH26" s="52">
        <v>5.0000000000000001E-3</v>
      </c>
      <c r="BI26" s="189" t="s">
        <v>214</v>
      </c>
      <c r="BJ26" s="174">
        <v>5.0000000000000001E-3</v>
      </c>
      <c r="BK26" s="52">
        <v>5.0000000000000001E-3</v>
      </c>
      <c r="BL26" s="52">
        <v>5.0000000000000001E-3</v>
      </c>
      <c r="BM26" s="52">
        <v>5.0000000000000001E-3</v>
      </c>
      <c r="BN26" s="52">
        <v>5.0000000000000001E-3</v>
      </c>
      <c r="BO26" s="52">
        <v>0.1</v>
      </c>
      <c r="BP26" s="52">
        <v>5.0000000000000001E-3</v>
      </c>
      <c r="BQ26" s="52">
        <v>5.0000000000000001E-3</v>
      </c>
      <c r="BR26" s="52">
        <v>5.0000000000000001E-3</v>
      </c>
      <c r="BS26" s="52">
        <v>5.0000000000000001E-3</v>
      </c>
      <c r="BT26" s="52">
        <v>5.0000000000000001E-3</v>
      </c>
      <c r="BU26" s="52">
        <v>5.0000000000000001E-3</v>
      </c>
      <c r="BV26" s="52">
        <v>5.0000000000000001E-3</v>
      </c>
      <c r="BW26" s="52">
        <v>5.0000000000000001E-3</v>
      </c>
      <c r="BX26" s="52">
        <v>5.0000000000000001E-3</v>
      </c>
      <c r="BY26" s="52">
        <v>5.0000000000000001E-3</v>
      </c>
      <c r="BZ26" s="52">
        <v>5.0000000000000001E-3</v>
      </c>
      <c r="CA26" s="42" t="s">
        <v>214</v>
      </c>
      <c r="CB26" s="42" t="s">
        <v>214</v>
      </c>
      <c r="CC26" s="52">
        <v>5.0000000000000001E-3</v>
      </c>
      <c r="CD26" s="161">
        <v>0.1</v>
      </c>
      <c r="CE26" s="174">
        <v>5.0000000000000001E-3</v>
      </c>
      <c r="CF26" s="52">
        <v>5.0000000000000001E-3</v>
      </c>
      <c r="CG26" s="52">
        <v>5.0000000000000001E-3</v>
      </c>
      <c r="CH26" s="52">
        <v>5.0000000000000001E-3</v>
      </c>
      <c r="CI26" s="52">
        <v>5.0000000000000001E-3</v>
      </c>
      <c r="CJ26" s="52">
        <v>0.1</v>
      </c>
      <c r="CK26" s="52">
        <v>0.1</v>
      </c>
      <c r="CL26" s="52">
        <v>0.1</v>
      </c>
      <c r="CM26" s="52">
        <v>0.1</v>
      </c>
      <c r="CN26" s="52">
        <v>5.0000000000000001E-3</v>
      </c>
      <c r="CO26" s="52">
        <v>0.1</v>
      </c>
      <c r="CP26" s="52">
        <v>0.1</v>
      </c>
      <c r="CQ26" s="52">
        <v>0.1</v>
      </c>
      <c r="CR26" s="52">
        <v>0.1</v>
      </c>
      <c r="CS26" s="52">
        <v>0.1</v>
      </c>
      <c r="CT26" s="52">
        <v>0.1</v>
      </c>
      <c r="CU26" s="52">
        <v>0.1</v>
      </c>
      <c r="CV26" s="52">
        <v>0.1</v>
      </c>
      <c r="CW26" s="52">
        <v>0.1</v>
      </c>
      <c r="CX26" s="52">
        <v>0.1</v>
      </c>
      <c r="CY26" s="161">
        <v>5.0000000000000001E-3</v>
      </c>
      <c r="CZ26" s="174">
        <v>0.1</v>
      </c>
      <c r="DA26" s="52">
        <v>0.1</v>
      </c>
      <c r="DB26" s="52">
        <v>0.1</v>
      </c>
      <c r="DC26" s="42" t="s">
        <v>214</v>
      </c>
      <c r="DD26" s="52">
        <v>0.1</v>
      </c>
      <c r="DE26" s="52">
        <v>0.1</v>
      </c>
      <c r="DF26" s="52">
        <v>0.1</v>
      </c>
      <c r="DG26" s="52">
        <v>0.1</v>
      </c>
      <c r="DH26" s="52">
        <v>0.1</v>
      </c>
      <c r="DI26" s="52">
        <v>0.1</v>
      </c>
      <c r="DJ26" s="52">
        <v>0.1</v>
      </c>
      <c r="DK26" s="42" t="s">
        <v>214</v>
      </c>
      <c r="DL26" s="52">
        <v>0.1</v>
      </c>
      <c r="DM26" s="52">
        <v>0.1</v>
      </c>
      <c r="DN26" s="52">
        <v>0.1</v>
      </c>
      <c r="DO26" s="161">
        <v>0.1</v>
      </c>
      <c r="DP26" s="174">
        <v>5.0000000000000001E-3</v>
      </c>
      <c r="DQ26" s="52">
        <v>5.0000000000000001E-3</v>
      </c>
      <c r="DR26" s="52">
        <v>5.0000000000000001E-3</v>
      </c>
      <c r="DS26" s="52">
        <v>5.0000000000000001E-3</v>
      </c>
      <c r="DT26" s="52">
        <v>5.0000000000000001E-3</v>
      </c>
      <c r="DU26" s="52">
        <v>5.0000000000000001E-3</v>
      </c>
      <c r="DV26" s="52">
        <v>5.0000000000000001E-3</v>
      </c>
      <c r="DW26" s="161">
        <v>5.0000000000000001E-3</v>
      </c>
    </row>
    <row r="27" spans="1:127" x14ac:dyDescent="0.25">
      <c r="A27" s="122" t="s">
        <v>307</v>
      </c>
      <c r="B27" s="123" t="s">
        <v>23</v>
      </c>
      <c r="C27" s="123" t="s">
        <v>214</v>
      </c>
      <c r="D27" s="30" t="s">
        <v>41</v>
      </c>
      <c r="E27" s="21" t="s">
        <v>214</v>
      </c>
      <c r="F27" s="30" t="s">
        <v>39</v>
      </c>
      <c r="G27" s="23" t="s">
        <v>33</v>
      </c>
      <c r="H27" s="23" t="s">
        <v>33</v>
      </c>
      <c r="I27" s="23" t="s">
        <v>33</v>
      </c>
      <c r="J27" s="30" t="s">
        <v>41</v>
      </c>
      <c r="K27" s="23" t="s">
        <v>33</v>
      </c>
      <c r="L27" s="30" t="s">
        <v>39</v>
      </c>
      <c r="M27" s="30" t="s">
        <v>34</v>
      </c>
      <c r="N27" s="30" t="s">
        <v>39</v>
      </c>
      <c r="O27" s="30" t="s">
        <v>34</v>
      </c>
      <c r="P27" s="30" t="s">
        <v>34</v>
      </c>
      <c r="Q27" s="23" t="s">
        <v>58</v>
      </c>
      <c r="R27" s="34" t="s">
        <v>36</v>
      </c>
      <c r="S27" s="34" t="s">
        <v>36</v>
      </c>
      <c r="T27" s="34" t="s">
        <v>36</v>
      </c>
      <c r="U27" s="34" t="s">
        <v>36</v>
      </c>
      <c r="V27" s="31" t="s">
        <v>39</v>
      </c>
      <c r="W27" s="175" t="s">
        <v>34</v>
      </c>
      <c r="X27" s="30" t="s">
        <v>34</v>
      </c>
      <c r="Y27" s="30" t="s">
        <v>34</v>
      </c>
      <c r="Z27" s="21" t="s">
        <v>214</v>
      </c>
      <c r="AA27" s="30" t="s">
        <v>41</v>
      </c>
      <c r="AB27" s="30" t="s">
        <v>39</v>
      </c>
      <c r="AC27" s="30" t="s">
        <v>34</v>
      </c>
      <c r="AD27" s="34" t="s">
        <v>52</v>
      </c>
      <c r="AE27" s="30" t="s">
        <v>34</v>
      </c>
      <c r="AF27" s="23" t="s">
        <v>33</v>
      </c>
      <c r="AG27" s="30" t="s">
        <v>34</v>
      </c>
      <c r="AH27" s="30" t="s">
        <v>39</v>
      </c>
      <c r="AI27" s="23" t="s">
        <v>33</v>
      </c>
      <c r="AJ27" s="30" t="s">
        <v>41</v>
      </c>
      <c r="AK27" s="30" t="s">
        <v>39</v>
      </c>
      <c r="AL27" s="30" t="s">
        <v>39</v>
      </c>
      <c r="AM27" s="30" t="s">
        <v>39</v>
      </c>
      <c r="AN27" s="30" t="s">
        <v>41</v>
      </c>
      <c r="AO27" s="30" t="s">
        <v>34</v>
      </c>
      <c r="AP27" s="31" t="s">
        <v>34</v>
      </c>
      <c r="AQ27" s="175" t="s">
        <v>34</v>
      </c>
      <c r="AR27" s="30" t="s">
        <v>34</v>
      </c>
      <c r="AS27" s="30" t="s">
        <v>39</v>
      </c>
      <c r="AT27" s="23" t="s">
        <v>58</v>
      </c>
      <c r="AU27" s="30" t="s">
        <v>41</v>
      </c>
      <c r="AV27" s="30" t="s">
        <v>34</v>
      </c>
      <c r="AW27" s="30" t="s">
        <v>34</v>
      </c>
      <c r="AX27" s="30" t="s">
        <v>41</v>
      </c>
      <c r="AY27" s="30" t="s">
        <v>39</v>
      </c>
      <c r="AZ27" s="30" t="s">
        <v>34</v>
      </c>
      <c r="BA27" s="34" t="s">
        <v>38</v>
      </c>
      <c r="BB27" s="23" t="s">
        <v>58</v>
      </c>
      <c r="BC27" s="30" t="s">
        <v>41</v>
      </c>
      <c r="BD27" s="34" t="s">
        <v>52</v>
      </c>
      <c r="BE27" s="30" t="s">
        <v>41</v>
      </c>
      <c r="BF27" s="23" t="s">
        <v>58</v>
      </c>
      <c r="BG27" s="23" t="s">
        <v>58</v>
      </c>
      <c r="BH27" s="34" t="s">
        <v>36</v>
      </c>
      <c r="BI27" s="87" t="s">
        <v>214</v>
      </c>
      <c r="BJ27" s="185" t="s">
        <v>40</v>
      </c>
      <c r="BK27" s="34" t="s">
        <v>36</v>
      </c>
      <c r="BL27" s="34" t="s">
        <v>36</v>
      </c>
      <c r="BM27" s="23" t="s">
        <v>40</v>
      </c>
      <c r="BN27" s="30" t="s">
        <v>39</v>
      </c>
      <c r="BO27" s="30" t="s">
        <v>39</v>
      </c>
      <c r="BP27" s="30" t="s">
        <v>41</v>
      </c>
      <c r="BQ27" s="21">
        <v>1.9000000000000001E-4</v>
      </c>
      <c r="BR27" s="30" t="s">
        <v>34</v>
      </c>
      <c r="BS27" s="34" t="s">
        <v>36</v>
      </c>
      <c r="BT27" s="30" t="s">
        <v>34</v>
      </c>
      <c r="BU27" s="30" t="s">
        <v>34</v>
      </c>
      <c r="BV27" s="30" t="s">
        <v>34</v>
      </c>
      <c r="BW27" s="30" t="s">
        <v>34</v>
      </c>
      <c r="BX27" s="30">
        <v>2.0000000000000001E-4</v>
      </c>
      <c r="BY27" s="34" t="s">
        <v>36</v>
      </c>
      <c r="BZ27" s="34" t="s">
        <v>36</v>
      </c>
      <c r="CA27" s="21" t="s">
        <v>214</v>
      </c>
      <c r="CB27" s="21" t="s">
        <v>214</v>
      </c>
      <c r="CC27" s="23" t="s">
        <v>33</v>
      </c>
      <c r="CD27" s="31" t="s">
        <v>39</v>
      </c>
      <c r="CE27" s="185" t="s">
        <v>40</v>
      </c>
      <c r="CF27" s="30" t="s">
        <v>34</v>
      </c>
      <c r="CG27" s="30" t="s">
        <v>34</v>
      </c>
      <c r="CH27" s="30" t="s">
        <v>39</v>
      </c>
      <c r="CI27" s="30" t="s">
        <v>39</v>
      </c>
      <c r="CJ27" s="21">
        <v>1.4999999999999999E-4</v>
      </c>
      <c r="CK27" s="30" t="s">
        <v>34</v>
      </c>
      <c r="CL27" s="21">
        <v>1.7000000000000001E-4</v>
      </c>
      <c r="CM27" s="30" t="s">
        <v>34</v>
      </c>
      <c r="CN27" s="30" t="s">
        <v>34</v>
      </c>
      <c r="CO27" s="30" t="s">
        <v>34</v>
      </c>
      <c r="CP27" s="30" t="s">
        <v>34</v>
      </c>
      <c r="CQ27" s="30" t="s">
        <v>34</v>
      </c>
      <c r="CR27" s="21">
        <v>1.52E-2</v>
      </c>
      <c r="CS27" s="30">
        <v>2.9999999999999997E-4</v>
      </c>
      <c r="CT27" s="21">
        <v>2.2000000000000001E-4</v>
      </c>
      <c r="CU27" s="21">
        <v>5.1000000000000004E-4</v>
      </c>
      <c r="CV27" s="21">
        <v>1.1E-4</v>
      </c>
      <c r="CW27" s="30">
        <v>1E-4</v>
      </c>
      <c r="CX27" s="30" t="s">
        <v>34</v>
      </c>
      <c r="CY27" s="31" t="s">
        <v>34</v>
      </c>
      <c r="CZ27" s="169">
        <v>4.8000000000000001E-4</v>
      </c>
      <c r="DA27" s="30" t="s">
        <v>39</v>
      </c>
      <c r="DB27" s="30" t="s">
        <v>39</v>
      </c>
      <c r="DC27" s="21" t="s">
        <v>214</v>
      </c>
      <c r="DD27" s="30" t="s">
        <v>39</v>
      </c>
      <c r="DE27" s="21">
        <v>3.8000000000000002E-4</v>
      </c>
      <c r="DF27" s="30" t="s">
        <v>39</v>
      </c>
      <c r="DG27" s="30" t="s">
        <v>34</v>
      </c>
      <c r="DH27" s="30">
        <v>2.0000000000000001E-4</v>
      </c>
      <c r="DI27" s="30">
        <v>2.0000000000000001E-4</v>
      </c>
      <c r="DJ27" s="21">
        <v>2.5999999999999998E-4</v>
      </c>
      <c r="DK27" s="21" t="s">
        <v>214</v>
      </c>
      <c r="DL27" s="30" t="s">
        <v>34</v>
      </c>
      <c r="DM27" s="30">
        <v>2.9999999999999997E-4</v>
      </c>
      <c r="DN27" s="30" t="s">
        <v>39</v>
      </c>
      <c r="DO27" s="31" t="s">
        <v>34</v>
      </c>
      <c r="DP27" s="175" t="s">
        <v>34</v>
      </c>
      <c r="DQ27" s="30" t="s">
        <v>34</v>
      </c>
      <c r="DR27" s="30" t="s">
        <v>34</v>
      </c>
      <c r="DS27" s="30" t="s">
        <v>34</v>
      </c>
      <c r="DT27" s="23" t="s">
        <v>40</v>
      </c>
      <c r="DU27" s="30" t="s">
        <v>34</v>
      </c>
      <c r="DV27" s="21">
        <v>2.3000000000000001E-4</v>
      </c>
      <c r="DW27" s="31" t="s">
        <v>34</v>
      </c>
    </row>
    <row r="28" spans="1:127" x14ac:dyDescent="0.25">
      <c r="A28" s="122" t="s">
        <v>308</v>
      </c>
      <c r="B28" s="123" t="s">
        <v>23</v>
      </c>
      <c r="C28" s="123">
        <v>5.0000000000000001E-3</v>
      </c>
      <c r="D28" s="61">
        <v>4.4600000000000001E-2</v>
      </c>
      <c r="E28" s="21" t="s">
        <v>214</v>
      </c>
      <c r="F28" s="30" t="s">
        <v>39</v>
      </c>
      <c r="G28" s="23" t="s">
        <v>33</v>
      </c>
      <c r="H28" s="23" t="s">
        <v>33</v>
      </c>
      <c r="I28" s="21">
        <v>3.3E-3</v>
      </c>
      <c r="J28" s="61">
        <v>5.28E-3</v>
      </c>
      <c r="K28" s="21">
        <v>1.6000000000000001E-3</v>
      </c>
      <c r="L28" s="30" t="s">
        <v>39</v>
      </c>
      <c r="M28" s="21">
        <v>9.2000000000000003E-4</v>
      </c>
      <c r="N28" s="30" t="s">
        <v>39</v>
      </c>
      <c r="O28" s="30">
        <v>1.9E-3</v>
      </c>
      <c r="P28" s="21">
        <v>1.4999999999999999E-4</v>
      </c>
      <c r="Q28" s="61">
        <v>0.112</v>
      </c>
      <c r="R28" s="75" t="s">
        <v>36</v>
      </c>
      <c r="S28" s="75" t="s">
        <v>36</v>
      </c>
      <c r="T28" s="61">
        <v>6.4000000000000001E-2</v>
      </c>
      <c r="U28" s="75" t="s">
        <v>36</v>
      </c>
      <c r="V28" s="31" t="s">
        <v>39</v>
      </c>
      <c r="W28" s="169">
        <v>1.39E-3</v>
      </c>
      <c r="X28" s="21">
        <v>3.8999999999999999E-4</v>
      </c>
      <c r="Y28" s="21">
        <v>6.3000000000000003E-4</v>
      </c>
      <c r="Z28" s="21" t="s">
        <v>214</v>
      </c>
      <c r="AA28" s="30" t="s">
        <v>41</v>
      </c>
      <c r="AB28" s="21">
        <v>1.24E-3</v>
      </c>
      <c r="AC28" s="21">
        <v>1.3799999999999999E-3</v>
      </c>
      <c r="AD28" s="75" t="s">
        <v>52</v>
      </c>
      <c r="AE28" s="21">
        <v>3.9300000000000003E-3</v>
      </c>
      <c r="AF28" s="23" t="s">
        <v>33</v>
      </c>
      <c r="AG28" s="30" t="s">
        <v>34</v>
      </c>
      <c r="AH28" s="21">
        <v>2.0200000000000001E-3</v>
      </c>
      <c r="AI28" s="23" t="s">
        <v>33</v>
      </c>
      <c r="AJ28" s="21">
        <v>6.3000000000000003E-4</v>
      </c>
      <c r="AK28" s="21">
        <v>1.31E-3</v>
      </c>
      <c r="AL28" s="30" t="s">
        <v>39</v>
      </c>
      <c r="AM28" s="21">
        <v>2.4000000000000001E-4</v>
      </c>
      <c r="AN28" s="30" t="s">
        <v>41</v>
      </c>
      <c r="AO28" s="21">
        <v>1.3999999999999999E-4</v>
      </c>
      <c r="AP28" s="87">
        <v>1.1E-4</v>
      </c>
      <c r="AQ28" s="169">
        <v>1.7000000000000001E-4</v>
      </c>
      <c r="AR28" s="30">
        <v>2.0000000000000001E-4</v>
      </c>
      <c r="AS28" s="21">
        <v>3.1E-4</v>
      </c>
      <c r="AT28" s="23" t="s">
        <v>58</v>
      </c>
      <c r="AU28" s="30" t="s">
        <v>41</v>
      </c>
      <c r="AV28" s="21">
        <v>1.6000000000000001E-4</v>
      </c>
      <c r="AW28" s="30" t="s">
        <v>34</v>
      </c>
      <c r="AX28" s="30" t="s">
        <v>41</v>
      </c>
      <c r="AY28" s="30" t="s">
        <v>39</v>
      </c>
      <c r="AZ28" s="21">
        <v>1.01E-3</v>
      </c>
      <c r="BA28" s="75" t="s">
        <v>38</v>
      </c>
      <c r="BB28" s="23" t="s">
        <v>58</v>
      </c>
      <c r="BC28" s="21">
        <v>3.8800000000000002E-3</v>
      </c>
      <c r="BD28" s="75" t="s">
        <v>52</v>
      </c>
      <c r="BE28" s="21">
        <v>1.2899999999999999E-3</v>
      </c>
      <c r="BF28" s="23" t="s">
        <v>58</v>
      </c>
      <c r="BG28" s="23" t="s">
        <v>58</v>
      </c>
      <c r="BH28" s="72">
        <v>0.04</v>
      </c>
      <c r="BI28" s="87" t="s">
        <v>214</v>
      </c>
      <c r="BJ28" s="185" t="s">
        <v>40</v>
      </c>
      <c r="BK28" s="75" t="s">
        <v>36</v>
      </c>
      <c r="BL28" s="75" t="s">
        <v>36</v>
      </c>
      <c r="BM28" s="23" t="s">
        <v>40</v>
      </c>
      <c r="BN28" s="21">
        <v>7.7999999999999999E-4</v>
      </c>
      <c r="BO28" s="30" t="s">
        <v>39</v>
      </c>
      <c r="BP28" s="30" t="s">
        <v>41</v>
      </c>
      <c r="BQ28" s="21">
        <v>2.9E-4</v>
      </c>
      <c r="BR28" s="21">
        <v>2.7E-4</v>
      </c>
      <c r="BS28" s="75" t="s">
        <v>36</v>
      </c>
      <c r="BT28" s="21">
        <v>4.1900000000000001E-3</v>
      </c>
      <c r="BU28" s="61">
        <v>2.4299999999999999E-2</v>
      </c>
      <c r="BV28" s="21">
        <v>3.5200000000000001E-3</v>
      </c>
      <c r="BW28" s="21">
        <v>1.8000000000000001E-4</v>
      </c>
      <c r="BX28" s="21">
        <v>2.1000000000000001E-4</v>
      </c>
      <c r="BY28" s="75" t="s">
        <v>36</v>
      </c>
      <c r="BZ28" s="75" t="s">
        <v>36</v>
      </c>
      <c r="CA28" s="21" t="s">
        <v>214</v>
      </c>
      <c r="CB28" s="21" t="s">
        <v>214</v>
      </c>
      <c r="CC28" s="23" t="s">
        <v>33</v>
      </c>
      <c r="CD28" s="31" t="s">
        <v>39</v>
      </c>
      <c r="CE28" s="185" t="s">
        <v>40</v>
      </c>
      <c r="CF28" s="77">
        <v>5.4999999999999997E-3</v>
      </c>
      <c r="CG28" s="30">
        <v>3.8999999999999998E-3</v>
      </c>
      <c r="CH28" s="61">
        <v>1.11E-2</v>
      </c>
      <c r="CI28" s="21">
        <v>4.8300000000000001E-3</v>
      </c>
      <c r="CJ28" s="61">
        <v>6.1400000000000003E-2</v>
      </c>
      <c r="CK28" s="21">
        <v>3.8400000000000001E-3</v>
      </c>
      <c r="CL28" s="21">
        <v>3.1E-4</v>
      </c>
      <c r="CM28" s="21">
        <v>3.48E-3</v>
      </c>
      <c r="CN28" s="30" t="s">
        <v>34</v>
      </c>
      <c r="CO28" s="21">
        <v>1.4999999999999999E-4</v>
      </c>
      <c r="CP28" s="61">
        <v>1.4800000000000001E-2</v>
      </c>
      <c r="CQ28" s="61">
        <v>1.9900000000000001E-2</v>
      </c>
      <c r="CR28" s="61">
        <v>8.7800000000000003E-2</v>
      </c>
      <c r="CS28" s="61">
        <v>1.52</v>
      </c>
      <c r="CT28" s="72">
        <v>0.11</v>
      </c>
      <c r="CU28" s="21">
        <v>3.0400000000000002E-3</v>
      </c>
      <c r="CV28" s="61">
        <v>0.126</v>
      </c>
      <c r="CW28" s="61">
        <v>0.123</v>
      </c>
      <c r="CX28" s="21">
        <v>1.73E-3</v>
      </c>
      <c r="CY28" s="31" t="s">
        <v>34</v>
      </c>
      <c r="CZ28" s="168">
        <v>0.11899999999999999</v>
      </c>
      <c r="DA28" s="61">
        <v>9.9900000000000006E-3</v>
      </c>
      <c r="DB28" s="21">
        <v>6.2E-4</v>
      </c>
      <c r="DC28" s="21" t="s">
        <v>214</v>
      </c>
      <c r="DD28" s="21">
        <v>1.09E-3</v>
      </c>
      <c r="DE28" s="21">
        <v>2.97E-3</v>
      </c>
      <c r="DF28" s="21">
        <v>1.0499999999999999E-3</v>
      </c>
      <c r="DG28" s="21">
        <v>4.5199999999999997E-3</v>
      </c>
      <c r="DH28" s="30">
        <v>1E-3</v>
      </c>
      <c r="DI28" s="21">
        <v>8.4999999999999995E-4</v>
      </c>
      <c r="DJ28" s="21">
        <v>2.5000000000000001E-4</v>
      </c>
      <c r="DK28" s="21" t="s">
        <v>214</v>
      </c>
      <c r="DL28" s="21">
        <v>2.6800000000000001E-3</v>
      </c>
      <c r="DM28" s="21">
        <v>1.5200000000000001E-3</v>
      </c>
      <c r="DN28" s="21">
        <v>2.6700000000000001E-3</v>
      </c>
      <c r="DO28" s="87">
        <v>2.3900000000000002E-3</v>
      </c>
      <c r="DP28" s="175" t="s">
        <v>34</v>
      </c>
      <c r="DQ28" s="30" t="s">
        <v>34</v>
      </c>
      <c r="DR28" s="21">
        <v>2.7999999999999998E-4</v>
      </c>
      <c r="DS28" s="30" t="s">
        <v>34</v>
      </c>
      <c r="DT28" s="23" t="s">
        <v>40</v>
      </c>
      <c r="DU28" s="30" t="s">
        <v>34</v>
      </c>
      <c r="DV28" s="21">
        <v>3.8800000000000002E-3</v>
      </c>
      <c r="DW28" s="87">
        <v>1.6000000000000001E-4</v>
      </c>
    </row>
    <row r="29" spans="1:127" x14ac:dyDescent="0.25">
      <c r="A29" s="122" t="s">
        <v>309</v>
      </c>
      <c r="B29" s="123" t="s">
        <v>23</v>
      </c>
      <c r="C29" s="123" t="s">
        <v>214</v>
      </c>
      <c r="D29" s="23">
        <v>2.1999999999999999E-2</v>
      </c>
      <c r="E29" s="21" t="s">
        <v>214</v>
      </c>
      <c r="F29" s="21">
        <v>2.4199999999999999E-2</v>
      </c>
      <c r="G29" s="23">
        <v>2.1000000000000001E-2</v>
      </c>
      <c r="H29" s="21">
        <v>2.12E-2</v>
      </c>
      <c r="I29" s="21">
        <v>1.4800000000000001E-2</v>
      </c>
      <c r="J29" s="21">
        <v>1.6500000000000001E-2</v>
      </c>
      <c r="K29" s="21">
        <v>2.0199999999999999E-2</v>
      </c>
      <c r="L29" s="34">
        <v>0.72</v>
      </c>
      <c r="M29" s="21">
        <v>7.8299999999999995E-2</v>
      </c>
      <c r="N29" s="21">
        <v>4.5900000000000003E-2</v>
      </c>
      <c r="O29" s="21">
        <v>5.04E-2</v>
      </c>
      <c r="P29" s="21">
        <v>1.14E-2</v>
      </c>
      <c r="Q29" s="21">
        <v>8.8999999999999999E-3</v>
      </c>
      <c r="R29" s="21">
        <v>1.0699999999999999E-2</v>
      </c>
      <c r="S29" s="21">
        <v>1.41E-2</v>
      </c>
      <c r="T29" s="21">
        <v>1.0500000000000001E-2</v>
      </c>
      <c r="U29" s="21">
        <v>8.3000000000000001E-3</v>
      </c>
      <c r="V29" s="87">
        <v>3.44E-2</v>
      </c>
      <c r="W29" s="169">
        <v>3.6400000000000002E-2</v>
      </c>
      <c r="X29" s="21">
        <v>3.9800000000000002E-2</v>
      </c>
      <c r="Y29" s="34">
        <v>0.1</v>
      </c>
      <c r="Z29" s="21" t="s">
        <v>214</v>
      </c>
      <c r="AA29" s="21">
        <v>2.3400000000000001E-2</v>
      </c>
      <c r="AB29" s="21">
        <v>4.2700000000000002E-2</v>
      </c>
      <c r="AC29" s="21">
        <v>9.2899999999999996E-2</v>
      </c>
      <c r="AD29" s="21">
        <v>1.7999999999999999E-2</v>
      </c>
      <c r="AE29" s="21">
        <v>5.4800000000000001E-2</v>
      </c>
      <c r="AF29" s="21">
        <v>1.1299999999999999E-2</v>
      </c>
      <c r="AG29" s="21">
        <v>0.495</v>
      </c>
      <c r="AH29" s="21">
        <v>1.6500000000000001E-2</v>
      </c>
      <c r="AI29" s="21">
        <v>2.18E-2</v>
      </c>
      <c r="AJ29" s="23">
        <v>6.8000000000000005E-2</v>
      </c>
      <c r="AK29" s="21">
        <v>2.63E-2</v>
      </c>
      <c r="AL29" s="21">
        <v>2.1600000000000001E-2</v>
      </c>
      <c r="AM29" s="21">
        <v>3.7199999999999997E-2</v>
      </c>
      <c r="AN29" s="21">
        <v>1.89E-2</v>
      </c>
      <c r="AO29" s="21">
        <v>0.111</v>
      </c>
      <c r="AP29" s="87">
        <v>5.74E-2</v>
      </c>
      <c r="AQ29" s="169">
        <v>5.3499999999999999E-2</v>
      </c>
      <c r="AR29" s="21">
        <v>0.152</v>
      </c>
      <c r="AS29" s="21">
        <v>3.85E-2</v>
      </c>
      <c r="AT29" s="21">
        <v>4.6699999999999998E-2</v>
      </c>
      <c r="AU29" s="21">
        <v>3.6400000000000002E-2</v>
      </c>
      <c r="AV29" s="21">
        <v>4.02E-2</v>
      </c>
      <c r="AW29" s="21">
        <v>2.3300000000000001E-2</v>
      </c>
      <c r="AX29" s="23">
        <v>1.4E-2</v>
      </c>
      <c r="AY29" s="21">
        <v>1.5800000000000002E-2</v>
      </c>
      <c r="AZ29" s="21">
        <v>0.13300000000000001</v>
      </c>
      <c r="BA29" s="21" t="s">
        <v>127</v>
      </c>
      <c r="BB29" s="21">
        <v>8.3999999999999995E-3</v>
      </c>
      <c r="BC29" s="21">
        <v>3.09E-2</v>
      </c>
      <c r="BD29" s="34" t="s">
        <v>36</v>
      </c>
      <c r="BE29" s="21">
        <v>2.76E-2</v>
      </c>
      <c r="BF29" s="21">
        <v>1.35E-2</v>
      </c>
      <c r="BG29" s="23">
        <v>1.2999999999999999E-2</v>
      </c>
      <c r="BH29" s="21">
        <v>6.8999999999999999E-3</v>
      </c>
      <c r="BI29" s="87" t="s">
        <v>214</v>
      </c>
      <c r="BJ29" s="169">
        <v>2.3099999999999999E-2</v>
      </c>
      <c r="BK29" s="21">
        <v>2.3300000000000001E-2</v>
      </c>
      <c r="BL29" s="23">
        <v>0.02</v>
      </c>
      <c r="BM29" s="21">
        <v>1.5100000000000001E-2</v>
      </c>
      <c r="BN29" s="21">
        <v>1.9099999999999999E-2</v>
      </c>
      <c r="BO29" s="21">
        <v>1.15E-2</v>
      </c>
      <c r="BP29" s="21">
        <v>1.6199999999999999E-2</v>
      </c>
      <c r="BQ29" s="21">
        <v>4.3799999999999999E-2</v>
      </c>
      <c r="BR29" s="21">
        <v>4.6399999999999997E-2</v>
      </c>
      <c r="BS29" s="21">
        <v>2.69E-2</v>
      </c>
      <c r="BT29" s="23">
        <v>1.6E-2</v>
      </c>
      <c r="BU29" s="21">
        <v>4.7300000000000002E-2</v>
      </c>
      <c r="BV29" s="21">
        <v>2.5499999999999998E-2</v>
      </c>
      <c r="BW29" s="21">
        <v>1.9800000000000002E-2</v>
      </c>
      <c r="BX29" s="21">
        <v>1.06E-2</v>
      </c>
      <c r="BY29" s="21">
        <v>1.8700000000000001E-2</v>
      </c>
      <c r="BZ29" s="21">
        <v>2.06E-2</v>
      </c>
      <c r="CA29" s="21" t="s">
        <v>214</v>
      </c>
      <c r="CB29" s="21" t="s">
        <v>214</v>
      </c>
      <c r="CC29" s="21">
        <v>2.1100000000000001E-2</v>
      </c>
      <c r="CD29" s="87">
        <v>1.3899999999999999E-2</v>
      </c>
      <c r="CE29" s="169">
        <v>1.4500000000000001E-2</v>
      </c>
      <c r="CF29" s="23">
        <v>2.5000000000000001E-2</v>
      </c>
      <c r="CG29" s="21">
        <v>6.0499999999999998E-2</v>
      </c>
      <c r="CH29" s="21">
        <v>1.2500000000000001E-2</v>
      </c>
      <c r="CI29" s="21">
        <v>1.34E-2</v>
      </c>
      <c r="CJ29" s="21">
        <v>0.61699999999999999</v>
      </c>
      <c r="CK29" s="21">
        <v>8.9800000000000005E-2</v>
      </c>
      <c r="CL29" s="21">
        <v>3.8300000000000001E-2</v>
      </c>
      <c r="CM29" s="21">
        <v>0.219</v>
      </c>
      <c r="CN29" s="21">
        <v>6.2399999999999997E-2</v>
      </c>
      <c r="CO29" s="21">
        <v>6.1400000000000003E-2</v>
      </c>
      <c r="CP29" s="21">
        <v>0.192</v>
      </c>
      <c r="CQ29" s="23">
        <v>1.6E-2</v>
      </c>
      <c r="CR29" s="21">
        <v>1.3100000000000001E-2</v>
      </c>
      <c r="CS29" s="21">
        <v>2.5100000000000001E-2</v>
      </c>
      <c r="CT29" s="23">
        <v>4.2999999999999997E-2</v>
      </c>
      <c r="CU29" s="21">
        <v>8.1100000000000005E-2</v>
      </c>
      <c r="CV29" s="21">
        <v>4.5900000000000003E-2</v>
      </c>
      <c r="CW29" s="21">
        <v>4.6699999999999998E-2</v>
      </c>
      <c r="CX29" s="21">
        <v>1.7500000000000002E-2</v>
      </c>
      <c r="CY29" s="33" t="s">
        <v>35</v>
      </c>
      <c r="CZ29" s="169">
        <v>4.3299999999999998E-2</v>
      </c>
      <c r="DA29" s="21">
        <v>1.3599999999999999E-2</v>
      </c>
      <c r="DB29" s="21">
        <v>2.98E-2</v>
      </c>
      <c r="DC29" s="21" t="s">
        <v>214</v>
      </c>
      <c r="DD29" s="21">
        <v>5.3800000000000001E-2</v>
      </c>
      <c r="DE29" s="23">
        <v>4.9000000000000002E-2</v>
      </c>
      <c r="DF29" s="21">
        <v>1.17E-2</v>
      </c>
      <c r="DG29" s="21">
        <v>8.1799999999999998E-2</v>
      </c>
      <c r="DH29" s="21">
        <v>3.0099999999999998E-2</v>
      </c>
      <c r="DI29" s="21">
        <v>5.2600000000000001E-2</v>
      </c>
      <c r="DJ29" s="21">
        <v>3.6600000000000001E-2</v>
      </c>
      <c r="DK29" s="21" t="s">
        <v>214</v>
      </c>
      <c r="DL29" s="21">
        <v>4.0099999999999997E-2</v>
      </c>
      <c r="DM29" s="21">
        <v>9.4500000000000001E-3</v>
      </c>
      <c r="DN29" s="21">
        <v>8.3400000000000002E-3</v>
      </c>
      <c r="DO29" s="87">
        <v>4.3200000000000002E-2</v>
      </c>
      <c r="DP29" s="185">
        <v>1.2E-2</v>
      </c>
      <c r="DQ29" s="21">
        <v>8.4499999999999992E-3</v>
      </c>
      <c r="DR29" s="21">
        <v>3.0700000000000002E-2</v>
      </c>
      <c r="DS29" s="21">
        <v>2.4400000000000002E-2</v>
      </c>
      <c r="DT29" s="21">
        <v>1.09E-2</v>
      </c>
      <c r="DU29" s="21">
        <v>2.7199999999999998E-2</v>
      </c>
      <c r="DV29" s="21">
        <v>2.6800000000000001E-2</v>
      </c>
      <c r="DW29" s="35">
        <v>0.12</v>
      </c>
    </row>
    <row r="30" spans="1:127" x14ac:dyDescent="0.25">
      <c r="A30" s="122" t="s">
        <v>310</v>
      </c>
      <c r="B30" s="123" t="s">
        <v>23</v>
      </c>
      <c r="C30" s="123" t="s">
        <v>214</v>
      </c>
      <c r="D30" s="30" t="s">
        <v>41</v>
      </c>
      <c r="E30" s="21" t="s">
        <v>214</v>
      </c>
      <c r="F30" s="30" t="s">
        <v>39</v>
      </c>
      <c r="G30" s="23" t="s">
        <v>33</v>
      </c>
      <c r="H30" s="23" t="s">
        <v>33</v>
      </c>
      <c r="I30" s="23" t="s">
        <v>33</v>
      </c>
      <c r="J30" s="30" t="s">
        <v>41</v>
      </c>
      <c r="K30" s="23" t="s">
        <v>33</v>
      </c>
      <c r="L30" s="21">
        <v>2.5799999999999998E-3</v>
      </c>
      <c r="M30" s="21">
        <v>1.6000000000000001E-4</v>
      </c>
      <c r="N30" s="30" t="s">
        <v>39</v>
      </c>
      <c r="O30" s="30" t="s">
        <v>34</v>
      </c>
      <c r="P30" s="30" t="s">
        <v>34</v>
      </c>
      <c r="Q30" s="23" t="s">
        <v>58</v>
      </c>
      <c r="R30" s="34" t="s">
        <v>36</v>
      </c>
      <c r="S30" s="34" t="s">
        <v>36</v>
      </c>
      <c r="T30" s="34" t="s">
        <v>36</v>
      </c>
      <c r="U30" s="34" t="s">
        <v>36</v>
      </c>
      <c r="V30" s="31" t="s">
        <v>39</v>
      </c>
      <c r="W30" s="169">
        <v>6.4000000000000005E-4</v>
      </c>
      <c r="X30" s="30" t="s">
        <v>34</v>
      </c>
      <c r="Y30" s="30" t="s">
        <v>34</v>
      </c>
      <c r="Z30" s="21" t="s">
        <v>214</v>
      </c>
      <c r="AA30" s="30" t="s">
        <v>41</v>
      </c>
      <c r="AB30" s="30" t="s">
        <v>39</v>
      </c>
      <c r="AC30" s="21">
        <v>3.3E-4</v>
      </c>
      <c r="AD30" s="34" t="s">
        <v>52</v>
      </c>
      <c r="AE30" s="21">
        <v>8.8000000000000003E-4</v>
      </c>
      <c r="AF30" s="23" t="s">
        <v>33</v>
      </c>
      <c r="AG30" s="21">
        <v>2.5999999999999998E-4</v>
      </c>
      <c r="AH30" s="30" t="s">
        <v>39</v>
      </c>
      <c r="AI30" s="23" t="s">
        <v>33</v>
      </c>
      <c r="AJ30" s="30" t="s">
        <v>41</v>
      </c>
      <c r="AK30" s="30" t="s">
        <v>39</v>
      </c>
      <c r="AL30" s="30" t="s">
        <v>39</v>
      </c>
      <c r="AM30" s="30" t="s">
        <v>39</v>
      </c>
      <c r="AN30" s="30" t="s">
        <v>41</v>
      </c>
      <c r="AO30" s="30" t="s">
        <v>34</v>
      </c>
      <c r="AP30" s="31" t="s">
        <v>34</v>
      </c>
      <c r="AQ30" s="175" t="s">
        <v>34</v>
      </c>
      <c r="AR30" s="30" t="s">
        <v>34</v>
      </c>
      <c r="AS30" s="30" t="s">
        <v>39</v>
      </c>
      <c r="AT30" s="23" t="s">
        <v>58</v>
      </c>
      <c r="AU30" s="30" t="s">
        <v>41</v>
      </c>
      <c r="AV30" s="30" t="s">
        <v>34</v>
      </c>
      <c r="AW30" s="30" t="s">
        <v>34</v>
      </c>
      <c r="AX30" s="30" t="s">
        <v>41</v>
      </c>
      <c r="AY30" s="30" t="s">
        <v>39</v>
      </c>
      <c r="AZ30" s="30" t="s">
        <v>34</v>
      </c>
      <c r="BA30" s="34" t="s">
        <v>38</v>
      </c>
      <c r="BB30" s="23" t="s">
        <v>58</v>
      </c>
      <c r="BC30" s="30" t="s">
        <v>41</v>
      </c>
      <c r="BD30" s="34" t="s">
        <v>52</v>
      </c>
      <c r="BE30" s="30" t="s">
        <v>41</v>
      </c>
      <c r="BF30" s="21">
        <v>5.7999999999999996E-3</v>
      </c>
      <c r="BG30" s="21">
        <v>4.3E-3</v>
      </c>
      <c r="BH30" s="34" t="s">
        <v>36</v>
      </c>
      <c r="BI30" s="87" t="s">
        <v>214</v>
      </c>
      <c r="BJ30" s="185" t="s">
        <v>40</v>
      </c>
      <c r="BK30" s="34" t="s">
        <v>36</v>
      </c>
      <c r="BL30" s="34" t="s">
        <v>36</v>
      </c>
      <c r="BM30" s="23" t="s">
        <v>40</v>
      </c>
      <c r="BN30" s="30" t="s">
        <v>39</v>
      </c>
      <c r="BO30" s="30" t="s">
        <v>39</v>
      </c>
      <c r="BP30" s="30" t="s">
        <v>41</v>
      </c>
      <c r="BQ30" s="30" t="s">
        <v>34</v>
      </c>
      <c r="BR30" s="21">
        <v>1.2E-4</v>
      </c>
      <c r="BS30" s="34" t="s">
        <v>36</v>
      </c>
      <c r="BT30" s="21">
        <v>1.82E-3</v>
      </c>
      <c r="BU30" s="21">
        <v>1.4999999999999999E-4</v>
      </c>
      <c r="BV30" s="21">
        <v>6.7000000000000002E-4</v>
      </c>
      <c r="BW30" s="21">
        <v>6.4999999999999997E-4</v>
      </c>
      <c r="BX30" s="30">
        <v>8.0000000000000004E-4</v>
      </c>
      <c r="BY30" s="34" t="s">
        <v>36</v>
      </c>
      <c r="BZ30" s="34" t="s">
        <v>36</v>
      </c>
      <c r="CA30" s="21" t="s">
        <v>214</v>
      </c>
      <c r="CB30" s="21" t="s">
        <v>214</v>
      </c>
      <c r="CC30" s="23" t="s">
        <v>33</v>
      </c>
      <c r="CD30" s="31" t="s">
        <v>39</v>
      </c>
      <c r="CE30" s="185" t="s">
        <v>40</v>
      </c>
      <c r="CF30" s="21">
        <v>3.6999999999999999E-4</v>
      </c>
      <c r="CG30" s="30" t="s">
        <v>34</v>
      </c>
      <c r="CH30" s="21">
        <v>4.8000000000000001E-4</v>
      </c>
      <c r="CI30" s="21">
        <v>2.2000000000000001E-4</v>
      </c>
      <c r="CJ30" s="30" t="s">
        <v>34</v>
      </c>
      <c r="CK30" s="30" t="s">
        <v>34</v>
      </c>
      <c r="CL30" s="30" t="s">
        <v>34</v>
      </c>
      <c r="CM30" s="30" t="s">
        <v>34</v>
      </c>
      <c r="CN30" s="30" t="s">
        <v>34</v>
      </c>
      <c r="CO30" s="30" t="s">
        <v>34</v>
      </c>
      <c r="CP30" s="30" t="s">
        <v>34</v>
      </c>
      <c r="CQ30" s="30" t="s">
        <v>34</v>
      </c>
      <c r="CR30" s="30" t="s">
        <v>34</v>
      </c>
      <c r="CS30" s="30" t="s">
        <v>34</v>
      </c>
      <c r="CT30" s="30" t="s">
        <v>34</v>
      </c>
      <c r="CU30" s="30" t="s">
        <v>34</v>
      </c>
      <c r="CV30" s="30" t="s">
        <v>34</v>
      </c>
      <c r="CW30" s="30" t="s">
        <v>34</v>
      </c>
      <c r="CX30" s="30" t="s">
        <v>34</v>
      </c>
      <c r="CY30" s="31" t="s">
        <v>34</v>
      </c>
      <c r="CZ30" s="175" t="s">
        <v>34</v>
      </c>
      <c r="DA30" s="30" t="s">
        <v>39</v>
      </c>
      <c r="DB30" s="30" t="s">
        <v>39</v>
      </c>
      <c r="DC30" s="21" t="s">
        <v>214</v>
      </c>
      <c r="DD30" s="30" t="s">
        <v>39</v>
      </c>
      <c r="DE30" s="30" t="s">
        <v>39</v>
      </c>
      <c r="DF30" s="30" t="s">
        <v>39</v>
      </c>
      <c r="DG30" s="30" t="s">
        <v>34</v>
      </c>
      <c r="DH30" s="30" t="s">
        <v>34</v>
      </c>
      <c r="DI30" s="30" t="s">
        <v>39</v>
      </c>
      <c r="DJ30" s="30" t="s">
        <v>39</v>
      </c>
      <c r="DK30" s="21" t="s">
        <v>214</v>
      </c>
      <c r="DL30" s="30" t="s">
        <v>34</v>
      </c>
      <c r="DM30" s="30" t="s">
        <v>39</v>
      </c>
      <c r="DN30" s="30" t="s">
        <v>39</v>
      </c>
      <c r="DO30" s="31" t="s">
        <v>34</v>
      </c>
      <c r="DP30" s="175" t="s">
        <v>34</v>
      </c>
      <c r="DQ30" s="30" t="s">
        <v>34</v>
      </c>
      <c r="DR30" s="30">
        <v>2.0000000000000001E-4</v>
      </c>
      <c r="DS30" s="30" t="s">
        <v>34</v>
      </c>
      <c r="DT30" s="23">
        <v>1.7000000000000001E-2</v>
      </c>
      <c r="DU30" s="30" t="s">
        <v>34</v>
      </c>
      <c r="DV30" s="21">
        <v>6.7000000000000002E-4</v>
      </c>
      <c r="DW30" s="87">
        <v>5.1999999999999995E-4</v>
      </c>
    </row>
    <row r="31" spans="1:127" x14ac:dyDescent="0.25">
      <c r="A31" s="122" t="s">
        <v>311</v>
      </c>
      <c r="B31" s="123" t="s">
        <v>23</v>
      </c>
      <c r="C31" s="123" t="s">
        <v>214</v>
      </c>
      <c r="D31" s="21" t="s">
        <v>45</v>
      </c>
      <c r="E31" s="21" t="s">
        <v>214</v>
      </c>
      <c r="F31" s="30" t="s">
        <v>34</v>
      </c>
      <c r="G31" s="30" t="s">
        <v>41</v>
      </c>
      <c r="H31" s="30" t="s">
        <v>41</v>
      </c>
      <c r="I31" s="30" t="s">
        <v>41</v>
      </c>
      <c r="J31" s="21" t="s">
        <v>45</v>
      </c>
      <c r="K31" s="30" t="s">
        <v>41</v>
      </c>
      <c r="L31" s="30" t="s">
        <v>34</v>
      </c>
      <c r="M31" s="32" t="s">
        <v>35</v>
      </c>
      <c r="N31" s="30" t="s">
        <v>34</v>
      </c>
      <c r="O31" s="32" t="s">
        <v>35</v>
      </c>
      <c r="P31" s="32" t="s">
        <v>35</v>
      </c>
      <c r="Q31" s="23" t="s">
        <v>33</v>
      </c>
      <c r="R31" s="23" t="s">
        <v>40</v>
      </c>
      <c r="S31" s="23" t="s">
        <v>40</v>
      </c>
      <c r="T31" s="23" t="s">
        <v>40</v>
      </c>
      <c r="U31" s="23" t="s">
        <v>40</v>
      </c>
      <c r="V31" s="31" t="s">
        <v>34</v>
      </c>
      <c r="W31" s="176" t="s">
        <v>35</v>
      </c>
      <c r="X31" s="32" t="s">
        <v>35</v>
      </c>
      <c r="Y31" s="32" t="s">
        <v>35</v>
      </c>
      <c r="Z31" s="21" t="s">
        <v>214</v>
      </c>
      <c r="AA31" s="21" t="s">
        <v>45</v>
      </c>
      <c r="AB31" s="30" t="s">
        <v>34</v>
      </c>
      <c r="AC31" s="32" t="s">
        <v>35</v>
      </c>
      <c r="AD31" s="34" t="s">
        <v>36</v>
      </c>
      <c r="AE31" s="32" t="s">
        <v>35</v>
      </c>
      <c r="AF31" s="30" t="s">
        <v>41</v>
      </c>
      <c r="AG31" s="32" t="s">
        <v>35</v>
      </c>
      <c r="AH31" s="30" t="s">
        <v>34</v>
      </c>
      <c r="AI31" s="30" t="s">
        <v>41</v>
      </c>
      <c r="AJ31" s="21" t="s">
        <v>45</v>
      </c>
      <c r="AK31" s="30" t="s">
        <v>34</v>
      </c>
      <c r="AL31" s="30" t="s">
        <v>34</v>
      </c>
      <c r="AM31" s="30" t="s">
        <v>34</v>
      </c>
      <c r="AN31" s="21" t="s">
        <v>45</v>
      </c>
      <c r="AO31" s="32" t="s">
        <v>35</v>
      </c>
      <c r="AP31" s="33" t="s">
        <v>35</v>
      </c>
      <c r="AQ31" s="176" t="s">
        <v>35</v>
      </c>
      <c r="AR31" s="32" t="s">
        <v>35</v>
      </c>
      <c r="AS31" s="30" t="s">
        <v>34</v>
      </c>
      <c r="AT31" s="23" t="s">
        <v>33</v>
      </c>
      <c r="AU31" s="21" t="s">
        <v>45</v>
      </c>
      <c r="AV31" s="32" t="s">
        <v>35</v>
      </c>
      <c r="AW31" s="32" t="s">
        <v>35</v>
      </c>
      <c r="AX31" s="21" t="s">
        <v>45</v>
      </c>
      <c r="AY31" s="30" t="s">
        <v>34</v>
      </c>
      <c r="AZ31" s="32" t="s">
        <v>35</v>
      </c>
      <c r="BA31" s="21" t="s">
        <v>127</v>
      </c>
      <c r="BB31" s="23" t="s">
        <v>33</v>
      </c>
      <c r="BC31" s="21" t="s">
        <v>45</v>
      </c>
      <c r="BD31" s="34" t="s">
        <v>36</v>
      </c>
      <c r="BE31" s="21" t="s">
        <v>45</v>
      </c>
      <c r="BF31" s="23" t="s">
        <v>33</v>
      </c>
      <c r="BG31" s="23" t="s">
        <v>33</v>
      </c>
      <c r="BH31" s="23" t="s">
        <v>40</v>
      </c>
      <c r="BI31" s="87" t="s">
        <v>214</v>
      </c>
      <c r="BJ31" s="169" t="s">
        <v>48</v>
      </c>
      <c r="BK31" s="23" t="s">
        <v>40</v>
      </c>
      <c r="BL31" s="23" t="s">
        <v>40</v>
      </c>
      <c r="BM31" s="21" t="s">
        <v>48</v>
      </c>
      <c r="BN31" s="30" t="s">
        <v>34</v>
      </c>
      <c r="BO31" s="30" t="s">
        <v>34</v>
      </c>
      <c r="BP31" s="21" t="s">
        <v>45</v>
      </c>
      <c r="BQ31" s="32" t="s">
        <v>35</v>
      </c>
      <c r="BR31" s="32" t="s">
        <v>35</v>
      </c>
      <c r="BS31" s="23" t="s">
        <v>40</v>
      </c>
      <c r="BT31" s="32" t="s">
        <v>35</v>
      </c>
      <c r="BU31" s="32" t="s">
        <v>35</v>
      </c>
      <c r="BV31" s="32" t="s">
        <v>35</v>
      </c>
      <c r="BW31" s="32" t="s">
        <v>35</v>
      </c>
      <c r="BX31" s="32" t="s">
        <v>35</v>
      </c>
      <c r="BY31" s="23" t="s">
        <v>40</v>
      </c>
      <c r="BZ31" s="23" t="s">
        <v>40</v>
      </c>
      <c r="CA31" s="21" t="s">
        <v>214</v>
      </c>
      <c r="CB31" s="21" t="s">
        <v>214</v>
      </c>
      <c r="CC31" s="30" t="s">
        <v>41</v>
      </c>
      <c r="CD31" s="31" t="s">
        <v>34</v>
      </c>
      <c r="CE31" s="169" t="s">
        <v>48</v>
      </c>
      <c r="CF31" s="32" t="s">
        <v>35</v>
      </c>
      <c r="CG31" s="32" t="s">
        <v>35</v>
      </c>
      <c r="CH31" s="30" t="s">
        <v>34</v>
      </c>
      <c r="CI31" s="30" t="s">
        <v>34</v>
      </c>
      <c r="CJ31" s="32" t="s">
        <v>35</v>
      </c>
      <c r="CK31" s="32" t="s">
        <v>35</v>
      </c>
      <c r="CL31" s="32" t="s">
        <v>35</v>
      </c>
      <c r="CM31" s="32" t="s">
        <v>35</v>
      </c>
      <c r="CN31" s="32" t="s">
        <v>35</v>
      </c>
      <c r="CO31" s="32" t="s">
        <v>35</v>
      </c>
      <c r="CP31" s="32" t="s">
        <v>35</v>
      </c>
      <c r="CQ31" s="32" t="s">
        <v>35</v>
      </c>
      <c r="CR31" s="32" t="s">
        <v>35</v>
      </c>
      <c r="CS31" s="32" t="s">
        <v>35</v>
      </c>
      <c r="CT31" s="32" t="s">
        <v>35</v>
      </c>
      <c r="CU31" s="32" t="s">
        <v>35</v>
      </c>
      <c r="CV31" s="32" t="s">
        <v>35</v>
      </c>
      <c r="CW31" s="32" t="s">
        <v>35</v>
      </c>
      <c r="CX31" s="32" t="s">
        <v>35</v>
      </c>
      <c r="CY31" s="33" t="s">
        <v>35</v>
      </c>
      <c r="CZ31" s="176" t="s">
        <v>35</v>
      </c>
      <c r="DA31" s="30" t="s">
        <v>34</v>
      </c>
      <c r="DB31" s="30" t="s">
        <v>34</v>
      </c>
      <c r="DC31" s="21" t="s">
        <v>214</v>
      </c>
      <c r="DD31" s="30" t="s">
        <v>34</v>
      </c>
      <c r="DE31" s="30" t="s">
        <v>34</v>
      </c>
      <c r="DF31" s="30" t="s">
        <v>34</v>
      </c>
      <c r="DG31" s="32" t="s">
        <v>35</v>
      </c>
      <c r="DH31" s="32" t="s">
        <v>35</v>
      </c>
      <c r="DI31" s="30" t="s">
        <v>34</v>
      </c>
      <c r="DJ31" s="30" t="s">
        <v>34</v>
      </c>
      <c r="DK31" s="21" t="s">
        <v>214</v>
      </c>
      <c r="DL31" s="32" t="s">
        <v>35</v>
      </c>
      <c r="DM31" s="30" t="s">
        <v>34</v>
      </c>
      <c r="DN31" s="30" t="s">
        <v>34</v>
      </c>
      <c r="DO31" s="33" t="s">
        <v>35</v>
      </c>
      <c r="DP31" s="176" t="s">
        <v>35</v>
      </c>
      <c r="DQ31" s="32" t="s">
        <v>35</v>
      </c>
      <c r="DR31" s="32" t="s">
        <v>35</v>
      </c>
      <c r="DS31" s="32" t="s">
        <v>35</v>
      </c>
      <c r="DT31" s="21" t="s">
        <v>48</v>
      </c>
      <c r="DU31" s="32" t="s">
        <v>35</v>
      </c>
      <c r="DV31" s="32" t="s">
        <v>35</v>
      </c>
      <c r="DW31" s="33" t="s">
        <v>35</v>
      </c>
    </row>
    <row r="32" spans="1:127" x14ac:dyDescent="0.25">
      <c r="A32" s="122" t="s">
        <v>312</v>
      </c>
      <c r="B32" s="123" t="s">
        <v>23</v>
      </c>
      <c r="C32" s="123">
        <v>1.5</v>
      </c>
      <c r="D32" s="34" t="s">
        <v>38</v>
      </c>
      <c r="E32" s="21" t="s">
        <v>214</v>
      </c>
      <c r="F32" s="34" t="s">
        <v>52</v>
      </c>
      <c r="G32" s="22" t="s">
        <v>54</v>
      </c>
      <c r="H32" s="22" t="s">
        <v>54</v>
      </c>
      <c r="I32" s="22" t="s">
        <v>54</v>
      </c>
      <c r="J32" s="34" t="s">
        <v>38</v>
      </c>
      <c r="K32" s="22" t="s">
        <v>54</v>
      </c>
      <c r="L32" s="21">
        <v>9.0999999999999998E-2</v>
      </c>
      <c r="M32" s="21">
        <v>1.4999999999999999E-2</v>
      </c>
      <c r="N32" s="34" t="s">
        <v>52</v>
      </c>
      <c r="O32" s="34" t="s">
        <v>36</v>
      </c>
      <c r="P32" s="21">
        <v>1.2E-2</v>
      </c>
      <c r="Q32" s="22" t="s">
        <v>73</v>
      </c>
      <c r="R32" s="65" t="s">
        <v>31</v>
      </c>
      <c r="S32" s="65" t="s">
        <v>31</v>
      </c>
      <c r="T32" s="65" t="s">
        <v>31</v>
      </c>
      <c r="U32" s="65" t="s">
        <v>31</v>
      </c>
      <c r="V32" s="35" t="s">
        <v>52</v>
      </c>
      <c r="W32" s="177" t="s">
        <v>36</v>
      </c>
      <c r="X32" s="34" t="s">
        <v>36</v>
      </c>
      <c r="Y32" s="34">
        <v>0.01</v>
      </c>
      <c r="Z32" s="21" t="s">
        <v>214</v>
      </c>
      <c r="AA32" s="34" t="s">
        <v>38</v>
      </c>
      <c r="AB32" s="34" t="s">
        <v>52</v>
      </c>
      <c r="AC32" s="34" t="s">
        <v>36</v>
      </c>
      <c r="AD32" s="80" t="s">
        <v>30</v>
      </c>
      <c r="AE32" s="34" t="s">
        <v>36</v>
      </c>
      <c r="AF32" s="22" t="s">
        <v>54</v>
      </c>
      <c r="AG32" s="21">
        <v>1.9E-2</v>
      </c>
      <c r="AH32" s="34" t="s">
        <v>52</v>
      </c>
      <c r="AI32" s="22" t="s">
        <v>54</v>
      </c>
      <c r="AJ32" s="34" t="s">
        <v>38</v>
      </c>
      <c r="AK32" s="34" t="s">
        <v>52</v>
      </c>
      <c r="AL32" s="34" t="s">
        <v>52</v>
      </c>
      <c r="AM32" s="34" t="s">
        <v>52</v>
      </c>
      <c r="AN32" s="34" t="s">
        <v>38</v>
      </c>
      <c r="AO32" s="34" t="s">
        <v>36</v>
      </c>
      <c r="AP32" s="35" t="s">
        <v>36</v>
      </c>
      <c r="AQ32" s="177" t="s">
        <v>36</v>
      </c>
      <c r="AR32" s="34" t="s">
        <v>36</v>
      </c>
      <c r="AS32" s="34" t="s">
        <v>52</v>
      </c>
      <c r="AT32" s="22" t="s">
        <v>73</v>
      </c>
      <c r="AU32" s="34" t="s">
        <v>38</v>
      </c>
      <c r="AV32" s="34" t="s">
        <v>36</v>
      </c>
      <c r="AW32" s="34" t="s">
        <v>36</v>
      </c>
      <c r="AX32" s="34" t="s">
        <v>38</v>
      </c>
      <c r="AY32" s="34" t="s">
        <v>52</v>
      </c>
      <c r="AZ32" s="34" t="s">
        <v>36</v>
      </c>
      <c r="BA32" s="80" t="s">
        <v>44</v>
      </c>
      <c r="BB32" s="22" t="s">
        <v>73</v>
      </c>
      <c r="BC32" s="34" t="s">
        <v>38</v>
      </c>
      <c r="BD32" s="80" t="s">
        <v>30</v>
      </c>
      <c r="BE32" s="34" t="s">
        <v>38</v>
      </c>
      <c r="BF32" s="22" t="s">
        <v>73</v>
      </c>
      <c r="BG32" s="22" t="s">
        <v>73</v>
      </c>
      <c r="BH32" s="65" t="s">
        <v>31</v>
      </c>
      <c r="BI32" s="87" t="s">
        <v>214</v>
      </c>
      <c r="BJ32" s="183" t="s">
        <v>28</v>
      </c>
      <c r="BK32" s="65" t="s">
        <v>31</v>
      </c>
      <c r="BL32" s="65" t="s">
        <v>31</v>
      </c>
      <c r="BM32" s="22" t="s">
        <v>28</v>
      </c>
      <c r="BN32" s="34" t="s">
        <v>52</v>
      </c>
      <c r="BO32" s="34" t="s">
        <v>52</v>
      </c>
      <c r="BP32" s="34" t="s">
        <v>38</v>
      </c>
      <c r="BQ32" s="34" t="s">
        <v>36</v>
      </c>
      <c r="BR32" s="34" t="s">
        <v>36</v>
      </c>
      <c r="BS32" s="65" t="s">
        <v>31</v>
      </c>
      <c r="BT32" s="34" t="s">
        <v>36</v>
      </c>
      <c r="BU32" s="34" t="s">
        <v>36</v>
      </c>
      <c r="BV32" s="34" t="s">
        <v>36</v>
      </c>
      <c r="BW32" s="34" t="s">
        <v>36</v>
      </c>
      <c r="BX32" s="34" t="s">
        <v>36</v>
      </c>
      <c r="BY32" s="65" t="s">
        <v>31</v>
      </c>
      <c r="BZ32" s="65" t="s">
        <v>31</v>
      </c>
      <c r="CA32" s="21" t="s">
        <v>214</v>
      </c>
      <c r="CB32" s="21" t="s">
        <v>214</v>
      </c>
      <c r="CC32" s="22" t="s">
        <v>54</v>
      </c>
      <c r="CD32" s="35" t="s">
        <v>52</v>
      </c>
      <c r="CE32" s="183" t="s">
        <v>28</v>
      </c>
      <c r="CF32" s="34" t="s">
        <v>36</v>
      </c>
      <c r="CG32" s="34" t="s">
        <v>36</v>
      </c>
      <c r="CH32" s="34" t="s">
        <v>52</v>
      </c>
      <c r="CI32" s="34" t="s">
        <v>52</v>
      </c>
      <c r="CJ32" s="34" t="s">
        <v>36</v>
      </c>
      <c r="CK32" s="34" t="s">
        <v>36</v>
      </c>
      <c r="CL32" s="34" t="s">
        <v>36</v>
      </c>
      <c r="CM32" s="21">
        <v>1.2999999999999999E-2</v>
      </c>
      <c r="CN32" s="34" t="s">
        <v>36</v>
      </c>
      <c r="CO32" s="34" t="s">
        <v>36</v>
      </c>
      <c r="CP32" s="34" t="s">
        <v>36</v>
      </c>
      <c r="CQ32" s="21">
        <v>3.7999999999999999E-2</v>
      </c>
      <c r="CR32" s="34" t="s">
        <v>36</v>
      </c>
      <c r="CS32" s="21">
        <v>1.4E-2</v>
      </c>
      <c r="CT32" s="21">
        <v>1.2E-2</v>
      </c>
      <c r="CU32" s="21">
        <v>1.2E-2</v>
      </c>
      <c r="CV32" s="21">
        <v>1.0999999999999999E-2</v>
      </c>
      <c r="CW32" s="21">
        <v>1.0999999999999999E-2</v>
      </c>
      <c r="CX32" s="34" t="s">
        <v>36</v>
      </c>
      <c r="CY32" s="35" t="s">
        <v>36</v>
      </c>
      <c r="CZ32" s="177" t="s">
        <v>36</v>
      </c>
      <c r="DA32" s="34" t="s">
        <v>52</v>
      </c>
      <c r="DB32" s="34" t="s">
        <v>52</v>
      </c>
      <c r="DC32" s="21" t="s">
        <v>214</v>
      </c>
      <c r="DD32" s="34" t="s">
        <v>52</v>
      </c>
      <c r="DE32" s="34" t="s">
        <v>52</v>
      </c>
      <c r="DF32" s="34" t="s">
        <v>52</v>
      </c>
      <c r="DG32" s="34">
        <v>0.01</v>
      </c>
      <c r="DH32" s="34" t="s">
        <v>36</v>
      </c>
      <c r="DI32" s="34" t="s">
        <v>52</v>
      </c>
      <c r="DJ32" s="34" t="s">
        <v>52</v>
      </c>
      <c r="DK32" s="21" t="s">
        <v>214</v>
      </c>
      <c r="DL32" s="21">
        <v>2.1000000000000001E-2</v>
      </c>
      <c r="DM32" s="34" t="s">
        <v>52</v>
      </c>
      <c r="DN32" s="34" t="s">
        <v>52</v>
      </c>
      <c r="DO32" s="87">
        <v>3.6999999999999998E-2</v>
      </c>
      <c r="DP32" s="177" t="s">
        <v>36</v>
      </c>
      <c r="DQ32" s="34" t="s">
        <v>36</v>
      </c>
      <c r="DR32" s="34" t="s">
        <v>36</v>
      </c>
      <c r="DS32" s="34" t="s">
        <v>36</v>
      </c>
      <c r="DT32" s="22" t="s">
        <v>28</v>
      </c>
      <c r="DU32" s="34" t="s">
        <v>36</v>
      </c>
      <c r="DV32" s="34" t="s">
        <v>36</v>
      </c>
      <c r="DW32" s="35" t="s">
        <v>36</v>
      </c>
    </row>
    <row r="33" spans="1:127" x14ac:dyDescent="0.25">
      <c r="A33" s="122" t="s">
        <v>313</v>
      </c>
      <c r="B33" s="123" t="s">
        <v>23</v>
      </c>
      <c r="C33" s="123" t="s">
        <v>241</v>
      </c>
      <c r="D33" s="32">
        <v>4.0000000000000003E-5</v>
      </c>
      <c r="E33" s="21" t="s">
        <v>214</v>
      </c>
      <c r="F33" s="21">
        <v>3.3799999999999998E-4</v>
      </c>
      <c r="G33" s="32" t="s">
        <v>35</v>
      </c>
      <c r="H33" s="32" t="s">
        <v>35</v>
      </c>
      <c r="I33" s="32" t="s">
        <v>35</v>
      </c>
      <c r="J33" s="61">
        <v>4.7399999999999997E-4</v>
      </c>
      <c r="K33" s="21">
        <v>2.6400000000000002E-4</v>
      </c>
      <c r="L33" s="32" t="s">
        <v>42</v>
      </c>
      <c r="M33" s="36" t="s">
        <v>37</v>
      </c>
      <c r="N33" s="61">
        <v>1.2700000000000001E-3</v>
      </c>
      <c r="O33" s="36" t="s">
        <v>37</v>
      </c>
      <c r="P33" s="36" t="s">
        <v>37</v>
      </c>
      <c r="Q33" s="21">
        <v>3.6999999999999999E-4</v>
      </c>
      <c r="R33" s="61">
        <v>0.16300000000000001</v>
      </c>
      <c r="S33" s="61">
        <v>0.151</v>
      </c>
      <c r="T33" s="61">
        <v>5.62E-2</v>
      </c>
      <c r="U33" s="61">
        <v>5.8599999999999999E-2</v>
      </c>
      <c r="V33" s="87">
        <v>8.8999999999999995E-5</v>
      </c>
      <c r="W33" s="178">
        <v>7.2000000000000002E-5</v>
      </c>
      <c r="X33" s="21">
        <v>8.6000000000000007E-6</v>
      </c>
      <c r="Y33" s="21">
        <v>4.8600000000000002E-5</v>
      </c>
      <c r="Z33" s="21" t="s">
        <v>214</v>
      </c>
      <c r="AA33" s="21">
        <v>1.83E-4</v>
      </c>
      <c r="AB33" s="21">
        <v>2.9E-5</v>
      </c>
      <c r="AC33" s="21">
        <v>5.5800000000000001E-5</v>
      </c>
      <c r="AD33" s="61">
        <v>0.75700000000000001</v>
      </c>
      <c r="AE33" s="21">
        <v>5.94E-5</v>
      </c>
      <c r="AF33" s="61">
        <v>1.3500000000000001E-3</v>
      </c>
      <c r="AG33" s="36" t="s">
        <v>37</v>
      </c>
      <c r="AH33" s="21">
        <v>2.1999999999999999E-5</v>
      </c>
      <c r="AI33" s="61">
        <v>6.4700000000000001E-3</v>
      </c>
      <c r="AJ33" s="21">
        <v>1.0900000000000001E-4</v>
      </c>
      <c r="AK33" s="21">
        <v>1.2999999999999999E-5</v>
      </c>
      <c r="AL33" s="21">
        <v>2.8400000000000002E-4</v>
      </c>
      <c r="AM33" s="32">
        <v>6.0000000000000002E-5</v>
      </c>
      <c r="AN33" s="61">
        <v>6.4099999999999997E-4</v>
      </c>
      <c r="AO33" s="21">
        <v>2.7500000000000001E-5</v>
      </c>
      <c r="AP33" s="148">
        <v>1.7799999999999999E-3</v>
      </c>
      <c r="AQ33" s="168">
        <v>7.7099999999999998E-4</v>
      </c>
      <c r="AR33" s="61">
        <v>1.41E-3</v>
      </c>
      <c r="AS33" s="61">
        <v>4.9100000000000003E-3</v>
      </c>
      <c r="AT33" s="61">
        <v>1.6299999999999999E-2</v>
      </c>
      <c r="AU33" s="61">
        <v>3.4099999999999998E-3</v>
      </c>
      <c r="AV33" s="61">
        <v>1.0499999999999999E-3</v>
      </c>
      <c r="AW33" s="21">
        <v>2.8900000000000001E-5</v>
      </c>
      <c r="AX33" s="61">
        <v>2.2399999999999998E-3</v>
      </c>
      <c r="AY33" s="21">
        <v>1.94E-4</v>
      </c>
      <c r="AZ33" s="36" t="s">
        <v>37</v>
      </c>
      <c r="BA33" s="61">
        <v>1.04E-2</v>
      </c>
      <c r="BB33" s="61">
        <v>7.7099999999999998E-3</v>
      </c>
      <c r="BC33" s="61">
        <v>1.0699999999999999E-2</v>
      </c>
      <c r="BD33" s="61">
        <v>2.5700000000000001E-2</v>
      </c>
      <c r="BE33" s="61">
        <v>1.01E-3</v>
      </c>
      <c r="BF33" s="61">
        <v>5.9700000000000003E-2</v>
      </c>
      <c r="BG33" s="61">
        <v>4.5900000000000003E-2</v>
      </c>
      <c r="BH33" s="61">
        <v>0.161</v>
      </c>
      <c r="BI33" s="87" t="s">
        <v>214</v>
      </c>
      <c r="BJ33" s="168">
        <v>5.5300000000000002E-2</v>
      </c>
      <c r="BK33" s="61">
        <v>0.45400000000000001</v>
      </c>
      <c r="BL33" s="61">
        <v>0.51700000000000002</v>
      </c>
      <c r="BM33" s="61">
        <v>4.7800000000000002E-2</v>
      </c>
      <c r="BN33" s="61">
        <v>6.02E-4</v>
      </c>
      <c r="BO33" s="21">
        <v>4.1E-5</v>
      </c>
      <c r="BP33" s="61">
        <v>1.75E-3</v>
      </c>
      <c r="BQ33" s="21">
        <v>1.44E-4</v>
      </c>
      <c r="BR33" s="61">
        <v>1.0499999999999999E-3</v>
      </c>
      <c r="BS33" s="61">
        <v>0.187</v>
      </c>
      <c r="BT33" s="21">
        <v>3.3899999999999997E-5</v>
      </c>
      <c r="BU33" s="21">
        <v>9.2299999999999994E-5</v>
      </c>
      <c r="BV33" s="36" t="s">
        <v>37</v>
      </c>
      <c r="BW33" s="21">
        <v>4.9400000000000001E-5</v>
      </c>
      <c r="BX33" s="61">
        <v>1.49E-3</v>
      </c>
      <c r="BY33" s="61">
        <v>0.106</v>
      </c>
      <c r="BZ33" s="61">
        <v>0.42299999999999999</v>
      </c>
      <c r="CA33" s="21" t="s">
        <v>214</v>
      </c>
      <c r="CB33" s="21" t="s">
        <v>214</v>
      </c>
      <c r="CC33" s="61">
        <v>4.0899999999999999E-2</v>
      </c>
      <c r="CD33" s="33" t="s">
        <v>42</v>
      </c>
      <c r="CE33" s="168">
        <v>0.159</v>
      </c>
      <c r="CF33" s="21">
        <v>3.7400000000000001E-5</v>
      </c>
      <c r="CG33" s="36" t="s">
        <v>37</v>
      </c>
      <c r="CH33" s="32" t="s">
        <v>42</v>
      </c>
      <c r="CI33" s="21">
        <v>4.3999999999999999E-5</v>
      </c>
      <c r="CJ33" s="21">
        <v>1.4100000000000001E-5</v>
      </c>
      <c r="CK33" s="21">
        <v>2.3099999999999999E-5</v>
      </c>
      <c r="CL33" s="21">
        <v>2.2799999999999999E-5</v>
      </c>
      <c r="CM33" s="21">
        <v>9.9000000000000001E-6</v>
      </c>
      <c r="CN33" s="61">
        <v>3.8200000000000002E-4</v>
      </c>
      <c r="CO33" s="36">
        <v>5.0000000000000004E-6</v>
      </c>
      <c r="CP33" s="36" t="s">
        <v>37</v>
      </c>
      <c r="CQ33" s="21">
        <v>6.2999999999999998E-6</v>
      </c>
      <c r="CR33" s="61">
        <v>1.42E-3</v>
      </c>
      <c r="CS33" s="21">
        <v>6.3499999999999999E-5</v>
      </c>
      <c r="CT33" s="36">
        <v>3.8000000000000002E-5</v>
      </c>
      <c r="CU33" s="21">
        <v>8.9900000000000003E-5</v>
      </c>
      <c r="CV33" s="21">
        <v>2.1500000000000001E-5</v>
      </c>
      <c r="CW33" s="21">
        <v>2.19E-5</v>
      </c>
      <c r="CX33" s="36" t="s">
        <v>37</v>
      </c>
      <c r="CY33" s="37" t="s">
        <v>37</v>
      </c>
      <c r="CZ33" s="178" t="s">
        <v>37</v>
      </c>
      <c r="DA33" s="21">
        <v>2.0100000000000001E-4</v>
      </c>
      <c r="DB33" s="32" t="s">
        <v>42</v>
      </c>
      <c r="DC33" s="21" t="s">
        <v>214</v>
      </c>
      <c r="DD33" s="61">
        <v>7.5799999999999999E-4</v>
      </c>
      <c r="DE33" s="21">
        <v>9.2999999999999997E-5</v>
      </c>
      <c r="DF33" s="21">
        <v>2.6999999999999999E-5</v>
      </c>
      <c r="DG33" s="21">
        <v>2.7100000000000001E-5</v>
      </c>
      <c r="DH33" s="21">
        <v>1.6100000000000001E-4</v>
      </c>
      <c r="DI33" s="21">
        <v>5.1E-5</v>
      </c>
      <c r="DJ33" s="32">
        <v>6.9999999999999994E-5</v>
      </c>
      <c r="DK33" s="21" t="s">
        <v>214</v>
      </c>
      <c r="DL33" s="36" t="s">
        <v>37</v>
      </c>
      <c r="DM33" s="21">
        <v>2.0100000000000001E-4</v>
      </c>
      <c r="DN33" s="61">
        <v>4.4200000000000001E-4</v>
      </c>
      <c r="DO33" s="87">
        <v>5.5999999999999997E-6</v>
      </c>
      <c r="DP33" s="168">
        <v>2.7599999999999999E-3</v>
      </c>
      <c r="DQ33" s="61">
        <v>1.23E-3</v>
      </c>
      <c r="DR33" s="82">
        <v>7.6000000000000004E-4</v>
      </c>
      <c r="DS33" s="61">
        <v>1.48E-3</v>
      </c>
      <c r="DT33" s="61">
        <v>0.55500000000000005</v>
      </c>
      <c r="DU33" s="61">
        <v>2.7799999999999999E-3</v>
      </c>
      <c r="DV33" s="21">
        <v>5.5600000000000003E-5</v>
      </c>
      <c r="DW33" s="87">
        <v>7.7399999999999998E-5</v>
      </c>
    </row>
    <row r="34" spans="1:127" s="49" customFormat="1" x14ac:dyDescent="0.25">
      <c r="A34" s="12" t="s">
        <v>216</v>
      </c>
      <c r="B34" s="13" t="s">
        <v>23</v>
      </c>
      <c r="C34" s="12" t="s">
        <v>214</v>
      </c>
      <c r="D34" s="51">
        <v>3.6999999999999999E-4</v>
      </c>
      <c r="E34" s="28" t="s">
        <v>214</v>
      </c>
      <c r="F34" s="51">
        <v>3.6999999999999999E-4</v>
      </c>
      <c r="G34" s="51">
        <v>3.6999999999999999E-4</v>
      </c>
      <c r="H34" s="51">
        <v>3.6999999999999999E-4</v>
      </c>
      <c r="I34" s="51">
        <v>3.6999999999999999E-4</v>
      </c>
      <c r="J34" s="51">
        <v>3.6999999999999999E-4</v>
      </c>
      <c r="K34" s="51">
        <v>3.6999999999999999E-4</v>
      </c>
      <c r="L34" s="51">
        <v>3.6999999999999999E-4</v>
      </c>
      <c r="M34" s="51">
        <v>3.6999999999999999E-4</v>
      </c>
      <c r="N34" s="51">
        <v>3.6999999999999999E-4</v>
      </c>
      <c r="O34" s="51">
        <v>3.6999999999999999E-4</v>
      </c>
      <c r="P34" s="51">
        <v>2.4899999999999998E-4</v>
      </c>
      <c r="Q34" s="51">
        <v>3.6999999999999999E-4</v>
      </c>
      <c r="R34" s="51">
        <v>3.6999999999999999E-4</v>
      </c>
      <c r="S34" s="51">
        <v>3.6999999999999999E-4</v>
      </c>
      <c r="T34" s="51">
        <v>3.6999999999999999E-4</v>
      </c>
      <c r="U34" s="51">
        <v>3.6999999999999999E-4</v>
      </c>
      <c r="V34" s="53">
        <v>3.6999999999999999E-4</v>
      </c>
      <c r="W34" s="179">
        <v>3.3599999999999998E-4</v>
      </c>
      <c r="X34" s="51">
        <v>1.208E-4</v>
      </c>
      <c r="Y34" s="51">
        <v>3.6999999999999999E-4</v>
      </c>
      <c r="Z34" s="28" t="s">
        <v>214</v>
      </c>
      <c r="AA34" s="51">
        <v>3.6999999999999999E-4</v>
      </c>
      <c r="AB34" s="51">
        <v>3.6999999999999999E-4</v>
      </c>
      <c r="AC34" s="51">
        <v>3.6999999999999999E-4</v>
      </c>
      <c r="AD34" s="51">
        <v>3.6999999999999999E-4</v>
      </c>
      <c r="AE34" s="51">
        <v>3.6999999999999999E-4</v>
      </c>
      <c r="AF34" s="51">
        <v>3.6999999999999999E-4</v>
      </c>
      <c r="AG34" s="51">
        <v>3.6999999999999999E-4</v>
      </c>
      <c r="AH34" s="51">
        <v>3.6999999999999999E-4</v>
      </c>
      <c r="AI34" s="51">
        <v>3.6999999999999999E-4</v>
      </c>
      <c r="AJ34" s="51">
        <v>3.6999999999999999E-4</v>
      </c>
      <c r="AK34" s="51">
        <v>3.6999999999999999E-4</v>
      </c>
      <c r="AL34" s="51">
        <v>3.6999999999999999E-4</v>
      </c>
      <c r="AM34" s="51">
        <v>3.6999999999999999E-4</v>
      </c>
      <c r="AN34" s="51">
        <v>3.6999999999999999E-4</v>
      </c>
      <c r="AO34" s="51">
        <v>3.6999999999999999E-4</v>
      </c>
      <c r="AP34" s="53">
        <v>3.6999999999999999E-4</v>
      </c>
      <c r="AQ34" s="179">
        <v>3.6999999999999999E-4</v>
      </c>
      <c r="AR34" s="51">
        <v>3.6999999999999999E-4</v>
      </c>
      <c r="AS34" s="51">
        <v>3.6999999999999999E-4</v>
      </c>
      <c r="AT34" s="51">
        <v>3.6999999999999999E-4</v>
      </c>
      <c r="AU34" s="51">
        <v>3.6999999999999999E-4</v>
      </c>
      <c r="AV34" s="51">
        <v>3.6999999999999999E-4</v>
      </c>
      <c r="AW34" s="51">
        <v>3.6999999999999999E-4</v>
      </c>
      <c r="AX34" s="51">
        <v>3.6999999999999999E-4</v>
      </c>
      <c r="AY34" s="51">
        <v>3.6999999999999999E-4</v>
      </c>
      <c r="AZ34" s="51">
        <v>3.1100000000000002E-4</v>
      </c>
      <c r="BA34" s="51">
        <v>3.6999999999999999E-4</v>
      </c>
      <c r="BB34" s="51">
        <v>3.6999999999999999E-4</v>
      </c>
      <c r="BC34" s="51">
        <v>3.6999999999999999E-4</v>
      </c>
      <c r="BD34" s="51">
        <v>3.6999999999999999E-4</v>
      </c>
      <c r="BE34" s="51">
        <v>3.6999999999999999E-4</v>
      </c>
      <c r="BF34" s="51">
        <v>3.6999999999999999E-4</v>
      </c>
      <c r="BG34" s="51">
        <v>3.6999999999999999E-4</v>
      </c>
      <c r="BH34" s="51">
        <v>3.6999999999999999E-4</v>
      </c>
      <c r="BI34" s="43" t="s">
        <v>214</v>
      </c>
      <c r="BJ34" s="179">
        <v>3.6999999999999999E-4</v>
      </c>
      <c r="BK34" s="51">
        <v>3.6999999999999999E-4</v>
      </c>
      <c r="BL34" s="51">
        <v>3.6999999999999999E-4</v>
      </c>
      <c r="BM34" s="51">
        <v>3.6999999999999999E-4</v>
      </c>
      <c r="BN34" s="51">
        <v>3.6999999999999999E-4</v>
      </c>
      <c r="BO34" s="51">
        <v>3.6999999999999999E-4</v>
      </c>
      <c r="BP34" s="51">
        <v>3.6999999999999999E-4</v>
      </c>
      <c r="BQ34" s="51">
        <v>3.6999999999999999E-4</v>
      </c>
      <c r="BR34" s="51">
        <v>3.6999999999999999E-4</v>
      </c>
      <c r="BS34" s="51">
        <v>3.6999999999999999E-4</v>
      </c>
      <c r="BT34" s="51">
        <v>3.6999999999999999E-4</v>
      </c>
      <c r="BU34" s="51">
        <v>3.6999999999999999E-4</v>
      </c>
      <c r="BV34" s="51">
        <v>3.6999999999999999E-4</v>
      </c>
      <c r="BW34" s="51">
        <v>3.6999999999999999E-4</v>
      </c>
      <c r="BX34" s="51">
        <v>3.6999999999999999E-4</v>
      </c>
      <c r="BY34" s="51">
        <v>3.6999999999999999E-4</v>
      </c>
      <c r="BZ34" s="51">
        <v>3.6999999999999999E-4</v>
      </c>
      <c r="CA34" s="28" t="s">
        <v>214</v>
      </c>
      <c r="CB34" s="28" t="s">
        <v>214</v>
      </c>
      <c r="CC34" s="51">
        <v>3.6999999999999999E-4</v>
      </c>
      <c r="CD34" s="53">
        <v>3.6999999999999999E-4</v>
      </c>
      <c r="CE34" s="179">
        <v>3.6999999999999999E-4</v>
      </c>
      <c r="CF34" s="51">
        <v>3.6999999999999999E-4</v>
      </c>
      <c r="CG34" s="51">
        <v>1.73E-4</v>
      </c>
      <c r="CH34" s="51">
        <v>3.6999999999999999E-4</v>
      </c>
      <c r="CI34" s="51">
        <v>3.6999999999999999E-4</v>
      </c>
      <c r="CJ34" s="51">
        <v>3.6999999999999999E-4</v>
      </c>
      <c r="CK34" s="51">
        <v>3.6999999999999999E-4</v>
      </c>
      <c r="CL34" s="51">
        <v>3.6999999999999999E-4</v>
      </c>
      <c r="CM34" s="51">
        <v>3.6999999999999999E-4</v>
      </c>
      <c r="CN34" s="51">
        <v>3.6999999999999999E-4</v>
      </c>
      <c r="CO34" s="51">
        <v>1.8599999999999999E-4</v>
      </c>
      <c r="CP34" s="51">
        <v>3.6999999999999999E-4</v>
      </c>
      <c r="CQ34" s="51">
        <v>2.9300000000000002E-4</v>
      </c>
      <c r="CR34" s="51">
        <v>3.6999999999999999E-4</v>
      </c>
      <c r="CS34" s="51">
        <v>3.6999999999999999E-4</v>
      </c>
      <c r="CT34" s="51">
        <v>3.6999999999999999E-4</v>
      </c>
      <c r="CU34" s="51">
        <v>3.6999999999999999E-4</v>
      </c>
      <c r="CV34" s="51">
        <v>3.6999999999999999E-4</v>
      </c>
      <c r="CW34" s="51">
        <v>3.6999999999999999E-4</v>
      </c>
      <c r="CX34" s="51">
        <v>2.13E-4</v>
      </c>
      <c r="CY34" s="53">
        <v>4.0000000000000002E-4</v>
      </c>
      <c r="CZ34" s="193">
        <v>2.7E-4</v>
      </c>
      <c r="DA34" s="51">
        <v>3.6999999999999999E-4</v>
      </c>
      <c r="DB34" s="51">
        <v>3.6999999999999999E-4</v>
      </c>
      <c r="DC34" s="28" t="s">
        <v>214</v>
      </c>
      <c r="DD34" s="51">
        <v>3.6999999999999999E-4</v>
      </c>
      <c r="DE34" s="51">
        <v>3.6999999999999999E-4</v>
      </c>
      <c r="DF34" s="51">
        <v>3.6999999999999999E-4</v>
      </c>
      <c r="DG34" s="51">
        <v>3.6999999999999999E-4</v>
      </c>
      <c r="DH34" s="51">
        <v>3.6999999999999999E-4</v>
      </c>
      <c r="DI34" s="51">
        <v>3.6999999999999999E-4</v>
      </c>
      <c r="DJ34" s="51">
        <v>3.6999999999999999E-4</v>
      </c>
      <c r="DK34" s="28" t="s">
        <v>214</v>
      </c>
      <c r="DL34" s="51">
        <v>3.6999999999999999E-4</v>
      </c>
      <c r="DM34" s="51">
        <v>3.6999999999999999E-4</v>
      </c>
      <c r="DN34" s="51">
        <v>3.6999999999999999E-4</v>
      </c>
      <c r="DO34" s="53">
        <v>3.6999999999999999E-4</v>
      </c>
      <c r="DP34" s="179">
        <v>2.33E-4</v>
      </c>
      <c r="DQ34" s="51">
        <v>2.7900000000000001E-4</v>
      </c>
      <c r="DR34" s="51">
        <v>3.2299999999999999E-4</v>
      </c>
      <c r="DS34" s="51">
        <v>3.21E-4</v>
      </c>
      <c r="DT34" s="51">
        <v>3.6999999999999999E-4</v>
      </c>
      <c r="DU34" s="51">
        <v>3.1500000000000001E-4</v>
      </c>
      <c r="DV34" s="51">
        <v>3.6999999999999999E-4</v>
      </c>
      <c r="DW34" s="53">
        <v>3.6999999999999999E-4</v>
      </c>
    </row>
    <row r="35" spans="1:127" x14ac:dyDescent="0.25">
      <c r="A35" s="122" t="s">
        <v>314</v>
      </c>
      <c r="B35" s="123" t="s">
        <v>23</v>
      </c>
      <c r="C35" s="123" t="s">
        <v>214</v>
      </c>
      <c r="D35" s="21">
        <v>683</v>
      </c>
      <c r="E35" s="21" t="s">
        <v>214</v>
      </c>
      <c r="F35" s="21">
        <v>388</v>
      </c>
      <c r="G35" s="21">
        <v>678</v>
      </c>
      <c r="H35" s="21">
        <v>700</v>
      </c>
      <c r="I35" s="21">
        <v>691</v>
      </c>
      <c r="J35" s="21">
        <v>624</v>
      </c>
      <c r="K35" s="21">
        <v>694</v>
      </c>
      <c r="L35" s="21">
        <v>205</v>
      </c>
      <c r="M35" s="21">
        <v>186</v>
      </c>
      <c r="N35" s="21">
        <v>409</v>
      </c>
      <c r="O35" s="21">
        <v>268</v>
      </c>
      <c r="P35" s="21">
        <v>53.4</v>
      </c>
      <c r="Q35" s="21">
        <v>493</v>
      </c>
      <c r="R35" s="21">
        <v>343</v>
      </c>
      <c r="S35" s="21">
        <v>372</v>
      </c>
      <c r="T35" s="21">
        <v>404</v>
      </c>
      <c r="U35" s="21">
        <v>386</v>
      </c>
      <c r="V35" s="87">
        <v>513</v>
      </c>
      <c r="W35" s="169">
        <v>66.900000000000006</v>
      </c>
      <c r="X35" s="21">
        <v>21.8</v>
      </c>
      <c r="Y35" s="21">
        <v>188</v>
      </c>
      <c r="Z35" s="21" t="s">
        <v>214</v>
      </c>
      <c r="AA35" s="21">
        <v>548</v>
      </c>
      <c r="AB35" s="21">
        <v>374</v>
      </c>
      <c r="AC35" s="21">
        <v>89.9</v>
      </c>
      <c r="AD35" s="21">
        <v>436</v>
      </c>
      <c r="AE35" s="21">
        <v>117</v>
      </c>
      <c r="AF35" s="21">
        <v>451</v>
      </c>
      <c r="AG35" s="21">
        <v>148</v>
      </c>
      <c r="AH35" s="21">
        <v>577</v>
      </c>
      <c r="AI35" s="21">
        <v>557</v>
      </c>
      <c r="AJ35" s="21">
        <v>330</v>
      </c>
      <c r="AK35" s="21">
        <v>330</v>
      </c>
      <c r="AL35" s="21">
        <v>364</v>
      </c>
      <c r="AM35" s="21">
        <v>370</v>
      </c>
      <c r="AN35" s="21">
        <v>701</v>
      </c>
      <c r="AO35" s="21">
        <v>163</v>
      </c>
      <c r="AP35" s="87">
        <v>240</v>
      </c>
      <c r="AQ35" s="169">
        <v>67.599999999999994</v>
      </c>
      <c r="AR35" s="21">
        <v>183</v>
      </c>
      <c r="AS35" s="21">
        <v>267</v>
      </c>
      <c r="AT35" s="21">
        <v>254</v>
      </c>
      <c r="AU35" s="21">
        <v>273</v>
      </c>
      <c r="AV35" s="21">
        <v>163</v>
      </c>
      <c r="AW35" s="21">
        <v>131</v>
      </c>
      <c r="AX35" s="21">
        <v>547</v>
      </c>
      <c r="AY35" s="21">
        <v>537</v>
      </c>
      <c r="AZ35" s="21">
        <v>70.3</v>
      </c>
      <c r="BA35" s="21">
        <v>469</v>
      </c>
      <c r="BB35" s="21">
        <v>138</v>
      </c>
      <c r="BC35" s="21">
        <v>179</v>
      </c>
      <c r="BD35" s="21">
        <v>441</v>
      </c>
      <c r="BE35" s="21">
        <v>306</v>
      </c>
      <c r="BF35" s="21">
        <v>449</v>
      </c>
      <c r="BG35" s="21">
        <v>463</v>
      </c>
      <c r="BH35" s="21">
        <v>293</v>
      </c>
      <c r="BI35" s="87" t="s">
        <v>214</v>
      </c>
      <c r="BJ35" s="169">
        <v>479</v>
      </c>
      <c r="BK35" s="21">
        <v>459</v>
      </c>
      <c r="BL35" s="21">
        <v>441</v>
      </c>
      <c r="BM35" s="21">
        <v>439</v>
      </c>
      <c r="BN35" s="21">
        <v>485</v>
      </c>
      <c r="BO35" s="21">
        <v>513</v>
      </c>
      <c r="BP35" s="21">
        <v>226</v>
      </c>
      <c r="BQ35" s="21">
        <v>127</v>
      </c>
      <c r="BR35" s="21">
        <v>253</v>
      </c>
      <c r="BS35" s="21">
        <v>486</v>
      </c>
      <c r="BT35" s="21">
        <v>236</v>
      </c>
      <c r="BU35" s="21">
        <v>165</v>
      </c>
      <c r="BV35" s="21">
        <v>170</v>
      </c>
      <c r="BW35" s="21">
        <v>220</v>
      </c>
      <c r="BX35" s="21">
        <v>149</v>
      </c>
      <c r="BY35" s="21">
        <v>482</v>
      </c>
      <c r="BZ35" s="21">
        <v>446</v>
      </c>
      <c r="CA35" s="21" t="s">
        <v>214</v>
      </c>
      <c r="CB35" s="21" t="s">
        <v>214</v>
      </c>
      <c r="CC35" s="21">
        <v>292</v>
      </c>
      <c r="CD35" s="87">
        <v>469</v>
      </c>
      <c r="CE35" s="169">
        <v>439</v>
      </c>
      <c r="CF35" s="21">
        <v>226</v>
      </c>
      <c r="CG35" s="21">
        <v>13.5</v>
      </c>
      <c r="CH35" s="21">
        <v>326</v>
      </c>
      <c r="CI35" s="21">
        <v>312</v>
      </c>
      <c r="CJ35" s="21">
        <v>184</v>
      </c>
      <c r="CK35" s="21">
        <v>133</v>
      </c>
      <c r="CL35" s="21">
        <v>87.8</v>
      </c>
      <c r="CM35" s="21">
        <v>81.3</v>
      </c>
      <c r="CN35" s="21">
        <v>156</v>
      </c>
      <c r="CO35" s="21">
        <v>36.4</v>
      </c>
      <c r="CP35" s="21">
        <v>138</v>
      </c>
      <c r="CQ35" s="21">
        <v>47.6</v>
      </c>
      <c r="CR35" s="21">
        <v>160</v>
      </c>
      <c r="CS35" s="21">
        <v>245</v>
      </c>
      <c r="CT35" s="21">
        <v>155</v>
      </c>
      <c r="CU35" s="21">
        <v>89.8</v>
      </c>
      <c r="CV35" s="21">
        <v>162</v>
      </c>
      <c r="CW35" s="21">
        <v>161</v>
      </c>
      <c r="CX35" s="21">
        <v>42.9</v>
      </c>
      <c r="CY35" s="35" t="s">
        <v>38</v>
      </c>
      <c r="CZ35" s="169">
        <v>57.9</v>
      </c>
      <c r="DA35" s="21">
        <v>524</v>
      </c>
      <c r="DB35" s="21">
        <v>548</v>
      </c>
      <c r="DC35" s="21" t="s">
        <v>214</v>
      </c>
      <c r="DD35" s="21">
        <v>359</v>
      </c>
      <c r="DE35" s="21">
        <v>496</v>
      </c>
      <c r="DF35" s="21">
        <v>421</v>
      </c>
      <c r="DG35" s="21">
        <v>96.7</v>
      </c>
      <c r="DH35" s="21">
        <v>239</v>
      </c>
      <c r="DI35" s="21">
        <v>403</v>
      </c>
      <c r="DJ35" s="21">
        <v>333</v>
      </c>
      <c r="DK35" s="21" t="s">
        <v>214</v>
      </c>
      <c r="DL35" s="21">
        <v>222</v>
      </c>
      <c r="DM35" s="21">
        <v>476</v>
      </c>
      <c r="DN35" s="21">
        <v>431</v>
      </c>
      <c r="DO35" s="68">
        <v>93</v>
      </c>
      <c r="DP35" s="182">
        <v>46</v>
      </c>
      <c r="DQ35" s="21">
        <v>55.9</v>
      </c>
      <c r="DR35" s="21">
        <v>61.3</v>
      </c>
      <c r="DS35" s="21">
        <v>65.599999999999994</v>
      </c>
      <c r="DT35" s="21">
        <v>251</v>
      </c>
      <c r="DU35" s="65">
        <v>65</v>
      </c>
      <c r="DV35" s="21">
        <v>193</v>
      </c>
      <c r="DW35" s="87">
        <v>136</v>
      </c>
    </row>
    <row r="36" spans="1:127" x14ac:dyDescent="0.25">
      <c r="A36" s="122" t="s">
        <v>315</v>
      </c>
      <c r="B36" s="123" t="s">
        <v>23</v>
      </c>
      <c r="C36" s="123" t="s">
        <v>214</v>
      </c>
      <c r="D36" s="30" t="s">
        <v>41</v>
      </c>
      <c r="E36" s="21" t="s">
        <v>214</v>
      </c>
      <c r="F36" s="30" t="s">
        <v>39</v>
      </c>
      <c r="G36" s="23" t="s">
        <v>33</v>
      </c>
      <c r="H36" s="23" t="s">
        <v>33</v>
      </c>
      <c r="I36" s="23" t="s">
        <v>33</v>
      </c>
      <c r="J36" s="30" t="s">
        <v>41</v>
      </c>
      <c r="K36" s="23" t="s">
        <v>33</v>
      </c>
      <c r="L36" s="30" t="s">
        <v>39</v>
      </c>
      <c r="M36" s="21">
        <v>1.9000000000000001E-4</v>
      </c>
      <c r="N36" s="30" t="s">
        <v>39</v>
      </c>
      <c r="O36" s="30" t="s">
        <v>34</v>
      </c>
      <c r="P36" s="30" t="s">
        <v>34</v>
      </c>
      <c r="Q36" s="23" t="s">
        <v>58</v>
      </c>
      <c r="R36" s="34" t="s">
        <v>36</v>
      </c>
      <c r="S36" s="34" t="s">
        <v>36</v>
      </c>
      <c r="T36" s="34" t="s">
        <v>36</v>
      </c>
      <c r="U36" s="34" t="s">
        <v>36</v>
      </c>
      <c r="V36" s="31" t="s">
        <v>39</v>
      </c>
      <c r="W36" s="169">
        <v>2.66E-3</v>
      </c>
      <c r="X36" s="21">
        <v>1.66E-3</v>
      </c>
      <c r="Y36" s="21">
        <v>9.6000000000000002E-4</v>
      </c>
      <c r="Z36" s="21" t="s">
        <v>214</v>
      </c>
      <c r="AA36" s="30" t="s">
        <v>41</v>
      </c>
      <c r="AB36" s="21">
        <v>1.7899999999999999E-3</v>
      </c>
      <c r="AC36" s="21">
        <v>6.8000000000000005E-4</v>
      </c>
      <c r="AD36" s="34" t="s">
        <v>52</v>
      </c>
      <c r="AE36" s="21">
        <v>1.5499999999999999E-3</v>
      </c>
      <c r="AF36" s="23" t="s">
        <v>33</v>
      </c>
      <c r="AG36" s="21">
        <v>2.2000000000000001E-4</v>
      </c>
      <c r="AH36" s="30" t="s">
        <v>39</v>
      </c>
      <c r="AI36" s="23" t="s">
        <v>33</v>
      </c>
      <c r="AJ36" s="30" t="s">
        <v>41</v>
      </c>
      <c r="AK36" s="30" t="s">
        <v>39</v>
      </c>
      <c r="AL36" s="30" t="s">
        <v>39</v>
      </c>
      <c r="AM36" s="21">
        <v>3.3E-4</v>
      </c>
      <c r="AN36" s="30" t="s">
        <v>41</v>
      </c>
      <c r="AO36" s="30" t="s">
        <v>34</v>
      </c>
      <c r="AP36" s="31" t="s">
        <v>34</v>
      </c>
      <c r="AQ36" s="169">
        <v>2.3000000000000001E-4</v>
      </c>
      <c r="AR36" s="21">
        <v>1.8000000000000001E-4</v>
      </c>
      <c r="AS36" s="21">
        <v>4.8000000000000001E-4</v>
      </c>
      <c r="AT36" s="23" t="s">
        <v>58</v>
      </c>
      <c r="AU36" s="30" t="s">
        <v>41</v>
      </c>
      <c r="AV36" s="21">
        <v>1.4999999999999999E-4</v>
      </c>
      <c r="AW36" s="30">
        <v>5.0000000000000001E-4</v>
      </c>
      <c r="AX36" s="30" t="s">
        <v>41</v>
      </c>
      <c r="AY36" s="21">
        <v>2.1000000000000001E-4</v>
      </c>
      <c r="AZ36" s="30" t="s">
        <v>34</v>
      </c>
      <c r="BA36" s="34" t="s">
        <v>38</v>
      </c>
      <c r="BB36" s="23" t="s">
        <v>58</v>
      </c>
      <c r="BC36" s="30" t="s">
        <v>41</v>
      </c>
      <c r="BD36" s="34" t="s">
        <v>52</v>
      </c>
      <c r="BE36" s="30" t="s">
        <v>41</v>
      </c>
      <c r="BF36" s="23" t="s">
        <v>58</v>
      </c>
      <c r="BG36" s="23" t="s">
        <v>58</v>
      </c>
      <c r="BH36" s="34" t="s">
        <v>36</v>
      </c>
      <c r="BI36" s="87" t="s">
        <v>214</v>
      </c>
      <c r="BJ36" s="185" t="s">
        <v>40</v>
      </c>
      <c r="BK36" s="34" t="s">
        <v>36</v>
      </c>
      <c r="BL36" s="34" t="s">
        <v>36</v>
      </c>
      <c r="BM36" s="23" t="s">
        <v>40</v>
      </c>
      <c r="BN36" s="21">
        <v>3.4000000000000002E-4</v>
      </c>
      <c r="BO36" s="21">
        <v>4.6000000000000001E-4</v>
      </c>
      <c r="BP36" s="30" t="s">
        <v>41</v>
      </c>
      <c r="BQ36" s="21">
        <v>1.7000000000000001E-4</v>
      </c>
      <c r="BR36" s="30" t="s">
        <v>34</v>
      </c>
      <c r="BS36" s="34" t="s">
        <v>36</v>
      </c>
      <c r="BT36" s="21">
        <v>4.8000000000000001E-4</v>
      </c>
      <c r="BU36" s="21">
        <v>1.9000000000000001E-4</v>
      </c>
      <c r="BV36" s="30">
        <v>2.9999999999999997E-4</v>
      </c>
      <c r="BW36" s="30" t="s">
        <v>34</v>
      </c>
      <c r="BX36" s="30" t="s">
        <v>34</v>
      </c>
      <c r="BY36" s="34" t="s">
        <v>36</v>
      </c>
      <c r="BZ36" s="34" t="s">
        <v>36</v>
      </c>
      <c r="CA36" s="21" t="s">
        <v>214</v>
      </c>
      <c r="CB36" s="21" t="s">
        <v>214</v>
      </c>
      <c r="CC36" s="23" t="s">
        <v>33</v>
      </c>
      <c r="CD36" s="31" t="s">
        <v>39</v>
      </c>
      <c r="CE36" s="185" t="s">
        <v>40</v>
      </c>
      <c r="CF36" s="30" t="s">
        <v>34</v>
      </c>
      <c r="CG36" s="21">
        <v>4.2000000000000002E-4</v>
      </c>
      <c r="CH36" s="30" t="s">
        <v>39</v>
      </c>
      <c r="CI36" s="30" t="s">
        <v>39</v>
      </c>
      <c r="CJ36" s="21">
        <v>5.5999999999999995E-4</v>
      </c>
      <c r="CK36" s="21">
        <v>1.2999999999999999E-4</v>
      </c>
      <c r="CL36" s="21">
        <v>8.1999999999999998E-4</v>
      </c>
      <c r="CM36" s="21">
        <v>2.3000000000000001E-4</v>
      </c>
      <c r="CN36" s="30" t="s">
        <v>34</v>
      </c>
      <c r="CO36" s="30" t="s">
        <v>34</v>
      </c>
      <c r="CP36" s="21">
        <v>4.8999999999999998E-4</v>
      </c>
      <c r="CQ36" s="30" t="s">
        <v>34</v>
      </c>
      <c r="CR36" s="30" t="s">
        <v>34</v>
      </c>
      <c r="CS36" s="21">
        <v>1.3999999999999999E-4</v>
      </c>
      <c r="CT36" s="30" t="s">
        <v>34</v>
      </c>
      <c r="CU36" s="21">
        <v>2.3000000000000001E-4</v>
      </c>
      <c r="CV36" s="30" t="s">
        <v>34</v>
      </c>
      <c r="CW36" s="30" t="s">
        <v>34</v>
      </c>
      <c r="CX36" s="30" t="s">
        <v>34</v>
      </c>
      <c r="CY36" s="31" t="s">
        <v>34</v>
      </c>
      <c r="CZ36" s="175" t="s">
        <v>34</v>
      </c>
      <c r="DA36" s="21">
        <v>2.5000000000000001E-4</v>
      </c>
      <c r="DB36" s="30" t="s">
        <v>39</v>
      </c>
      <c r="DC36" s="21" t="s">
        <v>214</v>
      </c>
      <c r="DD36" s="21">
        <v>4.8000000000000001E-4</v>
      </c>
      <c r="DE36" s="21">
        <v>6.8999999999999997E-4</v>
      </c>
      <c r="DF36" s="21">
        <v>7.2999999999999996E-4</v>
      </c>
      <c r="DG36" s="30" t="s">
        <v>34</v>
      </c>
      <c r="DH36" s="21">
        <v>5.6999999999999998E-4</v>
      </c>
      <c r="DI36" s="21">
        <v>2.4000000000000001E-4</v>
      </c>
      <c r="DJ36" s="21">
        <v>5.6999999999999998E-4</v>
      </c>
      <c r="DK36" s="21" t="s">
        <v>214</v>
      </c>
      <c r="DL36" s="21">
        <v>3.6999999999999999E-4</v>
      </c>
      <c r="DM36" s="21">
        <v>7.6000000000000004E-4</v>
      </c>
      <c r="DN36" s="30">
        <v>2.9999999999999997E-4</v>
      </c>
      <c r="DO36" s="87">
        <v>1.3999999999999999E-4</v>
      </c>
      <c r="DP36" s="175" t="s">
        <v>34</v>
      </c>
      <c r="DQ36" s="30" t="s">
        <v>34</v>
      </c>
      <c r="DR36" s="21">
        <v>1.3999999999999999E-4</v>
      </c>
      <c r="DS36" s="30" t="s">
        <v>34</v>
      </c>
      <c r="DT36" s="21">
        <v>8.2000000000000007E-3</v>
      </c>
      <c r="DU36" s="30" t="s">
        <v>34</v>
      </c>
      <c r="DV36" s="30">
        <v>2.0000000000000001E-4</v>
      </c>
      <c r="DW36" s="31" t="s">
        <v>34</v>
      </c>
    </row>
    <row r="37" spans="1:127" x14ac:dyDescent="0.25">
      <c r="A37" s="3" t="s">
        <v>316</v>
      </c>
      <c r="B37" s="123" t="s">
        <v>23</v>
      </c>
      <c r="C37" s="123" t="s">
        <v>214</v>
      </c>
      <c r="D37" s="21">
        <v>1.7600000000000001E-2</v>
      </c>
      <c r="E37" s="21" t="s">
        <v>214</v>
      </c>
      <c r="F37" s="21">
        <v>5.5399999999999998E-3</v>
      </c>
      <c r="G37" s="23" t="s">
        <v>33</v>
      </c>
      <c r="H37" s="23" t="s">
        <v>33</v>
      </c>
      <c r="I37" s="21">
        <v>1.9900000000000001E-2</v>
      </c>
      <c r="J37" s="21">
        <v>2.87E-2</v>
      </c>
      <c r="K37" s="21">
        <v>2.1600000000000001E-2</v>
      </c>
      <c r="L37" s="30" t="s">
        <v>39</v>
      </c>
      <c r="M37" s="21">
        <v>1.6000000000000001E-4</v>
      </c>
      <c r="N37" s="21">
        <v>3.3500000000000001E-3</v>
      </c>
      <c r="O37" s="21">
        <v>2.5000000000000001E-4</v>
      </c>
      <c r="P37" s="30" t="s">
        <v>34</v>
      </c>
      <c r="Q37" s="21">
        <v>0.48799999999999999</v>
      </c>
      <c r="R37" s="21">
        <v>1.73</v>
      </c>
      <c r="S37" s="21">
        <v>1.71</v>
      </c>
      <c r="T37" s="22">
        <v>2</v>
      </c>
      <c r="U37" s="21">
        <v>1.75</v>
      </c>
      <c r="V37" s="87">
        <v>2.2599999999999999E-2</v>
      </c>
      <c r="W37" s="169">
        <v>4.3600000000000002E-3</v>
      </c>
      <c r="X37" s="30" t="s">
        <v>34</v>
      </c>
      <c r="Y37" s="30">
        <v>2.9999999999999997E-4</v>
      </c>
      <c r="Z37" s="21" t="s">
        <v>214</v>
      </c>
      <c r="AA37" s="21">
        <v>1.31E-3</v>
      </c>
      <c r="AB37" s="21">
        <v>5.0499999999999998E-3</v>
      </c>
      <c r="AC37" s="30">
        <v>8.0000000000000002E-3</v>
      </c>
      <c r="AD37" s="21">
        <v>4.6100000000000003</v>
      </c>
      <c r="AE37" s="21">
        <v>5.3099999999999996E-3</v>
      </c>
      <c r="AF37" s="21">
        <v>0.34699999999999998</v>
      </c>
      <c r="AG37" s="21">
        <v>1.4999999999999999E-4</v>
      </c>
      <c r="AH37" s="21">
        <v>4.1599999999999996E-3</v>
      </c>
      <c r="AI37" s="21">
        <v>0.377</v>
      </c>
      <c r="AJ37" s="21">
        <v>1.9199999999999998E-2</v>
      </c>
      <c r="AK37" s="30" t="s">
        <v>39</v>
      </c>
      <c r="AL37" s="30" t="s">
        <v>39</v>
      </c>
      <c r="AM37" s="21">
        <v>3.5E-4</v>
      </c>
      <c r="AN37" s="21">
        <v>1.81E-3</v>
      </c>
      <c r="AO37" s="30" t="s">
        <v>34</v>
      </c>
      <c r="AP37" s="87">
        <v>5.6999999999999998E-4</v>
      </c>
      <c r="AQ37" s="175" t="s">
        <v>34</v>
      </c>
      <c r="AR37" s="21">
        <v>1.4999999999999999E-4</v>
      </c>
      <c r="AS37" s="21">
        <v>3.3E-4</v>
      </c>
      <c r="AT37" s="21">
        <v>1.4800000000000001E-2</v>
      </c>
      <c r="AU37" s="21">
        <v>7.2000000000000005E-4</v>
      </c>
      <c r="AV37" s="21">
        <v>1.9000000000000001E-4</v>
      </c>
      <c r="AW37" s="21">
        <v>1.3500000000000001E-3</v>
      </c>
      <c r="AX37" s="21">
        <v>7.3999999999999999E-4</v>
      </c>
      <c r="AY37" s="30" t="s">
        <v>39</v>
      </c>
      <c r="AZ37" s="21">
        <v>7.2300000000000003E-3</v>
      </c>
      <c r="BA37" s="21">
        <v>9.0999999999999998E-2</v>
      </c>
      <c r="BB37" s="21">
        <v>9.3200000000000005E-2</v>
      </c>
      <c r="BC37" s="21">
        <v>0.33900000000000002</v>
      </c>
      <c r="BD37" s="34" t="s">
        <v>52</v>
      </c>
      <c r="BE37" s="21">
        <v>0.19400000000000001</v>
      </c>
      <c r="BF37" s="21">
        <v>2.3199999999999998</v>
      </c>
      <c r="BG37" s="21">
        <v>2.06</v>
      </c>
      <c r="BH37" s="21">
        <v>0.33800000000000002</v>
      </c>
      <c r="BI37" s="87" t="s">
        <v>214</v>
      </c>
      <c r="BJ37" s="169">
        <v>0.35699999999999998</v>
      </c>
      <c r="BK37" s="21">
        <v>2.68</v>
      </c>
      <c r="BL37" s="22">
        <v>2</v>
      </c>
      <c r="BM37" s="23" t="s">
        <v>40</v>
      </c>
      <c r="BN37" s="21">
        <v>1.4500000000000001E-2</v>
      </c>
      <c r="BO37" s="30" t="s">
        <v>39</v>
      </c>
      <c r="BP37" s="21">
        <v>2.01E-2</v>
      </c>
      <c r="BQ37" s="30" t="s">
        <v>34</v>
      </c>
      <c r="BR37" s="21">
        <v>2.3300000000000001E-2</v>
      </c>
      <c r="BS37" s="21">
        <v>2.2200000000000002</v>
      </c>
      <c r="BT37" s="21">
        <v>7.7600000000000004E-3</v>
      </c>
      <c r="BU37" s="21">
        <v>3.0100000000000001E-3</v>
      </c>
      <c r="BV37" s="21">
        <v>4.1099999999999999E-3</v>
      </c>
      <c r="BW37" s="30">
        <v>6.8999999999999999E-3</v>
      </c>
      <c r="BX37" s="23">
        <v>3.1E-2</v>
      </c>
      <c r="BY37" s="34" t="s">
        <v>36</v>
      </c>
      <c r="BZ37" s="21">
        <v>2.42</v>
      </c>
      <c r="CA37" s="21" t="s">
        <v>214</v>
      </c>
      <c r="CB37" s="21" t="s">
        <v>214</v>
      </c>
      <c r="CC37" s="21">
        <v>0.20799999999999999</v>
      </c>
      <c r="CD37" s="87">
        <v>3.2000000000000003E-4</v>
      </c>
      <c r="CE37" s="169">
        <v>1.48</v>
      </c>
      <c r="CF37" s="21">
        <v>9.4500000000000001E-3</v>
      </c>
      <c r="CG37" s="21">
        <v>8.8999999999999995E-4</v>
      </c>
      <c r="CH37" s="21">
        <v>4.9399999999999999E-3</v>
      </c>
      <c r="CI37" s="21">
        <v>7.1500000000000001E-3</v>
      </c>
      <c r="CJ37" s="21">
        <v>7.9299999999999995E-3</v>
      </c>
      <c r="CK37" s="21">
        <v>4.6899999999999997E-3</v>
      </c>
      <c r="CL37" s="30" t="s">
        <v>34</v>
      </c>
      <c r="CM37" s="21">
        <v>7.6999999999999996E-4</v>
      </c>
      <c r="CN37" s="21">
        <v>1.9099999999999999E-2</v>
      </c>
      <c r="CO37" s="30" t="s">
        <v>34</v>
      </c>
      <c r="CP37" s="21">
        <v>4.6000000000000001E-4</v>
      </c>
      <c r="CQ37" s="30" t="s">
        <v>34</v>
      </c>
      <c r="CR37" s="21">
        <v>7.5200000000000003E-2</v>
      </c>
      <c r="CS37" s="21">
        <v>4.2900000000000004E-3</v>
      </c>
      <c r="CT37" s="21">
        <v>6.0999999999999997E-4</v>
      </c>
      <c r="CU37" s="21">
        <v>1.8000000000000001E-4</v>
      </c>
      <c r="CV37" s="21">
        <v>1.06E-3</v>
      </c>
      <c r="CW37" s="21">
        <v>1.0499999999999999E-3</v>
      </c>
      <c r="CX37" s="30" t="s">
        <v>34</v>
      </c>
      <c r="CY37" s="31" t="s">
        <v>34</v>
      </c>
      <c r="CZ37" s="169">
        <v>2.3000000000000001E-4</v>
      </c>
      <c r="DA37" s="21">
        <v>9.3000000000000005E-4</v>
      </c>
      <c r="DB37" s="21">
        <v>3.2000000000000003E-4</v>
      </c>
      <c r="DC37" s="21" t="s">
        <v>214</v>
      </c>
      <c r="DD37" s="21">
        <v>2.2000000000000001E-4</v>
      </c>
      <c r="DE37" s="21">
        <v>1.1299999999999999E-3</v>
      </c>
      <c r="DF37" s="30" t="s">
        <v>39</v>
      </c>
      <c r="DG37" s="30">
        <v>8.9999999999999998E-4</v>
      </c>
      <c r="DH37" s="30" t="s">
        <v>34</v>
      </c>
      <c r="DI37" s="30" t="s">
        <v>39</v>
      </c>
      <c r="DJ37" s="30" t="s">
        <v>39</v>
      </c>
      <c r="DK37" s="21" t="s">
        <v>214</v>
      </c>
      <c r="DL37" s="21">
        <v>2.0200000000000001E-3</v>
      </c>
      <c r="DM37" s="30" t="s">
        <v>39</v>
      </c>
      <c r="DN37" s="30">
        <v>2.3999999999999998E-3</v>
      </c>
      <c r="DO37" s="87">
        <v>3.8999999999999999E-4</v>
      </c>
      <c r="DP37" s="175" t="s">
        <v>34</v>
      </c>
      <c r="DQ37" s="30" t="s">
        <v>34</v>
      </c>
      <c r="DR37" s="21">
        <v>1.2699999999999999E-2</v>
      </c>
      <c r="DS37" s="21">
        <v>3.32E-2</v>
      </c>
      <c r="DT37" s="21">
        <v>0.57799999999999996</v>
      </c>
      <c r="DU37" s="21">
        <v>1.1100000000000001E-3</v>
      </c>
      <c r="DV37" s="21">
        <v>7.6299999999999996E-3</v>
      </c>
      <c r="DW37" s="87">
        <v>4.1900000000000001E-3</v>
      </c>
    </row>
    <row r="38" spans="1:127" x14ac:dyDescent="0.25">
      <c r="A38" s="122" t="s">
        <v>317</v>
      </c>
      <c r="B38" s="123" t="s">
        <v>23</v>
      </c>
      <c r="C38" s="123" t="s">
        <v>242</v>
      </c>
      <c r="D38" s="23" t="s">
        <v>33</v>
      </c>
      <c r="E38" s="21" t="s">
        <v>214</v>
      </c>
      <c r="F38" s="30" t="s">
        <v>53</v>
      </c>
      <c r="G38" s="23" t="s">
        <v>58</v>
      </c>
      <c r="H38" s="23" t="s">
        <v>58</v>
      </c>
      <c r="I38" s="23" t="s">
        <v>58</v>
      </c>
      <c r="J38" s="23" t="s">
        <v>33</v>
      </c>
      <c r="K38" s="23" t="s">
        <v>58</v>
      </c>
      <c r="L38" s="30" t="s">
        <v>39</v>
      </c>
      <c r="M38" s="21">
        <v>6.2E-4</v>
      </c>
      <c r="N38" s="21">
        <v>4.2999999999999999E-4</v>
      </c>
      <c r="O38" s="30" t="s">
        <v>39</v>
      </c>
      <c r="P38" s="30" t="s">
        <v>39</v>
      </c>
      <c r="Q38" s="23" t="s">
        <v>74</v>
      </c>
      <c r="R38" s="61">
        <v>0.14399999999999999</v>
      </c>
      <c r="S38" s="75" t="s">
        <v>52</v>
      </c>
      <c r="T38" s="75" t="s">
        <v>52</v>
      </c>
      <c r="U38" s="75" t="s">
        <v>52</v>
      </c>
      <c r="V38" s="31" t="s">
        <v>53</v>
      </c>
      <c r="W38" s="169">
        <v>2.3000000000000001E-4</v>
      </c>
      <c r="X38" s="21">
        <v>8.0999999999999996E-4</v>
      </c>
      <c r="Y38" s="21">
        <v>2.7999999999999998E-4</v>
      </c>
      <c r="Z38" s="21" t="s">
        <v>214</v>
      </c>
      <c r="AA38" s="21">
        <v>1.2999999999999999E-3</v>
      </c>
      <c r="AB38" s="30" t="s">
        <v>53</v>
      </c>
      <c r="AC38" s="21">
        <v>6.0999999999999997E-4</v>
      </c>
      <c r="AD38" s="75" t="s">
        <v>94</v>
      </c>
      <c r="AE38" s="30" t="s">
        <v>39</v>
      </c>
      <c r="AF38" s="23" t="s">
        <v>58</v>
      </c>
      <c r="AG38" s="30" t="s">
        <v>39</v>
      </c>
      <c r="AH38" s="30" t="s">
        <v>53</v>
      </c>
      <c r="AI38" s="23" t="s">
        <v>58</v>
      </c>
      <c r="AJ38" s="23" t="s">
        <v>33</v>
      </c>
      <c r="AK38" s="30" t="s">
        <v>53</v>
      </c>
      <c r="AL38" s="30" t="s">
        <v>53</v>
      </c>
      <c r="AM38" s="21">
        <v>1.1299999999999999E-3</v>
      </c>
      <c r="AN38" s="23">
        <v>2E-3</v>
      </c>
      <c r="AO38" s="21">
        <v>1.2199999999999999E-3</v>
      </c>
      <c r="AP38" s="87">
        <v>1.58E-3</v>
      </c>
      <c r="AQ38" s="175">
        <v>1.2999999999999999E-3</v>
      </c>
      <c r="AR38" s="30">
        <v>1.2999999999999999E-3</v>
      </c>
      <c r="AS38" s="21">
        <v>3.3800000000000002E-3</v>
      </c>
      <c r="AT38" s="23" t="s">
        <v>74</v>
      </c>
      <c r="AU38" s="23">
        <v>2E-3</v>
      </c>
      <c r="AV38" s="21">
        <v>1.5900000000000001E-3</v>
      </c>
      <c r="AW38" s="61">
        <v>4.1799999999999997E-3</v>
      </c>
      <c r="AX38" s="21">
        <v>1.4E-3</v>
      </c>
      <c r="AY38" s="21">
        <v>6.6E-4</v>
      </c>
      <c r="AZ38" s="30" t="s">
        <v>39</v>
      </c>
      <c r="BA38" s="74" t="s">
        <v>54</v>
      </c>
      <c r="BB38" s="23" t="s">
        <v>74</v>
      </c>
      <c r="BC38" s="23" t="s">
        <v>33</v>
      </c>
      <c r="BD38" s="75" t="s">
        <v>94</v>
      </c>
      <c r="BE38" s="23" t="s">
        <v>33</v>
      </c>
      <c r="BF38" s="61">
        <v>8.2000000000000007E-3</v>
      </c>
      <c r="BG38" s="23" t="s">
        <v>74</v>
      </c>
      <c r="BH38" s="75" t="s">
        <v>52</v>
      </c>
      <c r="BI38" s="87" t="s">
        <v>214</v>
      </c>
      <c r="BJ38" s="186" t="s">
        <v>36</v>
      </c>
      <c r="BK38" s="75" t="s">
        <v>52</v>
      </c>
      <c r="BL38" s="61">
        <v>2.5000000000000001E-2</v>
      </c>
      <c r="BM38" s="61">
        <v>1.4E-2</v>
      </c>
      <c r="BN38" s="21">
        <v>1.0499999999999999E-3</v>
      </c>
      <c r="BO38" s="30" t="s">
        <v>53</v>
      </c>
      <c r="BP38" s="23" t="s">
        <v>33</v>
      </c>
      <c r="BQ38" s="21">
        <v>3.2299999999999998E-3</v>
      </c>
      <c r="BR38" s="21">
        <v>5.9000000000000003E-4</v>
      </c>
      <c r="BS38" s="75" t="s">
        <v>52</v>
      </c>
      <c r="BT38" s="30" t="s">
        <v>39</v>
      </c>
      <c r="BU38" s="30" t="s">
        <v>39</v>
      </c>
      <c r="BV38" s="30" t="s">
        <v>39</v>
      </c>
      <c r="BW38" s="30" t="s">
        <v>39</v>
      </c>
      <c r="BX38" s="21">
        <v>2.2000000000000001E-4</v>
      </c>
      <c r="BY38" s="61">
        <v>2.4E-2</v>
      </c>
      <c r="BZ38" s="75" t="s">
        <v>52</v>
      </c>
      <c r="CA38" s="21" t="s">
        <v>214</v>
      </c>
      <c r="CB38" s="21" t="s">
        <v>214</v>
      </c>
      <c r="CC38" s="61">
        <v>4.7999999999999996E-3</v>
      </c>
      <c r="CD38" s="31" t="s">
        <v>53</v>
      </c>
      <c r="CE38" s="168">
        <v>1.2E-2</v>
      </c>
      <c r="CF38" s="30" t="s">
        <v>39</v>
      </c>
      <c r="CG38" s="21">
        <v>4.8999999999999998E-4</v>
      </c>
      <c r="CH38" s="30" t="s">
        <v>53</v>
      </c>
      <c r="CI38" s="30" t="s">
        <v>53</v>
      </c>
      <c r="CJ38" s="21">
        <v>2.2000000000000001E-4</v>
      </c>
      <c r="CK38" s="21">
        <v>3.6999999999999999E-4</v>
      </c>
      <c r="CL38" s="21">
        <v>7.2000000000000005E-4</v>
      </c>
      <c r="CM38" s="30" t="s">
        <v>39</v>
      </c>
      <c r="CN38" s="21">
        <v>8.3000000000000001E-4</v>
      </c>
      <c r="CO38" s="21">
        <v>3.8999999999999999E-4</v>
      </c>
      <c r="CP38" s="30" t="s">
        <v>39</v>
      </c>
      <c r="CQ38" s="30" t="s">
        <v>39</v>
      </c>
      <c r="CR38" s="30" t="s">
        <v>39</v>
      </c>
      <c r="CS38" s="30" t="s">
        <v>39</v>
      </c>
      <c r="CT38" s="30" t="s">
        <v>39</v>
      </c>
      <c r="CU38" s="61">
        <v>4.6899999999999997E-3</v>
      </c>
      <c r="CV38" s="30" t="s">
        <v>39</v>
      </c>
      <c r="CW38" s="30" t="s">
        <v>39</v>
      </c>
      <c r="CX38" s="30" t="s">
        <v>39</v>
      </c>
      <c r="CY38" s="31" t="s">
        <v>39</v>
      </c>
      <c r="CZ38" s="175" t="s">
        <v>39</v>
      </c>
      <c r="DA38" s="21">
        <v>6.4999999999999997E-4</v>
      </c>
      <c r="DB38" s="30" t="s">
        <v>53</v>
      </c>
      <c r="DC38" s="21" t="s">
        <v>214</v>
      </c>
      <c r="DD38" s="21">
        <v>2.9299999999999999E-3</v>
      </c>
      <c r="DE38" s="21">
        <v>1.07E-3</v>
      </c>
      <c r="DF38" s="21">
        <v>2.8300000000000001E-3</v>
      </c>
      <c r="DG38" s="21">
        <v>4.6000000000000001E-4</v>
      </c>
      <c r="DH38" s="30">
        <v>1E-3</v>
      </c>
      <c r="DI38" s="21">
        <v>3.7799999999999999E-3</v>
      </c>
      <c r="DJ38" s="21">
        <v>1.0399999999999999E-3</v>
      </c>
      <c r="DK38" s="21" t="s">
        <v>214</v>
      </c>
      <c r="DL38" s="30" t="s">
        <v>39</v>
      </c>
      <c r="DM38" s="21">
        <v>6.8999999999999997E-4</v>
      </c>
      <c r="DN38" s="21">
        <v>1.49E-3</v>
      </c>
      <c r="DO38" s="31" t="s">
        <v>39</v>
      </c>
      <c r="DP38" s="169">
        <v>1.08E-3</v>
      </c>
      <c r="DQ38" s="21">
        <v>6.2E-4</v>
      </c>
      <c r="DR38" s="21">
        <v>3.6999999999999999E-4</v>
      </c>
      <c r="DS38" s="30" t="s">
        <v>39</v>
      </c>
      <c r="DT38" s="61">
        <v>3.05</v>
      </c>
      <c r="DU38" s="21">
        <v>5.2999999999999998E-4</v>
      </c>
      <c r="DV38" s="30" t="s">
        <v>39</v>
      </c>
      <c r="DW38" s="31" t="s">
        <v>39</v>
      </c>
    </row>
    <row r="39" spans="1:127" s="49" customFormat="1" x14ac:dyDescent="0.25">
      <c r="A39" s="12" t="s">
        <v>217</v>
      </c>
      <c r="B39" s="13" t="s">
        <v>23</v>
      </c>
      <c r="C39" s="12" t="s">
        <v>214</v>
      </c>
      <c r="D39" s="51">
        <v>4.0000000000000001E-3</v>
      </c>
      <c r="E39" s="28" t="s">
        <v>214</v>
      </c>
      <c r="F39" s="51">
        <v>4.0000000000000001E-3</v>
      </c>
      <c r="G39" s="51">
        <v>4.0000000000000001E-3</v>
      </c>
      <c r="H39" s="51">
        <v>4.0000000000000001E-3</v>
      </c>
      <c r="I39" s="51">
        <v>4.0000000000000001E-3</v>
      </c>
      <c r="J39" s="51">
        <v>4.0000000000000001E-3</v>
      </c>
      <c r="K39" s="51">
        <v>4.0000000000000001E-3</v>
      </c>
      <c r="L39" s="51">
        <v>4.0000000000000001E-3</v>
      </c>
      <c r="M39" s="51">
        <v>4.0000000000000001E-3</v>
      </c>
      <c r="N39" s="51">
        <v>4.0000000000000001E-3</v>
      </c>
      <c r="O39" s="51">
        <v>4.0000000000000001E-3</v>
      </c>
      <c r="P39" s="51">
        <v>3.7599999999999999E-3</v>
      </c>
      <c r="Q39" s="51">
        <v>4.0000000000000001E-3</v>
      </c>
      <c r="R39" s="51">
        <v>4.0000000000000001E-3</v>
      </c>
      <c r="S39" s="51">
        <v>4.0000000000000001E-3</v>
      </c>
      <c r="T39" s="51">
        <v>4.0000000000000001E-3</v>
      </c>
      <c r="U39" s="51">
        <v>4.0000000000000001E-3</v>
      </c>
      <c r="V39" s="53">
        <v>4.0000000000000001E-3</v>
      </c>
      <c r="W39" s="179">
        <v>4.0000000000000001E-3</v>
      </c>
      <c r="X39" s="51">
        <v>0.02</v>
      </c>
      <c r="Y39" s="51">
        <v>4.0000000000000001E-3</v>
      </c>
      <c r="Z39" s="28" t="s">
        <v>214</v>
      </c>
      <c r="AA39" s="51">
        <v>4.0000000000000001E-3</v>
      </c>
      <c r="AB39" s="51">
        <v>4.0000000000000001E-3</v>
      </c>
      <c r="AC39" s="51">
        <v>4.0000000000000001E-3</v>
      </c>
      <c r="AD39" s="51">
        <v>4.0000000000000001E-3</v>
      </c>
      <c r="AE39" s="51">
        <v>4.0000000000000001E-3</v>
      </c>
      <c r="AF39" s="51">
        <v>4.0000000000000001E-3</v>
      </c>
      <c r="AG39" s="51">
        <v>4.0000000000000001E-3</v>
      </c>
      <c r="AH39" s="51">
        <v>4.0000000000000001E-3</v>
      </c>
      <c r="AI39" s="51">
        <v>4.0000000000000001E-3</v>
      </c>
      <c r="AJ39" s="51">
        <v>4.0000000000000001E-3</v>
      </c>
      <c r="AK39" s="51">
        <v>4.0000000000000001E-3</v>
      </c>
      <c r="AL39" s="51">
        <v>4.0000000000000001E-3</v>
      </c>
      <c r="AM39" s="51">
        <v>4.0000000000000001E-3</v>
      </c>
      <c r="AN39" s="51">
        <v>4.0000000000000001E-3</v>
      </c>
      <c r="AO39" s="51">
        <v>4.0000000000000001E-3</v>
      </c>
      <c r="AP39" s="53">
        <v>4.0000000000000001E-3</v>
      </c>
      <c r="AQ39" s="179">
        <v>4.0000000000000001E-3</v>
      </c>
      <c r="AR39" s="51">
        <v>4.0000000000000001E-3</v>
      </c>
      <c r="AS39" s="51">
        <v>4.0000000000000001E-3</v>
      </c>
      <c r="AT39" s="51">
        <v>4.0000000000000001E-3</v>
      </c>
      <c r="AU39" s="51">
        <v>4.0000000000000001E-3</v>
      </c>
      <c r="AV39" s="51">
        <v>4.0000000000000001E-3</v>
      </c>
      <c r="AW39" s="51">
        <v>4.0000000000000001E-3</v>
      </c>
      <c r="AX39" s="51">
        <v>4.0000000000000001E-3</v>
      </c>
      <c r="AY39" s="51">
        <v>4.0000000000000001E-3</v>
      </c>
      <c r="AZ39" s="51">
        <v>4.0000000000000001E-3</v>
      </c>
      <c r="BA39" s="51">
        <v>4.0000000000000001E-3</v>
      </c>
      <c r="BB39" s="51">
        <v>4.0000000000000001E-3</v>
      </c>
      <c r="BC39" s="51">
        <v>4.0000000000000001E-3</v>
      </c>
      <c r="BD39" s="51">
        <v>4.0000000000000001E-3</v>
      </c>
      <c r="BE39" s="51">
        <v>4.0000000000000001E-3</v>
      </c>
      <c r="BF39" s="51">
        <v>4.0000000000000001E-3</v>
      </c>
      <c r="BG39" s="51">
        <v>4.0000000000000001E-3</v>
      </c>
      <c r="BH39" s="51">
        <v>4.0000000000000001E-3</v>
      </c>
      <c r="BI39" s="43" t="s">
        <v>214</v>
      </c>
      <c r="BJ39" s="179">
        <v>4.0000000000000001E-3</v>
      </c>
      <c r="BK39" s="51">
        <v>4.0000000000000001E-3</v>
      </c>
      <c r="BL39" s="51">
        <v>4.0000000000000001E-3</v>
      </c>
      <c r="BM39" s="51">
        <v>4.0000000000000001E-3</v>
      </c>
      <c r="BN39" s="51">
        <v>4.0000000000000001E-3</v>
      </c>
      <c r="BO39" s="51">
        <v>4.0000000000000001E-3</v>
      </c>
      <c r="BP39" s="51">
        <v>4.0000000000000001E-3</v>
      </c>
      <c r="BQ39" s="51">
        <v>4.0000000000000001E-3</v>
      </c>
      <c r="BR39" s="51">
        <v>4.0000000000000001E-3</v>
      </c>
      <c r="BS39" s="51">
        <v>4.0000000000000001E-3</v>
      </c>
      <c r="BT39" s="51">
        <v>4.0000000000000001E-3</v>
      </c>
      <c r="BU39" s="51">
        <v>4.0000000000000001E-3</v>
      </c>
      <c r="BV39" s="51">
        <v>4.0000000000000001E-3</v>
      </c>
      <c r="BW39" s="51">
        <v>4.0000000000000001E-3</v>
      </c>
      <c r="BX39" s="51">
        <v>4.0000000000000001E-3</v>
      </c>
      <c r="BY39" s="51">
        <v>4.0000000000000001E-3</v>
      </c>
      <c r="BZ39" s="51">
        <v>4.0000000000000001E-3</v>
      </c>
      <c r="CA39" s="28" t="s">
        <v>214</v>
      </c>
      <c r="CB39" s="28" t="s">
        <v>214</v>
      </c>
      <c r="CC39" s="51">
        <v>4.0000000000000001E-3</v>
      </c>
      <c r="CD39" s="53">
        <v>4.0000000000000001E-3</v>
      </c>
      <c r="CE39" s="179">
        <v>4.0000000000000001E-3</v>
      </c>
      <c r="CF39" s="51">
        <v>4.0000000000000001E-3</v>
      </c>
      <c r="CG39" s="51">
        <v>2.5899999999999999E-3</v>
      </c>
      <c r="CH39" s="51">
        <v>4.0000000000000001E-3</v>
      </c>
      <c r="CI39" s="51">
        <v>4.0000000000000001E-3</v>
      </c>
      <c r="CJ39" s="51">
        <v>4.0000000000000001E-3</v>
      </c>
      <c r="CK39" s="51">
        <v>4.0000000000000001E-3</v>
      </c>
      <c r="CL39" s="51">
        <v>4.0000000000000001E-3</v>
      </c>
      <c r="CM39" s="51">
        <v>4.0000000000000001E-3</v>
      </c>
      <c r="CN39" s="51">
        <v>4.0000000000000001E-3</v>
      </c>
      <c r="CO39" s="51">
        <v>2.7799999999999999E-3</v>
      </c>
      <c r="CP39" s="51">
        <v>4.0000000000000001E-3</v>
      </c>
      <c r="CQ39" s="51">
        <v>4.0000000000000001E-3</v>
      </c>
      <c r="CR39" s="51">
        <v>4.0000000000000001E-3</v>
      </c>
      <c r="CS39" s="51">
        <v>4.0000000000000001E-3</v>
      </c>
      <c r="CT39" s="51">
        <v>4.0000000000000001E-3</v>
      </c>
      <c r="CU39" s="51">
        <v>4.0000000000000001E-3</v>
      </c>
      <c r="CV39" s="51">
        <v>4.0000000000000001E-3</v>
      </c>
      <c r="CW39" s="51">
        <v>4.0000000000000001E-3</v>
      </c>
      <c r="CX39" s="51">
        <v>3.2100000000000002E-3</v>
      </c>
      <c r="CY39" s="53">
        <v>0.02</v>
      </c>
      <c r="CZ39" s="179">
        <v>4.0000000000000001E-3</v>
      </c>
      <c r="DA39" s="51">
        <v>4.0000000000000001E-3</v>
      </c>
      <c r="DB39" s="51">
        <v>4.0000000000000001E-3</v>
      </c>
      <c r="DC39" s="28" t="s">
        <v>214</v>
      </c>
      <c r="DD39" s="51">
        <v>4.0000000000000001E-3</v>
      </c>
      <c r="DE39" s="51">
        <v>4.0000000000000001E-3</v>
      </c>
      <c r="DF39" s="51">
        <v>4.0000000000000001E-3</v>
      </c>
      <c r="DG39" s="51">
        <v>4.0000000000000001E-3</v>
      </c>
      <c r="DH39" s="51">
        <v>4.0000000000000001E-3</v>
      </c>
      <c r="DI39" s="51">
        <v>4.0000000000000001E-3</v>
      </c>
      <c r="DJ39" s="51">
        <v>4.0000000000000001E-3</v>
      </c>
      <c r="DK39" s="28" t="s">
        <v>214</v>
      </c>
      <c r="DL39" s="51">
        <v>4.0000000000000001E-3</v>
      </c>
      <c r="DM39" s="51">
        <v>4.0000000000000001E-3</v>
      </c>
      <c r="DN39" s="51">
        <v>4.0000000000000001E-3</v>
      </c>
      <c r="DO39" s="53">
        <v>4.0000000000000001E-3</v>
      </c>
      <c r="DP39" s="179">
        <v>3.5100000000000001E-3</v>
      </c>
      <c r="DQ39" s="51">
        <v>4.0000000000000001E-3</v>
      </c>
      <c r="DR39" s="51">
        <v>4.0000000000000001E-3</v>
      </c>
      <c r="DS39" s="51">
        <v>4.0000000000000001E-3</v>
      </c>
      <c r="DT39" s="51">
        <v>4.0000000000000001E-3</v>
      </c>
      <c r="DU39" s="51">
        <v>4.0000000000000001E-3</v>
      </c>
      <c r="DV39" s="51">
        <v>4.0000000000000001E-3</v>
      </c>
      <c r="DW39" s="53">
        <v>4.0000000000000001E-3</v>
      </c>
    </row>
    <row r="40" spans="1:127" x14ac:dyDescent="0.25">
      <c r="A40" s="122" t="s">
        <v>318</v>
      </c>
      <c r="B40" s="123" t="s">
        <v>23</v>
      </c>
      <c r="C40" s="123">
        <v>0.3</v>
      </c>
      <c r="D40" s="61">
        <v>86.9</v>
      </c>
      <c r="E40" s="21" t="s">
        <v>214</v>
      </c>
      <c r="F40" s="21">
        <v>0.17599999999999999</v>
      </c>
      <c r="G40" s="61">
        <v>33.6</v>
      </c>
      <c r="H40" s="61">
        <v>37.799999999999997</v>
      </c>
      <c r="I40" s="61">
        <v>48.2</v>
      </c>
      <c r="J40" s="61">
        <v>36.299999999999997</v>
      </c>
      <c r="K40" s="61">
        <v>25.8</v>
      </c>
      <c r="L40" s="62">
        <v>3.2</v>
      </c>
      <c r="M40" s="61">
        <v>3.81</v>
      </c>
      <c r="N40" s="34" t="s">
        <v>52</v>
      </c>
      <c r="O40" s="61">
        <v>0.65700000000000003</v>
      </c>
      <c r="P40" s="21">
        <v>9.9000000000000005E-2</v>
      </c>
      <c r="Q40" s="61">
        <v>245</v>
      </c>
      <c r="R40" s="61">
        <v>207</v>
      </c>
      <c r="S40" s="61">
        <v>288</v>
      </c>
      <c r="T40" s="61">
        <v>792</v>
      </c>
      <c r="U40" s="61">
        <v>1030</v>
      </c>
      <c r="V40" s="148">
        <v>12.3</v>
      </c>
      <c r="W40" s="168">
        <v>12.3</v>
      </c>
      <c r="X40" s="21">
        <v>6.9000000000000006E-2</v>
      </c>
      <c r="Y40" s="21">
        <v>4.9000000000000002E-2</v>
      </c>
      <c r="Z40" s="21" t="s">
        <v>214</v>
      </c>
      <c r="AA40" s="34" t="s">
        <v>38</v>
      </c>
      <c r="AB40" s="61">
        <v>13.7</v>
      </c>
      <c r="AC40" s="61">
        <v>23.8</v>
      </c>
      <c r="AD40" s="61">
        <v>611</v>
      </c>
      <c r="AE40" s="61">
        <v>24.8</v>
      </c>
      <c r="AF40" s="61">
        <v>403</v>
      </c>
      <c r="AG40" s="61">
        <v>0.438</v>
      </c>
      <c r="AH40" s="61">
        <v>19.2</v>
      </c>
      <c r="AI40" s="61">
        <v>156</v>
      </c>
      <c r="AJ40" s="61">
        <v>11.9</v>
      </c>
      <c r="AK40" s="61">
        <v>3.09</v>
      </c>
      <c r="AL40" s="34" t="s">
        <v>52</v>
      </c>
      <c r="AM40" s="34" t="s">
        <v>52</v>
      </c>
      <c r="AN40" s="34" t="s">
        <v>38</v>
      </c>
      <c r="AO40" s="34" t="s">
        <v>36</v>
      </c>
      <c r="AP40" s="35" t="s">
        <v>36</v>
      </c>
      <c r="AQ40" s="169">
        <v>1.2E-2</v>
      </c>
      <c r="AR40" s="21">
        <v>2.8000000000000001E-2</v>
      </c>
      <c r="AS40" s="34" t="s">
        <v>52</v>
      </c>
      <c r="AT40" s="22" t="s">
        <v>73</v>
      </c>
      <c r="AU40" s="34" t="s">
        <v>38</v>
      </c>
      <c r="AV40" s="34" t="s">
        <v>36</v>
      </c>
      <c r="AW40" s="34" t="s">
        <v>36</v>
      </c>
      <c r="AX40" s="21">
        <v>0.13800000000000001</v>
      </c>
      <c r="AY40" s="34" t="s">
        <v>52</v>
      </c>
      <c r="AZ40" s="61">
        <v>0.39100000000000001</v>
      </c>
      <c r="BA40" s="61">
        <v>34900</v>
      </c>
      <c r="BB40" s="61">
        <v>1100</v>
      </c>
      <c r="BC40" s="61">
        <v>497</v>
      </c>
      <c r="BD40" s="61">
        <v>21600</v>
      </c>
      <c r="BE40" s="61">
        <v>289</v>
      </c>
      <c r="BF40" s="61">
        <v>1180</v>
      </c>
      <c r="BG40" s="61">
        <v>1260</v>
      </c>
      <c r="BH40" s="61">
        <v>1830</v>
      </c>
      <c r="BI40" s="87" t="s">
        <v>214</v>
      </c>
      <c r="BJ40" s="168">
        <v>13.9</v>
      </c>
      <c r="BK40" s="61">
        <v>2.5</v>
      </c>
      <c r="BL40" s="80" t="s">
        <v>31</v>
      </c>
      <c r="BM40" s="74" t="s">
        <v>28</v>
      </c>
      <c r="BN40" s="61">
        <v>44.4</v>
      </c>
      <c r="BO40" s="34" t="s">
        <v>52</v>
      </c>
      <c r="BP40" s="61">
        <v>21.2</v>
      </c>
      <c r="BQ40" s="21">
        <v>1.4999999999999999E-2</v>
      </c>
      <c r="BR40" s="61">
        <v>21.5</v>
      </c>
      <c r="BS40" s="61">
        <v>13.2</v>
      </c>
      <c r="BT40" s="61">
        <v>50.3</v>
      </c>
      <c r="BU40" s="61">
        <v>14.6</v>
      </c>
      <c r="BV40" s="61">
        <v>21.1</v>
      </c>
      <c r="BW40" s="61">
        <v>17.100000000000001</v>
      </c>
      <c r="BX40" s="61">
        <v>17.2</v>
      </c>
      <c r="BY40" s="61">
        <v>1.7</v>
      </c>
      <c r="BZ40" s="80" t="s">
        <v>31</v>
      </c>
      <c r="CA40" s="21" t="s">
        <v>214</v>
      </c>
      <c r="CB40" s="21" t="s">
        <v>214</v>
      </c>
      <c r="CC40" s="61">
        <v>13.4</v>
      </c>
      <c r="CD40" s="35" t="s">
        <v>52</v>
      </c>
      <c r="CE40" s="168">
        <v>2.29</v>
      </c>
      <c r="CF40" s="61">
        <v>25.7</v>
      </c>
      <c r="CG40" s="61">
        <v>2.88</v>
      </c>
      <c r="CH40" s="61">
        <v>27.1</v>
      </c>
      <c r="CI40" s="61">
        <v>26.5</v>
      </c>
      <c r="CJ40" s="61">
        <v>59.6</v>
      </c>
      <c r="CK40" s="62">
        <v>3.8</v>
      </c>
      <c r="CL40" s="34" t="s">
        <v>36</v>
      </c>
      <c r="CM40" s="61">
        <v>15.3</v>
      </c>
      <c r="CN40" s="21">
        <v>6.6000000000000003E-2</v>
      </c>
      <c r="CO40" s="21">
        <v>0.19700000000000001</v>
      </c>
      <c r="CP40" s="61">
        <v>7.14</v>
      </c>
      <c r="CQ40" s="61">
        <v>0.79300000000000004</v>
      </c>
      <c r="CR40" s="61">
        <v>0.626</v>
      </c>
      <c r="CS40" s="61">
        <v>3.62</v>
      </c>
      <c r="CT40" s="62">
        <v>5.0999999999999996</v>
      </c>
      <c r="CU40" s="21">
        <v>1.7000000000000001E-2</v>
      </c>
      <c r="CV40" s="61">
        <v>7.88</v>
      </c>
      <c r="CW40" s="61">
        <v>7.86</v>
      </c>
      <c r="CX40" s="61">
        <v>0.33400000000000002</v>
      </c>
      <c r="CY40" s="35" t="s">
        <v>36</v>
      </c>
      <c r="CZ40" s="168">
        <v>1.91</v>
      </c>
      <c r="DA40" s="61">
        <v>2.79</v>
      </c>
      <c r="DB40" s="61">
        <v>3.86</v>
      </c>
      <c r="DC40" s="21" t="s">
        <v>214</v>
      </c>
      <c r="DD40" s="34" t="s">
        <v>52</v>
      </c>
      <c r="DE40" s="34" t="s">
        <v>52</v>
      </c>
      <c r="DF40" s="34" t="s">
        <v>52</v>
      </c>
      <c r="DG40" s="21">
        <v>0.245</v>
      </c>
      <c r="DH40" s="34" t="s">
        <v>36</v>
      </c>
      <c r="DI40" s="34" t="s">
        <v>52</v>
      </c>
      <c r="DJ40" s="34" t="s">
        <v>52</v>
      </c>
      <c r="DK40" s="21" t="s">
        <v>214</v>
      </c>
      <c r="DL40" s="61">
        <v>2.19</v>
      </c>
      <c r="DM40" s="34" t="s">
        <v>52</v>
      </c>
      <c r="DN40" s="21">
        <v>0.11799999999999999</v>
      </c>
      <c r="DO40" s="87">
        <v>2.8000000000000001E-2</v>
      </c>
      <c r="DP40" s="169">
        <v>1.4999999999999999E-2</v>
      </c>
      <c r="DQ40" s="34" t="s">
        <v>36</v>
      </c>
      <c r="DR40" s="61">
        <v>16.399999999999999</v>
      </c>
      <c r="DS40" s="61">
        <v>4.32</v>
      </c>
      <c r="DT40" s="61">
        <v>540</v>
      </c>
      <c r="DU40" s="34" t="s">
        <v>36</v>
      </c>
      <c r="DV40" s="61">
        <v>14.8</v>
      </c>
      <c r="DW40" s="148">
        <v>4.0199999999999996</v>
      </c>
    </row>
    <row r="41" spans="1:127" x14ac:dyDescent="0.25">
      <c r="A41" s="122" t="s">
        <v>319</v>
      </c>
      <c r="B41" s="123" t="s">
        <v>23</v>
      </c>
      <c r="C41" s="123" t="s">
        <v>243</v>
      </c>
      <c r="D41" s="21" t="s">
        <v>45</v>
      </c>
      <c r="E41" s="21" t="s">
        <v>214</v>
      </c>
      <c r="F41" s="30" t="s">
        <v>34</v>
      </c>
      <c r="G41" s="30" t="s">
        <v>41</v>
      </c>
      <c r="H41" s="30" t="s">
        <v>41</v>
      </c>
      <c r="I41" s="30" t="s">
        <v>41</v>
      </c>
      <c r="J41" s="21" t="s">
        <v>45</v>
      </c>
      <c r="K41" s="30" t="s">
        <v>41</v>
      </c>
      <c r="L41" s="21">
        <v>3.4000000000000002E-4</v>
      </c>
      <c r="M41" s="32" t="s">
        <v>35</v>
      </c>
      <c r="N41" s="30" t="s">
        <v>34</v>
      </c>
      <c r="O41" s="32" t="s">
        <v>35</v>
      </c>
      <c r="P41" s="21">
        <v>3.0699999999999998E-4</v>
      </c>
      <c r="Q41" s="21">
        <v>1.2999999999999999E-3</v>
      </c>
      <c r="R41" s="61">
        <v>0.13900000000000001</v>
      </c>
      <c r="S41" s="61">
        <v>9.5100000000000004E-2</v>
      </c>
      <c r="T41" s="61">
        <v>1.5800000000000002E-2</v>
      </c>
      <c r="U41" s="61">
        <v>5.7099999999999998E-2</v>
      </c>
      <c r="V41" s="31" t="s">
        <v>34</v>
      </c>
      <c r="W41" s="169">
        <v>2.6200000000000003E-4</v>
      </c>
      <c r="X41" s="21">
        <v>1.0399999999999999E-4</v>
      </c>
      <c r="Y41" s="32" t="s">
        <v>35</v>
      </c>
      <c r="Z41" s="21" t="s">
        <v>214</v>
      </c>
      <c r="AA41" s="21" t="s">
        <v>45</v>
      </c>
      <c r="AB41" s="30">
        <v>5.9999999999999995E-4</v>
      </c>
      <c r="AC41" s="21">
        <v>2.2100000000000001E-4</v>
      </c>
      <c r="AD41" s="61">
        <v>0.626</v>
      </c>
      <c r="AE41" s="21">
        <v>1.92E-4</v>
      </c>
      <c r="AF41" s="30" t="s">
        <v>41</v>
      </c>
      <c r="AG41" s="32" t="s">
        <v>35</v>
      </c>
      <c r="AH41" s="30" t="s">
        <v>34</v>
      </c>
      <c r="AI41" s="30" t="s">
        <v>41</v>
      </c>
      <c r="AJ41" s="21" t="s">
        <v>45</v>
      </c>
      <c r="AK41" s="30" t="s">
        <v>34</v>
      </c>
      <c r="AL41" s="30" t="s">
        <v>34</v>
      </c>
      <c r="AM41" s="30" t="s">
        <v>34</v>
      </c>
      <c r="AN41" s="21" t="s">
        <v>45</v>
      </c>
      <c r="AO41" s="32" t="s">
        <v>35</v>
      </c>
      <c r="AP41" s="33" t="s">
        <v>35</v>
      </c>
      <c r="AQ41" s="176" t="s">
        <v>35</v>
      </c>
      <c r="AR41" s="21">
        <v>1.1900000000000001E-4</v>
      </c>
      <c r="AS41" s="30" t="s">
        <v>34</v>
      </c>
      <c r="AT41" s="23" t="s">
        <v>33</v>
      </c>
      <c r="AU41" s="21" t="s">
        <v>45</v>
      </c>
      <c r="AV41" s="21">
        <v>5.7000000000000003E-5</v>
      </c>
      <c r="AW41" s="21">
        <v>2.6899999999999998E-4</v>
      </c>
      <c r="AX41" s="21">
        <v>6.5500000000000003E-3</v>
      </c>
      <c r="AY41" s="61">
        <v>9.1800000000000007E-3</v>
      </c>
      <c r="AZ41" s="21">
        <v>1.66E-4</v>
      </c>
      <c r="BA41" s="83" t="s">
        <v>127</v>
      </c>
      <c r="BB41" s="21">
        <v>3.3999999999999998E-3</v>
      </c>
      <c r="BC41" s="21">
        <v>8.4999999999999995E-4</v>
      </c>
      <c r="BD41" s="75" t="s">
        <v>36</v>
      </c>
      <c r="BE41" s="21" t="s">
        <v>45</v>
      </c>
      <c r="BF41" s="61">
        <v>1.34E-2</v>
      </c>
      <c r="BG41" s="61">
        <v>1.44E-2</v>
      </c>
      <c r="BH41" s="61">
        <v>0.16300000000000001</v>
      </c>
      <c r="BI41" s="87" t="s">
        <v>214</v>
      </c>
      <c r="BJ41" s="169" t="s">
        <v>48</v>
      </c>
      <c r="BK41" s="23" t="s">
        <v>40</v>
      </c>
      <c r="BL41" s="23" t="s">
        <v>40</v>
      </c>
      <c r="BM41" s="21" t="s">
        <v>48</v>
      </c>
      <c r="BN41" s="30" t="s">
        <v>34</v>
      </c>
      <c r="BO41" s="30" t="s">
        <v>34</v>
      </c>
      <c r="BP41" s="21" t="s">
        <v>45</v>
      </c>
      <c r="BQ41" s="32" t="s">
        <v>35</v>
      </c>
      <c r="BR41" s="21">
        <v>2.1299999999999999E-3</v>
      </c>
      <c r="BS41" s="23" t="s">
        <v>40</v>
      </c>
      <c r="BT41" s="21">
        <v>6.2000000000000003E-5</v>
      </c>
      <c r="BU41" s="32" t="s">
        <v>35</v>
      </c>
      <c r="BV41" s="32" t="s">
        <v>35</v>
      </c>
      <c r="BW41" s="21">
        <v>2.0599999999999999E-4</v>
      </c>
      <c r="BX41" s="32" t="s">
        <v>35</v>
      </c>
      <c r="BY41" s="23" t="s">
        <v>40</v>
      </c>
      <c r="BZ41" s="23" t="s">
        <v>40</v>
      </c>
      <c r="CA41" s="21" t="s">
        <v>214</v>
      </c>
      <c r="CB41" s="21" t="s">
        <v>214</v>
      </c>
      <c r="CC41" s="21">
        <v>4.2100000000000002E-3</v>
      </c>
      <c r="CD41" s="31" t="s">
        <v>34</v>
      </c>
      <c r="CE41" s="169" t="s">
        <v>48</v>
      </c>
      <c r="CF41" s="21">
        <v>7.2999999999999999E-5</v>
      </c>
      <c r="CG41" s="21">
        <v>1.03E-4</v>
      </c>
      <c r="CH41" s="30" t="s">
        <v>34</v>
      </c>
      <c r="CI41" s="30" t="s">
        <v>34</v>
      </c>
      <c r="CJ41" s="32">
        <v>6.2E-4</v>
      </c>
      <c r="CK41" s="32" t="s">
        <v>35</v>
      </c>
      <c r="CL41" s="32" t="s">
        <v>35</v>
      </c>
      <c r="CM41" s="32" t="s">
        <v>35</v>
      </c>
      <c r="CN41" s="32" t="s">
        <v>35</v>
      </c>
      <c r="CO41" s="32" t="s">
        <v>35</v>
      </c>
      <c r="CP41" s="32" t="s">
        <v>35</v>
      </c>
      <c r="CQ41" s="21">
        <v>1.32E-3</v>
      </c>
      <c r="CR41" s="61">
        <v>3.8800000000000001E-2</v>
      </c>
      <c r="CS41" s="32" t="s">
        <v>35</v>
      </c>
      <c r="CT41" s="73">
        <v>2.7E-2</v>
      </c>
      <c r="CU41" s="21">
        <v>9.9799999999999997E-4</v>
      </c>
      <c r="CV41" s="61">
        <v>9.6399999999999993E-3</v>
      </c>
      <c r="CW41" s="77">
        <v>9.2999999999999992E-3</v>
      </c>
      <c r="CX41" s="32" t="s">
        <v>35</v>
      </c>
      <c r="CY41" s="33" t="s">
        <v>35</v>
      </c>
      <c r="CZ41" s="169">
        <v>8.4400000000000002E-4</v>
      </c>
      <c r="DA41" s="21">
        <v>1.7000000000000001E-4</v>
      </c>
      <c r="DB41" s="30" t="s">
        <v>34</v>
      </c>
      <c r="DC41" s="21" t="s">
        <v>214</v>
      </c>
      <c r="DD41" s="21">
        <v>1.1E-4</v>
      </c>
      <c r="DE41" s="21">
        <v>1.3999999999999999E-4</v>
      </c>
      <c r="DF41" s="21">
        <v>1.2E-4</v>
      </c>
      <c r="DG41" s="21">
        <v>3.3100000000000002E-4</v>
      </c>
      <c r="DH41" s="21">
        <v>3.4099999999999999E-4</v>
      </c>
      <c r="DI41" s="30" t="s">
        <v>34</v>
      </c>
      <c r="DJ41" s="21">
        <v>3.1E-4</v>
      </c>
      <c r="DK41" s="21" t="s">
        <v>214</v>
      </c>
      <c r="DL41" s="32" t="s">
        <v>35</v>
      </c>
      <c r="DM41" s="30" t="s">
        <v>34</v>
      </c>
      <c r="DN41" s="21">
        <v>1.41E-3</v>
      </c>
      <c r="DO41" s="33" t="s">
        <v>35</v>
      </c>
      <c r="DP41" s="169">
        <v>2.5900000000000001E-4</v>
      </c>
      <c r="DQ41" s="21">
        <v>2.2200000000000002E-3</v>
      </c>
      <c r="DR41" s="21">
        <v>1.2899999999999999E-3</v>
      </c>
      <c r="DS41" s="21">
        <v>7.7399999999999995E-4</v>
      </c>
      <c r="DT41" s="61">
        <v>1.02</v>
      </c>
      <c r="DU41" s="21">
        <v>7.7000000000000001E-5</v>
      </c>
      <c r="DV41" s="21">
        <v>4.4299999999999998E-4</v>
      </c>
      <c r="DW41" s="87">
        <v>1.08E-4</v>
      </c>
    </row>
    <row r="42" spans="1:127" s="49" customFormat="1" x14ac:dyDescent="0.25">
      <c r="A42" s="12" t="s">
        <v>218</v>
      </c>
      <c r="B42" s="13" t="s">
        <v>23</v>
      </c>
      <c r="C42" s="12" t="s">
        <v>214</v>
      </c>
      <c r="D42" s="51">
        <v>7.0000000000000001E-3</v>
      </c>
      <c r="E42" s="28" t="s">
        <v>214</v>
      </c>
      <c r="F42" s="51">
        <v>7.0000000000000001E-3</v>
      </c>
      <c r="G42" s="51">
        <v>7.0000000000000001E-3</v>
      </c>
      <c r="H42" s="51">
        <v>7.0000000000000001E-3</v>
      </c>
      <c r="I42" s="51">
        <v>7.0000000000000001E-3</v>
      </c>
      <c r="J42" s="51">
        <v>7.0000000000000001E-3</v>
      </c>
      <c r="K42" s="51">
        <v>7.0000000000000001E-3</v>
      </c>
      <c r="L42" s="51">
        <v>7.0000000000000001E-3</v>
      </c>
      <c r="M42" s="51">
        <v>7.0000000000000001E-3</v>
      </c>
      <c r="N42" s="51">
        <v>7.0000000000000001E-3</v>
      </c>
      <c r="O42" s="51">
        <v>7.0000000000000001E-3</v>
      </c>
      <c r="P42" s="51">
        <v>6.3499999999999997E-3</v>
      </c>
      <c r="Q42" s="51">
        <v>7.0000000000000001E-3</v>
      </c>
      <c r="R42" s="51">
        <v>7.0000000000000001E-3</v>
      </c>
      <c r="S42" s="51">
        <v>7.0000000000000001E-3</v>
      </c>
      <c r="T42" s="51">
        <v>7.0000000000000001E-3</v>
      </c>
      <c r="U42" s="51">
        <v>7.0000000000000001E-3</v>
      </c>
      <c r="V42" s="53">
        <v>7.0000000000000001E-3</v>
      </c>
      <c r="W42" s="179">
        <v>7.0000000000000001E-3</v>
      </c>
      <c r="X42" s="51">
        <v>2.098E-3</v>
      </c>
      <c r="Y42" s="51">
        <v>7.0000000000000001E-3</v>
      </c>
      <c r="Z42" s="28" t="s">
        <v>214</v>
      </c>
      <c r="AA42" s="51">
        <v>7.0000000000000001E-3</v>
      </c>
      <c r="AB42" s="51">
        <v>7.0000000000000001E-3</v>
      </c>
      <c r="AC42" s="51">
        <v>7.0000000000000001E-3</v>
      </c>
      <c r="AD42" s="51">
        <v>7.0000000000000001E-3</v>
      </c>
      <c r="AE42" s="51">
        <v>7.0000000000000001E-3</v>
      </c>
      <c r="AF42" s="51">
        <v>7.0000000000000001E-3</v>
      </c>
      <c r="AG42" s="51">
        <v>7.0000000000000001E-3</v>
      </c>
      <c r="AH42" s="51">
        <v>7.0000000000000001E-3</v>
      </c>
      <c r="AI42" s="51">
        <v>7.0000000000000001E-3</v>
      </c>
      <c r="AJ42" s="51">
        <v>7.0000000000000001E-3</v>
      </c>
      <c r="AK42" s="51">
        <v>7.0000000000000001E-3</v>
      </c>
      <c r="AL42" s="51">
        <v>7.0000000000000001E-3</v>
      </c>
      <c r="AM42" s="51">
        <v>7.0000000000000001E-3</v>
      </c>
      <c r="AN42" s="51">
        <v>7.0000000000000001E-3</v>
      </c>
      <c r="AO42" s="51">
        <v>7.0000000000000001E-3</v>
      </c>
      <c r="AP42" s="53">
        <v>7.0000000000000001E-3</v>
      </c>
      <c r="AQ42" s="179">
        <v>7.0000000000000001E-3</v>
      </c>
      <c r="AR42" s="51">
        <v>7.0000000000000001E-3</v>
      </c>
      <c r="AS42" s="51">
        <v>7.0000000000000001E-3</v>
      </c>
      <c r="AT42" s="51">
        <v>7.0000000000000001E-3</v>
      </c>
      <c r="AU42" s="51">
        <v>7.0000000000000001E-3</v>
      </c>
      <c r="AV42" s="51">
        <v>7.0000000000000001E-3</v>
      </c>
      <c r="AW42" s="51">
        <v>7.0000000000000001E-3</v>
      </c>
      <c r="AX42" s="51">
        <v>7.0000000000000001E-3</v>
      </c>
      <c r="AY42" s="51">
        <v>7.0000000000000001E-3</v>
      </c>
      <c r="AZ42" s="51">
        <v>7.0000000000000001E-3</v>
      </c>
      <c r="BA42" s="51">
        <v>7.0000000000000001E-3</v>
      </c>
      <c r="BB42" s="51">
        <v>7.0000000000000001E-3</v>
      </c>
      <c r="BC42" s="51">
        <v>7.0000000000000001E-3</v>
      </c>
      <c r="BD42" s="51">
        <v>7.0000000000000001E-3</v>
      </c>
      <c r="BE42" s="51">
        <v>7.0000000000000001E-3</v>
      </c>
      <c r="BF42" s="51">
        <v>7.0000000000000001E-3</v>
      </c>
      <c r="BG42" s="51">
        <v>7.0000000000000001E-3</v>
      </c>
      <c r="BH42" s="51">
        <v>7.0000000000000001E-3</v>
      </c>
      <c r="BI42" s="43" t="s">
        <v>214</v>
      </c>
      <c r="BJ42" s="179">
        <v>7.0000000000000001E-3</v>
      </c>
      <c r="BK42" s="51">
        <v>7.0000000000000001E-3</v>
      </c>
      <c r="BL42" s="51">
        <v>7.0000000000000001E-3</v>
      </c>
      <c r="BM42" s="51">
        <v>7.0000000000000001E-3</v>
      </c>
      <c r="BN42" s="51">
        <v>7.0000000000000001E-3</v>
      </c>
      <c r="BO42" s="51">
        <v>7.0000000000000001E-3</v>
      </c>
      <c r="BP42" s="51">
        <v>7.0000000000000001E-3</v>
      </c>
      <c r="BQ42" s="51">
        <v>7.0000000000000001E-3</v>
      </c>
      <c r="BR42" s="51">
        <v>7.0000000000000001E-3</v>
      </c>
      <c r="BS42" s="51">
        <v>7.0000000000000001E-3</v>
      </c>
      <c r="BT42" s="51">
        <v>7.0000000000000001E-3</v>
      </c>
      <c r="BU42" s="51">
        <v>7.0000000000000001E-3</v>
      </c>
      <c r="BV42" s="51">
        <v>7.0000000000000001E-3</v>
      </c>
      <c r="BW42" s="51">
        <v>7.0000000000000001E-3</v>
      </c>
      <c r="BX42" s="51">
        <v>7.0000000000000001E-3</v>
      </c>
      <c r="BY42" s="51">
        <v>7.0000000000000001E-3</v>
      </c>
      <c r="BZ42" s="51">
        <v>7.0000000000000001E-3</v>
      </c>
      <c r="CA42" s="28" t="s">
        <v>214</v>
      </c>
      <c r="CB42" s="28" t="s">
        <v>214</v>
      </c>
      <c r="CC42" s="51">
        <v>7.0000000000000001E-3</v>
      </c>
      <c r="CD42" s="53">
        <v>7.0000000000000001E-3</v>
      </c>
      <c r="CE42" s="179">
        <v>7.0000000000000001E-3</v>
      </c>
      <c r="CF42" s="51">
        <v>7.0000000000000001E-3</v>
      </c>
      <c r="CG42" s="51">
        <v>3.63E-3</v>
      </c>
      <c r="CH42" s="51">
        <v>7.0000000000000001E-3</v>
      </c>
      <c r="CI42" s="51">
        <v>7.0000000000000001E-3</v>
      </c>
      <c r="CJ42" s="51">
        <v>7.0000000000000001E-3</v>
      </c>
      <c r="CK42" s="51">
        <v>7.0000000000000001E-3</v>
      </c>
      <c r="CL42" s="51">
        <v>7.0000000000000001E-3</v>
      </c>
      <c r="CM42" s="51">
        <v>7.0000000000000001E-3</v>
      </c>
      <c r="CN42" s="51">
        <v>7.0000000000000001E-3</v>
      </c>
      <c r="CO42" s="51">
        <v>4.0600000000000002E-3</v>
      </c>
      <c r="CP42" s="51">
        <v>7.0000000000000001E-3</v>
      </c>
      <c r="CQ42" s="51">
        <v>7.0000000000000001E-3</v>
      </c>
      <c r="CR42" s="51">
        <v>7.0000000000000001E-3</v>
      </c>
      <c r="CS42" s="51">
        <v>7.0000000000000001E-3</v>
      </c>
      <c r="CT42" s="51">
        <v>7.0000000000000001E-3</v>
      </c>
      <c r="CU42" s="51">
        <v>7.0000000000000001E-3</v>
      </c>
      <c r="CV42" s="51">
        <v>7.0000000000000001E-3</v>
      </c>
      <c r="CW42" s="51">
        <v>7.0000000000000001E-3</v>
      </c>
      <c r="CX42" s="51">
        <v>5.0200000000000002E-3</v>
      </c>
      <c r="CY42" s="53">
        <v>1E-3</v>
      </c>
      <c r="CZ42" s="179">
        <v>7.0000000000000001E-3</v>
      </c>
      <c r="DA42" s="51">
        <v>7.0000000000000001E-3</v>
      </c>
      <c r="DB42" s="51">
        <v>7.0000000000000001E-3</v>
      </c>
      <c r="DC42" s="28" t="s">
        <v>214</v>
      </c>
      <c r="DD42" s="51">
        <v>7.0000000000000001E-3</v>
      </c>
      <c r="DE42" s="51">
        <v>7.0000000000000001E-3</v>
      </c>
      <c r="DF42" s="51">
        <v>7.0000000000000001E-3</v>
      </c>
      <c r="DG42" s="51">
        <v>7.0000000000000001E-3</v>
      </c>
      <c r="DH42" s="51">
        <v>7.0000000000000001E-3</v>
      </c>
      <c r="DI42" s="51">
        <v>7.0000000000000001E-3</v>
      </c>
      <c r="DJ42" s="51">
        <v>7.0000000000000001E-3</v>
      </c>
      <c r="DK42" s="28" t="s">
        <v>214</v>
      </c>
      <c r="DL42" s="51">
        <v>7.0000000000000001E-3</v>
      </c>
      <c r="DM42" s="51">
        <v>7.0000000000000001E-3</v>
      </c>
      <c r="DN42" s="51">
        <v>7.0000000000000001E-3</v>
      </c>
      <c r="DO42" s="53">
        <v>7.0000000000000001E-3</v>
      </c>
      <c r="DP42" s="179">
        <v>5.7400000000000003E-3</v>
      </c>
      <c r="DQ42" s="51">
        <v>7.0000000000000001E-3</v>
      </c>
      <c r="DR42" s="51">
        <v>7.0000000000000001E-3</v>
      </c>
      <c r="DS42" s="51">
        <v>7.0000000000000001E-3</v>
      </c>
      <c r="DT42" s="51">
        <v>7.0000000000000001E-3</v>
      </c>
      <c r="DU42" s="51">
        <v>7.0000000000000001E-3</v>
      </c>
      <c r="DV42" s="51">
        <v>7.0000000000000001E-3</v>
      </c>
      <c r="DW42" s="53">
        <v>7.0000000000000001E-3</v>
      </c>
    </row>
    <row r="43" spans="1:127" x14ac:dyDescent="0.25">
      <c r="A43" s="122" t="s">
        <v>320</v>
      </c>
      <c r="B43" s="123" t="s">
        <v>23</v>
      </c>
      <c r="C43" s="123" t="s">
        <v>214</v>
      </c>
      <c r="D43" s="21">
        <v>2.4299999999999999E-2</v>
      </c>
      <c r="E43" s="21" t="s">
        <v>214</v>
      </c>
      <c r="F43" s="21">
        <v>1.4800000000000001E-2</v>
      </c>
      <c r="G43" s="21">
        <v>3.6999999999999998E-2</v>
      </c>
      <c r="H43" s="21">
        <v>3.2000000000000001E-2</v>
      </c>
      <c r="I43" s="21">
        <v>2.8000000000000001E-2</v>
      </c>
      <c r="J43" s="21">
        <v>2.81E-2</v>
      </c>
      <c r="K43" s="21">
        <v>3.2000000000000001E-2</v>
      </c>
      <c r="L43" s="21">
        <v>0.91400000000000003</v>
      </c>
      <c r="M43" s="21">
        <v>9.4399999999999998E-2</v>
      </c>
      <c r="N43" s="21">
        <v>1.46E-2</v>
      </c>
      <c r="O43" s="21">
        <v>1.2200000000000001E-2</v>
      </c>
      <c r="P43" s="23" t="s">
        <v>33</v>
      </c>
      <c r="Q43" s="21">
        <v>0.10199999999999999</v>
      </c>
      <c r="R43" s="21">
        <v>0.22</v>
      </c>
      <c r="S43" s="21">
        <v>0.18</v>
      </c>
      <c r="T43" s="21">
        <v>0.16</v>
      </c>
      <c r="U43" s="21">
        <v>0.11</v>
      </c>
      <c r="V43" s="87">
        <v>1.11E-2</v>
      </c>
      <c r="W43" s="169">
        <v>3.78E-2</v>
      </c>
      <c r="X43" s="21">
        <v>2.8E-3</v>
      </c>
      <c r="Y43" s="21">
        <v>5.3900000000000003E-2</v>
      </c>
      <c r="Z43" s="21" t="s">
        <v>214</v>
      </c>
      <c r="AA43" s="21">
        <v>8.48E-2</v>
      </c>
      <c r="AB43" s="21">
        <v>8.3500000000000005E-2</v>
      </c>
      <c r="AC43" s="23">
        <v>2.1999999999999999E-2</v>
      </c>
      <c r="AD43" s="21">
        <v>0.51</v>
      </c>
      <c r="AE43" s="21">
        <v>5.7700000000000001E-2</v>
      </c>
      <c r="AF43" s="21">
        <v>3.3000000000000002E-2</v>
      </c>
      <c r="AG43" s="21">
        <v>0.159</v>
      </c>
      <c r="AH43" s="21">
        <v>2.3199999999999998E-2</v>
      </c>
      <c r="AI43" s="21">
        <v>3.4000000000000002E-2</v>
      </c>
      <c r="AJ43" s="21">
        <v>5.1999999999999998E-3</v>
      </c>
      <c r="AK43" s="21">
        <v>9.9000000000000008E-3</v>
      </c>
      <c r="AL43" s="21">
        <v>3.7900000000000003E-2</v>
      </c>
      <c r="AM43" s="21">
        <v>1.4500000000000001E-2</v>
      </c>
      <c r="AN43" s="21">
        <v>2.4500000000000001E-2</v>
      </c>
      <c r="AO43" s="21">
        <v>1.35E-2</v>
      </c>
      <c r="AP43" s="87">
        <v>2.01E-2</v>
      </c>
      <c r="AQ43" s="169">
        <v>1.03E-2</v>
      </c>
      <c r="AR43" s="21">
        <v>1.12E-2</v>
      </c>
      <c r="AS43" s="21">
        <v>4.1200000000000001E-2</v>
      </c>
      <c r="AT43" s="21">
        <v>2.7E-2</v>
      </c>
      <c r="AU43" s="21">
        <v>5.7700000000000001E-2</v>
      </c>
      <c r="AV43" s="21">
        <v>1.7399999999999999E-2</v>
      </c>
      <c r="AW43" s="21">
        <v>1.34E-2</v>
      </c>
      <c r="AX43" s="21">
        <v>0.108</v>
      </c>
      <c r="AY43" s="21">
        <v>7.5300000000000006E-2</v>
      </c>
      <c r="AZ43" s="21">
        <v>5.1999999999999998E-3</v>
      </c>
      <c r="BA43" s="22" t="s">
        <v>28</v>
      </c>
      <c r="BB43" s="21">
        <v>4.2999999999999997E-2</v>
      </c>
      <c r="BC43" s="21">
        <v>6.1100000000000002E-2</v>
      </c>
      <c r="BD43" s="22" t="s">
        <v>73</v>
      </c>
      <c r="BE43" s="23">
        <v>5.2999999999999999E-2</v>
      </c>
      <c r="BF43" s="21">
        <v>0.157</v>
      </c>
      <c r="BG43" s="21">
        <v>0.159</v>
      </c>
      <c r="BH43" s="21">
        <v>0.22</v>
      </c>
      <c r="BI43" s="87" t="s">
        <v>214</v>
      </c>
      <c r="BJ43" s="169">
        <v>0.30199999999999999</v>
      </c>
      <c r="BK43" s="21">
        <v>0.28000000000000003</v>
      </c>
      <c r="BL43" s="21">
        <v>0.26</v>
      </c>
      <c r="BM43" s="21">
        <v>0.17499999999999999</v>
      </c>
      <c r="BN43" s="21">
        <v>6.6299999999999998E-2</v>
      </c>
      <c r="BO43" s="23">
        <v>3.2000000000000001E-2</v>
      </c>
      <c r="BP43" s="21">
        <v>5.8700000000000002E-2</v>
      </c>
      <c r="BQ43" s="21">
        <v>1.49E-2</v>
      </c>
      <c r="BR43" s="21">
        <v>6.93E-2</v>
      </c>
      <c r="BS43" s="21">
        <v>0.22</v>
      </c>
      <c r="BT43" s="21">
        <v>8.5699999999999998E-2</v>
      </c>
      <c r="BU43" s="21">
        <v>3.4500000000000003E-2</v>
      </c>
      <c r="BV43" s="23">
        <v>6.0999999999999999E-2</v>
      </c>
      <c r="BW43" s="21">
        <v>6.5100000000000005E-2</v>
      </c>
      <c r="BX43" s="21">
        <v>7.9600000000000004E-2</v>
      </c>
      <c r="BY43" s="21">
        <v>0.22</v>
      </c>
      <c r="BZ43" s="21">
        <v>0.25</v>
      </c>
      <c r="CA43" s="21" t="s">
        <v>214</v>
      </c>
      <c r="CB43" s="21" t="s">
        <v>214</v>
      </c>
      <c r="CC43" s="21">
        <v>8.8999999999999996E-2</v>
      </c>
      <c r="CD43" s="87">
        <v>8.7300000000000003E-2</v>
      </c>
      <c r="CE43" s="177">
        <v>0.25</v>
      </c>
      <c r="CF43" s="21">
        <v>6.4299999999999996E-2</v>
      </c>
      <c r="CG43" s="21">
        <v>1.9199999999999998E-2</v>
      </c>
      <c r="CH43" s="21">
        <v>0.121</v>
      </c>
      <c r="CI43" s="21">
        <v>8.3199999999999996E-2</v>
      </c>
      <c r="CJ43" s="21">
        <v>7.1999999999999998E-3</v>
      </c>
      <c r="CK43" s="23">
        <v>1.7999999999999999E-2</v>
      </c>
      <c r="CL43" s="21">
        <v>2.6200000000000001E-2</v>
      </c>
      <c r="CM43" s="21">
        <v>1.3599999999999999E-2</v>
      </c>
      <c r="CN43" s="21">
        <v>1.6899999999999998E-2</v>
      </c>
      <c r="CO43" s="21">
        <v>2.8999999999999998E-3</v>
      </c>
      <c r="CP43" s="21">
        <v>6.2600000000000003E-2</v>
      </c>
      <c r="CQ43" s="21">
        <v>2.2800000000000001E-2</v>
      </c>
      <c r="CR43" s="21">
        <v>9.1000000000000004E-3</v>
      </c>
      <c r="CS43" s="21">
        <v>1.3599999999999999E-2</v>
      </c>
      <c r="CT43" s="21">
        <v>1.04E-2</v>
      </c>
      <c r="CU43" s="21">
        <v>6.4999999999999997E-3</v>
      </c>
      <c r="CV43" s="21">
        <v>8.3999999999999995E-3</v>
      </c>
      <c r="CW43" s="21">
        <v>8.5000000000000006E-3</v>
      </c>
      <c r="CX43" s="21">
        <v>3.0999999999999999E-3</v>
      </c>
      <c r="CY43" s="24" t="s">
        <v>33</v>
      </c>
      <c r="CZ43" s="169">
        <v>7.7999999999999996E-3</v>
      </c>
      <c r="DA43" s="21">
        <v>4.4400000000000002E-2</v>
      </c>
      <c r="DB43" s="21">
        <v>3.8800000000000001E-2</v>
      </c>
      <c r="DC43" s="21" t="s">
        <v>214</v>
      </c>
      <c r="DD43" s="23">
        <v>1.2999999999999999E-2</v>
      </c>
      <c r="DE43" s="21">
        <v>1.15E-2</v>
      </c>
      <c r="DF43" s="21">
        <v>1.9400000000000001E-2</v>
      </c>
      <c r="DG43" s="21">
        <v>8.6999999999999994E-3</v>
      </c>
      <c r="DH43" s="21">
        <v>7.7000000000000002E-3</v>
      </c>
      <c r="DI43" s="21">
        <v>1.01E-2</v>
      </c>
      <c r="DJ43" s="21">
        <v>1.1299999999999999E-2</v>
      </c>
      <c r="DK43" s="21" t="s">
        <v>214</v>
      </c>
      <c r="DL43" s="21">
        <v>2.8400000000000002E-2</v>
      </c>
      <c r="DM43" s="21">
        <v>2.6700000000000002E-2</v>
      </c>
      <c r="DN43" s="21">
        <v>4.9500000000000002E-2</v>
      </c>
      <c r="DO43" s="87">
        <v>2.8500000000000001E-2</v>
      </c>
      <c r="DP43" s="169">
        <v>9.4999999999999998E-3</v>
      </c>
      <c r="DQ43" s="21">
        <v>1.47E-2</v>
      </c>
      <c r="DR43" s="21">
        <v>3.2599999999999997E-2</v>
      </c>
      <c r="DS43" s="21">
        <v>3.0499999999999999E-2</v>
      </c>
      <c r="DT43" s="21">
        <v>7.9000000000000001E-2</v>
      </c>
      <c r="DU43" s="21">
        <v>1.38E-2</v>
      </c>
      <c r="DV43" s="34">
        <v>0.1</v>
      </c>
      <c r="DW43" s="87">
        <v>0.105</v>
      </c>
    </row>
    <row r="44" spans="1:127" x14ac:dyDescent="0.25">
      <c r="A44" s="122" t="s">
        <v>321</v>
      </c>
      <c r="B44" s="123" t="s">
        <v>23</v>
      </c>
      <c r="C44" s="123" t="s">
        <v>214</v>
      </c>
      <c r="D44" s="21">
        <v>153</v>
      </c>
      <c r="E44" s="21" t="s">
        <v>214</v>
      </c>
      <c r="F44" s="21">
        <v>80.8</v>
      </c>
      <c r="G44" s="21">
        <v>152</v>
      </c>
      <c r="H44" s="21">
        <v>158</v>
      </c>
      <c r="I44" s="21">
        <v>156</v>
      </c>
      <c r="J44" s="21">
        <v>133</v>
      </c>
      <c r="K44" s="21">
        <v>149</v>
      </c>
      <c r="L44" s="21">
        <v>103</v>
      </c>
      <c r="M44" s="21">
        <v>72.5</v>
      </c>
      <c r="N44" s="21">
        <v>90.9</v>
      </c>
      <c r="O44" s="21">
        <v>55.6</v>
      </c>
      <c r="P44" s="21">
        <v>9.2799999999999994</v>
      </c>
      <c r="Q44" s="21">
        <v>746</v>
      </c>
      <c r="R44" s="21">
        <v>1180</v>
      </c>
      <c r="S44" s="21">
        <v>1310</v>
      </c>
      <c r="T44" s="21">
        <v>1230</v>
      </c>
      <c r="U44" s="21">
        <v>832</v>
      </c>
      <c r="V44" s="87">
        <v>81.8</v>
      </c>
      <c r="W44" s="169">
        <v>19.5</v>
      </c>
      <c r="X44" s="21">
        <v>4.3099999999999996</v>
      </c>
      <c r="Y44" s="21">
        <v>45.7</v>
      </c>
      <c r="Z44" s="21" t="s">
        <v>214</v>
      </c>
      <c r="AA44" s="21">
        <v>668</v>
      </c>
      <c r="AB44" s="21">
        <v>833</v>
      </c>
      <c r="AC44" s="21">
        <v>21.7</v>
      </c>
      <c r="AD44" s="21">
        <v>3250</v>
      </c>
      <c r="AE44" s="21">
        <v>43.9</v>
      </c>
      <c r="AF44" s="21">
        <v>235</v>
      </c>
      <c r="AG44" s="21">
        <v>54.5</v>
      </c>
      <c r="AH44" s="21">
        <v>102</v>
      </c>
      <c r="AI44" s="21">
        <v>218</v>
      </c>
      <c r="AJ44" s="21">
        <v>71.099999999999994</v>
      </c>
      <c r="AK44" s="21">
        <v>49.7</v>
      </c>
      <c r="AL44" s="21">
        <v>131</v>
      </c>
      <c r="AM44" s="21">
        <v>73.900000000000006</v>
      </c>
      <c r="AN44" s="21">
        <v>110</v>
      </c>
      <c r="AO44" s="21">
        <v>39.299999999999997</v>
      </c>
      <c r="AP44" s="87">
        <v>87.6</v>
      </c>
      <c r="AQ44" s="169">
        <v>29.3</v>
      </c>
      <c r="AR44" s="21">
        <v>47.8</v>
      </c>
      <c r="AS44" s="21">
        <v>81.8</v>
      </c>
      <c r="AT44" s="21">
        <v>368</v>
      </c>
      <c r="AU44" s="21">
        <v>312</v>
      </c>
      <c r="AV44" s="21">
        <v>39.799999999999997</v>
      </c>
      <c r="AW44" s="21">
        <v>55.8</v>
      </c>
      <c r="AX44" s="21">
        <v>446</v>
      </c>
      <c r="AY44" s="21">
        <v>362</v>
      </c>
      <c r="AZ44" s="21">
        <v>12.1</v>
      </c>
      <c r="BA44" s="21">
        <v>1020</v>
      </c>
      <c r="BB44" s="21">
        <v>40.799999999999997</v>
      </c>
      <c r="BC44" s="21">
        <v>54.8</v>
      </c>
      <c r="BD44" s="21">
        <v>554</v>
      </c>
      <c r="BE44" s="21">
        <v>63.4</v>
      </c>
      <c r="BF44" s="21">
        <v>188</v>
      </c>
      <c r="BG44" s="21">
        <v>186</v>
      </c>
      <c r="BH44" s="21">
        <v>898</v>
      </c>
      <c r="BI44" s="87" t="s">
        <v>214</v>
      </c>
      <c r="BJ44" s="169">
        <v>1390</v>
      </c>
      <c r="BK44" s="21">
        <v>2290</v>
      </c>
      <c r="BL44" s="21">
        <v>2040</v>
      </c>
      <c r="BM44" s="21">
        <v>1190</v>
      </c>
      <c r="BN44" s="21">
        <v>606</v>
      </c>
      <c r="BO44" s="21">
        <v>213</v>
      </c>
      <c r="BP44" s="21">
        <v>146</v>
      </c>
      <c r="BQ44" s="21">
        <v>29.6</v>
      </c>
      <c r="BR44" s="21">
        <v>97.4</v>
      </c>
      <c r="BS44" s="21">
        <v>1950</v>
      </c>
      <c r="BT44" s="21">
        <v>91.6</v>
      </c>
      <c r="BU44" s="65">
        <v>68</v>
      </c>
      <c r="BV44" s="21">
        <v>59.4</v>
      </c>
      <c r="BW44" s="21">
        <v>73.400000000000006</v>
      </c>
      <c r="BX44" s="21">
        <v>69.3</v>
      </c>
      <c r="BY44" s="21">
        <v>1560</v>
      </c>
      <c r="BZ44" s="21">
        <v>2070</v>
      </c>
      <c r="CA44" s="21" t="s">
        <v>214</v>
      </c>
      <c r="CB44" s="21" t="s">
        <v>214</v>
      </c>
      <c r="CC44" s="21">
        <v>405</v>
      </c>
      <c r="CD44" s="87">
        <v>359</v>
      </c>
      <c r="CE44" s="169">
        <v>1750</v>
      </c>
      <c r="CF44" s="21">
        <v>69.900000000000006</v>
      </c>
      <c r="CG44" s="21">
        <v>18.899999999999999</v>
      </c>
      <c r="CH44" s="21">
        <v>123</v>
      </c>
      <c r="CI44" s="21">
        <v>158</v>
      </c>
      <c r="CJ44" s="21">
        <v>38.4</v>
      </c>
      <c r="CK44" s="21">
        <v>35.799999999999997</v>
      </c>
      <c r="CL44" s="21">
        <v>18.899999999999999</v>
      </c>
      <c r="CM44" s="21">
        <v>39.200000000000003</v>
      </c>
      <c r="CN44" s="21">
        <v>44.9</v>
      </c>
      <c r="CO44" s="21">
        <v>7.33</v>
      </c>
      <c r="CP44" s="21">
        <v>27.3</v>
      </c>
      <c r="CQ44" s="21">
        <v>22.1</v>
      </c>
      <c r="CR44" s="65">
        <v>65</v>
      </c>
      <c r="CS44" s="21">
        <v>87.3</v>
      </c>
      <c r="CT44" s="65">
        <v>44</v>
      </c>
      <c r="CU44" s="21">
        <v>24.7</v>
      </c>
      <c r="CV44" s="21">
        <v>47.5</v>
      </c>
      <c r="CW44" s="21">
        <v>47.3</v>
      </c>
      <c r="CX44" s="21">
        <v>8.77</v>
      </c>
      <c r="CY44" s="24" t="s">
        <v>40</v>
      </c>
      <c r="CZ44" s="169">
        <v>11.1</v>
      </c>
      <c r="DA44" s="21">
        <v>292</v>
      </c>
      <c r="DB44" s="21">
        <v>289</v>
      </c>
      <c r="DC44" s="21" t="s">
        <v>214</v>
      </c>
      <c r="DD44" s="21">
        <v>328</v>
      </c>
      <c r="DE44" s="21">
        <v>328</v>
      </c>
      <c r="DF44" s="21">
        <v>235</v>
      </c>
      <c r="DG44" s="21">
        <v>45.3</v>
      </c>
      <c r="DH44" s="21">
        <v>173</v>
      </c>
      <c r="DI44" s="21">
        <v>106</v>
      </c>
      <c r="DJ44" s="21">
        <v>120</v>
      </c>
      <c r="DK44" s="21" t="s">
        <v>214</v>
      </c>
      <c r="DL44" s="21">
        <v>228</v>
      </c>
      <c r="DM44" s="21">
        <v>273</v>
      </c>
      <c r="DN44" s="21">
        <v>302</v>
      </c>
      <c r="DO44" s="87">
        <v>107</v>
      </c>
      <c r="DP44" s="169">
        <v>10.6</v>
      </c>
      <c r="DQ44" s="21">
        <v>14.1</v>
      </c>
      <c r="DR44" s="65">
        <v>20</v>
      </c>
      <c r="DS44" s="65">
        <v>17</v>
      </c>
      <c r="DT44" s="21">
        <v>199</v>
      </c>
      <c r="DU44" s="21">
        <v>16.2</v>
      </c>
      <c r="DV44" s="21">
        <v>56.1</v>
      </c>
      <c r="DW44" s="68">
        <v>35</v>
      </c>
    </row>
    <row r="45" spans="1:127" x14ac:dyDescent="0.25">
      <c r="A45" s="3" t="s">
        <v>322</v>
      </c>
      <c r="B45" s="123" t="s">
        <v>23</v>
      </c>
      <c r="C45" s="123" t="s">
        <v>214</v>
      </c>
      <c r="D45" s="65">
        <v>46</v>
      </c>
      <c r="E45" s="21" t="s">
        <v>214</v>
      </c>
      <c r="F45" s="21">
        <v>19.3</v>
      </c>
      <c r="G45" s="65">
        <v>49</v>
      </c>
      <c r="H45" s="21">
        <v>52.7</v>
      </c>
      <c r="I45" s="21">
        <v>57.6</v>
      </c>
      <c r="J45" s="21">
        <v>47.1</v>
      </c>
      <c r="K45" s="21">
        <v>52.7</v>
      </c>
      <c r="L45" s="34">
        <v>0.12</v>
      </c>
      <c r="M45" s="21">
        <v>0.443</v>
      </c>
      <c r="N45" s="65">
        <v>11</v>
      </c>
      <c r="O45" s="21">
        <v>0.16500000000000001</v>
      </c>
      <c r="P45" s="21">
        <v>7.1500000000000001E-3</v>
      </c>
      <c r="Q45" s="21">
        <v>64.900000000000006</v>
      </c>
      <c r="R45" s="21">
        <v>115</v>
      </c>
      <c r="S45" s="21">
        <v>121</v>
      </c>
      <c r="T45" s="21">
        <v>134</v>
      </c>
      <c r="U45" s="21">
        <v>110</v>
      </c>
      <c r="V45" s="87">
        <v>3.15</v>
      </c>
      <c r="W45" s="169">
        <v>1.0900000000000001</v>
      </c>
      <c r="X45" s="21">
        <v>1.8800000000000001E-2</v>
      </c>
      <c r="Y45" s="21">
        <v>0.38200000000000001</v>
      </c>
      <c r="Z45" s="21" t="s">
        <v>214</v>
      </c>
      <c r="AA45" s="21">
        <v>0.878</v>
      </c>
      <c r="AB45" s="21">
        <v>1.98</v>
      </c>
      <c r="AC45" s="21">
        <v>3.33</v>
      </c>
      <c r="AD45" s="21">
        <v>332</v>
      </c>
      <c r="AE45" s="21">
        <v>1.26</v>
      </c>
      <c r="AF45" s="65">
        <v>98</v>
      </c>
      <c r="AG45" s="21">
        <v>0.27800000000000002</v>
      </c>
      <c r="AH45" s="21">
        <v>13.3</v>
      </c>
      <c r="AI45" s="21">
        <v>109</v>
      </c>
      <c r="AJ45" s="21">
        <v>22.1</v>
      </c>
      <c r="AK45" s="21">
        <v>0.28899999999999998</v>
      </c>
      <c r="AL45" s="21">
        <v>5.5999999999999995E-4</v>
      </c>
      <c r="AM45" s="30">
        <v>4.1000000000000003E-3</v>
      </c>
      <c r="AN45" s="21">
        <v>3.4099999999999998E-2</v>
      </c>
      <c r="AO45" s="21">
        <v>2.7E-4</v>
      </c>
      <c r="AP45" s="87">
        <v>0.83699999999999997</v>
      </c>
      <c r="AQ45" s="169">
        <v>5.9700000000000003E-2</v>
      </c>
      <c r="AR45" s="21">
        <v>4.2500000000000003E-2</v>
      </c>
      <c r="AS45" s="22">
        <v>1.2</v>
      </c>
      <c r="AT45" s="21">
        <v>4.8899999999999997</v>
      </c>
      <c r="AU45" s="21">
        <v>0.21199999999999999</v>
      </c>
      <c r="AV45" s="23">
        <v>1.0999999999999999E-2</v>
      </c>
      <c r="AW45" s="30">
        <v>1E-3</v>
      </c>
      <c r="AX45" s="21">
        <v>0.23899999999999999</v>
      </c>
      <c r="AY45" s="21">
        <v>6.4799999999999996E-3</v>
      </c>
      <c r="AZ45" s="21">
        <v>0.53900000000000003</v>
      </c>
      <c r="BA45" s="21">
        <v>292</v>
      </c>
      <c r="BB45" s="21">
        <v>14.1</v>
      </c>
      <c r="BC45" s="21">
        <v>46.4</v>
      </c>
      <c r="BD45" s="21">
        <v>138</v>
      </c>
      <c r="BE45" s="65">
        <v>46</v>
      </c>
      <c r="BF45" s="21">
        <v>156</v>
      </c>
      <c r="BG45" s="21">
        <v>146</v>
      </c>
      <c r="BH45" s="21">
        <v>201</v>
      </c>
      <c r="BI45" s="87" t="s">
        <v>214</v>
      </c>
      <c r="BJ45" s="169">
        <v>99.6</v>
      </c>
      <c r="BK45" s="21">
        <v>183</v>
      </c>
      <c r="BL45" s="21">
        <v>166</v>
      </c>
      <c r="BM45" s="21">
        <v>1.08</v>
      </c>
      <c r="BN45" s="21">
        <v>13.2</v>
      </c>
      <c r="BO45" s="21">
        <v>2.5000000000000001E-4</v>
      </c>
      <c r="BP45" s="21">
        <v>9.3699999999999992</v>
      </c>
      <c r="BQ45" s="21">
        <v>2.1499999999999998E-2</v>
      </c>
      <c r="BR45" s="21">
        <v>4.25</v>
      </c>
      <c r="BS45" s="21">
        <v>174</v>
      </c>
      <c r="BT45" s="21">
        <v>2.14</v>
      </c>
      <c r="BU45" s="21">
        <v>0.81599999999999995</v>
      </c>
      <c r="BV45" s="34">
        <v>0.98</v>
      </c>
      <c r="BW45" s="21">
        <v>1.67</v>
      </c>
      <c r="BX45" s="21">
        <v>3.33</v>
      </c>
      <c r="BY45" s="21">
        <v>5.25</v>
      </c>
      <c r="BZ45" s="21">
        <v>176</v>
      </c>
      <c r="CA45" s="21" t="s">
        <v>214</v>
      </c>
      <c r="CB45" s="21" t="s">
        <v>214</v>
      </c>
      <c r="CC45" s="21">
        <v>24.9</v>
      </c>
      <c r="CD45" s="87">
        <v>5.13E-3</v>
      </c>
      <c r="CE45" s="169">
        <v>111</v>
      </c>
      <c r="CF45" s="21">
        <v>1.91</v>
      </c>
      <c r="CG45" s="21">
        <v>1.26</v>
      </c>
      <c r="CH45" s="21">
        <v>2.16</v>
      </c>
      <c r="CI45" s="21">
        <v>6.02</v>
      </c>
      <c r="CJ45" s="21">
        <v>7.09</v>
      </c>
      <c r="CK45" s="21">
        <v>2.73</v>
      </c>
      <c r="CL45" s="21">
        <v>1.1299999999999999E-3</v>
      </c>
      <c r="CM45" s="21">
        <v>0.995</v>
      </c>
      <c r="CN45" s="21">
        <v>4.34</v>
      </c>
      <c r="CO45" s="21">
        <v>8.4799999999999997E-3</v>
      </c>
      <c r="CP45" s="21">
        <v>0.51600000000000001</v>
      </c>
      <c r="CQ45" s="23">
        <v>9.2999999999999999E-2</v>
      </c>
      <c r="CR45" s="22">
        <v>1.7</v>
      </c>
      <c r="CS45" s="34">
        <v>0.7</v>
      </c>
      <c r="CT45" s="21">
        <v>0.69499999999999995</v>
      </c>
      <c r="CU45" s="21">
        <v>0.28299999999999997</v>
      </c>
      <c r="CV45" s="21">
        <v>0.55500000000000005</v>
      </c>
      <c r="CW45" s="34">
        <v>0.55000000000000004</v>
      </c>
      <c r="CX45" s="21">
        <v>1.2800000000000001E-2</v>
      </c>
      <c r="CY45" s="31" t="s">
        <v>34</v>
      </c>
      <c r="CZ45" s="169">
        <v>9.2200000000000004E-2</v>
      </c>
      <c r="DA45" s="21">
        <v>0.17799999999999999</v>
      </c>
      <c r="DB45" s="21">
        <v>0.20300000000000001</v>
      </c>
      <c r="DC45" s="21" t="s">
        <v>214</v>
      </c>
      <c r="DD45" s="21">
        <v>6.4299999999999996E-2</v>
      </c>
      <c r="DE45" s="21">
        <v>1.38E-2</v>
      </c>
      <c r="DF45" s="30" t="s">
        <v>39</v>
      </c>
      <c r="DG45" s="22">
        <v>1.1000000000000001</v>
      </c>
      <c r="DH45" s="21">
        <v>2.7999999999999998E-4</v>
      </c>
      <c r="DI45" s="21">
        <v>1.41E-3</v>
      </c>
      <c r="DJ45" s="30" t="s">
        <v>39</v>
      </c>
      <c r="DK45" s="21" t="s">
        <v>214</v>
      </c>
      <c r="DL45" s="21">
        <v>6.3100000000000003E-2</v>
      </c>
      <c r="DM45" s="30">
        <v>4.8999999999999998E-3</v>
      </c>
      <c r="DN45" s="21">
        <v>0.157</v>
      </c>
      <c r="DO45" s="87">
        <v>9.8799999999999999E-2</v>
      </c>
      <c r="DP45" s="169">
        <v>1.1199999999999999E-3</v>
      </c>
      <c r="DQ45" s="30">
        <v>1.1000000000000001E-3</v>
      </c>
      <c r="DR45" s="21">
        <v>1.21</v>
      </c>
      <c r="DS45" s="21">
        <v>1.17</v>
      </c>
      <c r="DT45" s="21">
        <v>11.8</v>
      </c>
      <c r="DU45" s="21">
        <v>1.83E-2</v>
      </c>
      <c r="DV45" s="21">
        <v>0.81299999999999994</v>
      </c>
      <c r="DW45" s="87">
        <v>0.81200000000000006</v>
      </c>
    </row>
    <row r="46" spans="1:127" x14ac:dyDescent="0.25">
      <c r="A46" s="122" t="s">
        <v>323</v>
      </c>
      <c r="B46" s="123" t="s">
        <v>23</v>
      </c>
      <c r="C46" s="123">
        <v>7.2999999999999995E-2</v>
      </c>
      <c r="D46" s="21">
        <v>1.0200000000000001E-3</v>
      </c>
      <c r="E46" s="21" t="s">
        <v>214</v>
      </c>
      <c r="F46" s="30">
        <v>1E-3</v>
      </c>
      <c r="G46" s="21">
        <v>6.7000000000000002E-4</v>
      </c>
      <c r="H46" s="21">
        <v>8.8999999999999995E-4</v>
      </c>
      <c r="I46" s="21">
        <v>1.06E-3</v>
      </c>
      <c r="J46" s="21">
        <v>6.2E-4</v>
      </c>
      <c r="K46" s="21">
        <v>8.1999999999999998E-4</v>
      </c>
      <c r="L46" s="30" t="s">
        <v>34</v>
      </c>
      <c r="M46" s="32">
        <v>1.7000000000000001E-4</v>
      </c>
      <c r="N46" s="21">
        <v>8.3000000000000001E-4</v>
      </c>
      <c r="O46" s="21">
        <v>8.6600000000000002E-4</v>
      </c>
      <c r="P46" s="21">
        <v>6.7000000000000002E-5</v>
      </c>
      <c r="Q46" s="21">
        <v>1.1000000000000001E-3</v>
      </c>
      <c r="R46" s="21">
        <v>6.7000000000000002E-3</v>
      </c>
      <c r="S46" s="23" t="s">
        <v>40</v>
      </c>
      <c r="T46" s="23" t="s">
        <v>40</v>
      </c>
      <c r="U46" s="23" t="s">
        <v>40</v>
      </c>
      <c r="V46" s="87">
        <v>1.4999999999999999E-4</v>
      </c>
      <c r="W46" s="169">
        <v>6.1600000000000001E-4</v>
      </c>
      <c r="X46" s="21">
        <v>6.4700000000000001E-4</v>
      </c>
      <c r="Y46" s="21">
        <v>1.24E-3</v>
      </c>
      <c r="Z46" s="21" t="s">
        <v>214</v>
      </c>
      <c r="AA46" s="21">
        <v>1.25E-3</v>
      </c>
      <c r="AB46" s="21">
        <v>6.0999999999999997E-4</v>
      </c>
      <c r="AC46" s="21">
        <v>2.3499999999999999E-4</v>
      </c>
      <c r="AD46" s="34" t="s">
        <v>36</v>
      </c>
      <c r="AE46" s="21">
        <v>2.8499999999999999E-4</v>
      </c>
      <c r="AF46" s="21">
        <v>1.14E-3</v>
      </c>
      <c r="AG46" s="32" t="s">
        <v>35</v>
      </c>
      <c r="AH46" s="30">
        <v>5.0000000000000001E-4</v>
      </c>
      <c r="AI46" s="21">
        <v>1.2600000000000001E-3</v>
      </c>
      <c r="AJ46" s="30">
        <v>1.1999999999999999E-3</v>
      </c>
      <c r="AK46" s="21">
        <v>3.6000000000000002E-4</v>
      </c>
      <c r="AL46" s="30" t="s">
        <v>34</v>
      </c>
      <c r="AM46" s="30">
        <v>1.5E-3</v>
      </c>
      <c r="AN46" s="21">
        <v>2.5999999999999998E-4</v>
      </c>
      <c r="AO46" s="21">
        <v>2.04E-4</v>
      </c>
      <c r="AP46" s="87">
        <v>1.65E-4</v>
      </c>
      <c r="AQ46" s="169">
        <v>9.6000000000000002E-5</v>
      </c>
      <c r="AR46" s="21">
        <v>5.7000000000000003E-5</v>
      </c>
      <c r="AS46" s="30" t="s">
        <v>34</v>
      </c>
      <c r="AT46" s="23" t="s">
        <v>33</v>
      </c>
      <c r="AU46" s="21">
        <v>3.3E-4</v>
      </c>
      <c r="AV46" s="21">
        <v>9.1000000000000003E-5</v>
      </c>
      <c r="AW46" s="21">
        <v>4.1399999999999996E-3</v>
      </c>
      <c r="AX46" s="21">
        <v>4.4000000000000002E-4</v>
      </c>
      <c r="AY46" s="30">
        <v>2.0000000000000001E-4</v>
      </c>
      <c r="AZ46" s="21">
        <v>3.3300000000000001E-3</v>
      </c>
      <c r="BA46" s="21" t="s">
        <v>127</v>
      </c>
      <c r="BB46" s="23" t="s">
        <v>33</v>
      </c>
      <c r="BC46" s="30">
        <v>5.0000000000000001E-4</v>
      </c>
      <c r="BD46" s="34" t="s">
        <v>36</v>
      </c>
      <c r="BE46" s="21">
        <v>6.4999999999999997E-4</v>
      </c>
      <c r="BF46" s="21">
        <v>1.6000000000000001E-3</v>
      </c>
      <c r="BG46" s="21">
        <v>1.6999999999999999E-3</v>
      </c>
      <c r="BH46" s="23" t="s">
        <v>40</v>
      </c>
      <c r="BI46" s="87" t="s">
        <v>214</v>
      </c>
      <c r="BJ46" s="169" t="s">
        <v>48</v>
      </c>
      <c r="BK46" s="23" t="s">
        <v>40</v>
      </c>
      <c r="BL46" s="23" t="s">
        <v>40</v>
      </c>
      <c r="BM46" s="21" t="s">
        <v>48</v>
      </c>
      <c r="BN46" s="21">
        <v>7.6000000000000004E-4</v>
      </c>
      <c r="BO46" s="21">
        <v>9.6000000000000002E-4</v>
      </c>
      <c r="BP46" s="21" t="s">
        <v>45</v>
      </c>
      <c r="BQ46" s="21">
        <v>2.7700000000000001E-4</v>
      </c>
      <c r="BR46" s="21">
        <v>1.3100000000000001E-4</v>
      </c>
      <c r="BS46" s="23" t="s">
        <v>40</v>
      </c>
      <c r="BT46" s="21">
        <v>1.3200000000000001E-4</v>
      </c>
      <c r="BU46" s="21">
        <v>6.1700000000000004E-4</v>
      </c>
      <c r="BV46" s="21">
        <v>2.34E-4</v>
      </c>
      <c r="BW46" s="21">
        <v>1.44E-4</v>
      </c>
      <c r="BX46" s="32" t="s">
        <v>35</v>
      </c>
      <c r="BY46" s="23" t="s">
        <v>40</v>
      </c>
      <c r="BZ46" s="23" t="s">
        <v>40</v>
      </c>
      <c r="CA46" s="21" t="s">
        <v>214</v>
      </c>
      <c r="CB46" s="21" t="s">
        <v>214</v>
      </c>
      <c r="CC46" s="21">
        <v>6.4000000000000005E-4</v>
      </c>
      <c r="CD46" s="31" t="s">
        <v>34</v>
      </c>
      <c r="CE46" s="169" t="s">
        <v>48</v>
      </c>
      <c r="CF46" s="21">
        <v>1.08E-4</v>
      </c>
      <c r="CG46" s="21">
        <v>3.8099999999999999E-4</v>
      </c>
      <c r="CH46" s="21">
        <v>1.4999999999999999E-4</v>
      </c>
      <c r="CI46" s="21">
        <v>1.8000000000000001E-4</v>
      </c>
      <c r="CJ46" s="21">
        <v>2.6800000000000001E-3</v>
      </c>
      <c r="CK46" s="21">
        <v>7.8100000000000001E-4</v>
      </c>
      <c r="CL46" s="21">
        <v>8.6700000000000004E-4</v>
      </c>
      <c r="CM46" s="21">
        <v>1.34E-3</v>
      </c>
      <c r="CN46" s="21">
        <v>1.18E-4</v>
      </c>
      <c r="CO46" s="21">
        <v>7.7399999999999995E-4</v>
      </c>
      <c r="CP46" s="21">
        <v>2.82E-3</v>
      </c>
      <c r="CQ46" s="21">
        <v>1.0800000000000001E-2</v>
      </c>
      <c r="CR46" s="21">
        <v>2.0500000000000002E-3</v>
      </c>
      <c r="CS46" s="21">
        <v>3.2599999999999999E-3</v>
      </c>
      <c r="CT46" s="21">
        <v>5.2100000000000002E-3</v>
      </c>
      <c r="CU46" s="21">
        <v>4.64E-3</v>
      </c>
      <c r="CV46" s="30">
        <v>2.3E-3</v>
      </c>
      <c r="CW46" s="21">
        <v>2.33E-3</v>
      </c>
      <c r="CX46" s="21">
        <v>3.5199999999999999E-4</v>
      </c>
      <c r="CY46" s="33" t="s">
        <v>35</v>
      </c>
      <c r="CZ46" s="169">
        <v>9.9900000000000006E-3</v>
      </c>
      <c r="DA46" s="21">
        <v>1.0300000000000001E-3</v>
      </c>
      <c r="DB46" s="21">
        <v>4.6000000000000001E-4</v>
      </c>
      <c r="DC46" s="21" t="s">
        <v>214</v>
      </c>
      <c r="DD46" s="21">
        <v>7.6999999999999996E-4</v>
      </c>
      <c r="DE46" s="21">
        <v>4.4000000000000002E-4</v>
      </c>
      <c r="DF46" s="21">
        <v>4.4000000000000002E-4</v>
      </c>
      <c r="DG46" s="21">
        <v>1.9800000000000002E-2</v>
      </c>
      <c r="DH46" s="21">
        <v>1.2600000000000001E-3</v>
      </c>
      <c r="DI46" s="21">
        <v>7.7999999999999999E-4</v>
      </c>
      <c r="DJ46" s="21">
        <v>8.1999999999999998E-4</v>
      </c>
      <c r="DK46" s="21" t="s">
        <v>214</v>
      </c>
      <c r="DL46" s="21">
        <v>1.33E-3</v>
      </c>
      <c r="DM46" s="21">
        <v>1.1100000000000001E-3</v>
      </c>
      <c r="DN46" s="21">
        <v>2.1199999999999999E-3</v>
      </c>
      <c r="DO46" s="87">
        <v>2.3800000000000002E-2</v>
      </c>
      <c r="DP46" s="176" t="s">
        <v>35</v>
      </c>
      <c r="DQ46" s="32" t="s">
        <v>35</v>
      </c>
      <c r="DR46" s="32" t="s">
        <v>35</v>
      </c>
      <c r="DS46" s="21">
        <v>8.2000000000000001E-5</v>
      </c>
      <c r="DT46" s="21" t="s">
        <v>48</v>
      </c>
      <c r="DU46" s="21">
        <v>5.7000000000000003E-5</v>
      </c>
      <c r="DV46" s="32" t="s">
        <v>35</v>
      </c>
      <c r="DW46" s="33" t="s">
        <v>35</v>
      </c>
    </row>
    <row r="47" spans="1:127" x14ac:dyDescent="0.25">
      <c r="A47" s="3" t="s">
        <v>324</v>
      </c>
      <c r="B47" s="123" t="s">
        <v>23</v>
      </c>
      <c r="C47" s="123" t="s">
        <v>244</v>
      </c>
      <c r="D47" s="21">
        <v>3.6299999999999999E-2</v>
      </c>
      <c r="E47" s="21" t="s">
        <v>214</v>
      </c>
      <c r="F47" s="21">
        <v>3.3399999999999999E-2</v>
      </c>
      <c r="G47" s="23" t="s">
        <v>40</v>
      </c>
      <c r="H47" s="23" t="s">
        <v>40</v>
      </c>
      <c r="I47" s="21">
        <v>6.7000000000000002E-3</v>
      </c>
      <c r="J47" s="21">
        <v>2.6499999999999999E-2</v>
      </c>
      <c r="K47" s="21">
        <v>2.3400000000000001E-2</v>
      </c>
      <c r="L47" s="23" t="s">
        <v>33</v>
      </c>
      <c r="M47" s="30" t="s">
        <v>41</v>
      </c>
      <c r="N47" s="21">
        <v>1.78E-2</v>
      </c>
      <c r="O47" s="30">
        <v>1E-3</v>
      </c>
      <c r="P47" s="30" t="s">
        <v>41</v>
      </c>
      <c r="Q47" s="61">
        <v>0.45300000000000001</v>
      </c>
      <c r="R47" s="62">
        <v>2</v>
      </c>
      <c r="S47" s="61">
        <v>1.92</v>
      </c>
      <c r="T47" s="61">
        <v>1.68</v>
      </c>
      <c r="U47" s="62">
        <v>1.4</v>
      </c>
      <c r="V47" s="87">
        <v>2.06E-2</v>
      </c>
      <c r="W47" s="169">
        <v>1.6400000000000001E-2</v>
      </c>
      <c r="X47" s="21">
        <v>1.56E-3</v>
      </c>
      <c r="Y47" s="21">
        <v>3.7100000000000002E-3</v>
      </c>
      <c r="Z47" s="21" t="s">
        <v>214</v>
      </c>
      <c r="AA47" s="21">
        <v>1.2500000000000001E-2</v>
      </c>
      <c r="AB47" s="21">
        <v>2.6100000000000002E-2</v>
      </c>
      <c r="AC47" s="21">
        <v>1.1299999999999999E-2</v>
      </c>
      <c r="AD47" s="62">
        <v>7.4</v>
      </c>
      <c r="AE47" s="21">
        <v>1.72E-2</v>
      </c>
      <c r="AF47" s="61">
        <v>0.157</v>
      </c>
      <c r="AG47" s="30" t="s">
        <v>41</v>
      </c>
      <c r="AH47" s="21">
        <v>6.7999999999999996E-3</v>
      </c>
      <c r="AI47" s="72">
        <v>0.28999999999999998</v>
      </c>
      <c r="AJ47" s="21">
        <v>1.46E-2</v>
      </c>
      <c r="AK47" s="23" t="s">
        <v>33</v>
      </c>
      <c r="AL47" s="21">
        <v>1.3100000000000001E-2</v>
      </c>
      <c r="AM47" s="21">
        <v>3.09E-2</v>
      </c>
      <c r="AN47" s="21">
        <v>1.83E-2</v>
      </c>
      <c r="AO47" s="21">
        <v>2.3500000000000001E-3</v>
      </c>
      <c r="AP47" s="87">
        <v>2.86E-2</v>
      </c>
      <c r="AQ47" s="169">
        <v>1.6199999999999999E-2</v>
      </c>
      <c r="AR47" s="21">
        <v>6.0699999999999997E-2</v>
      </c>
      <c r="AS47" s="61">
        <v>0.16200000000000001</v>
      </c>
      <c r="AT47" s="72">
        <v>0.38</v>
      </c>
      <c r="AU47" s="61">
        <v>0.182</v>
      </c>
      <c r="AV47" s="23">
        <v>4.3999999999999997E-2</v>
      </c>
      <c r="AW47" s="30">
        <v>6.6E-3</v>
      </c>
      <c r="AX47" s="61">
        <v>0.29099999999999998</v>
      </c>
      <c r="AY47" s="21">
        <v>9.1999999999999998E-3</v>
      </c>
      <c r="AZ47" s="30">
        <v>1.6999999999999999E-3</v>
      </c>
      <c r="BA47" s="83" t="s">
        <v>46</v>
      </c>
      <c r="BB47" s="21">
        <v>0.14799999999999999</v>
      </c>
      <c r="BC47" s="61">
        <v>0.379</v>
      </c>
      <c r="BD47" s="21">
        <v>0.11</v>
      </c>
      <c r="BE47" s="21">
        <v>7.8399999999999997E-2</v>
      </c>
      <c r="BF47" s="61">
        <v>2.58</v>
      </c>
      <c r="BG47" s="61">
        <v>2.38</v>
      </c>
      <c r="BH47" s="61">
        <v>0.33500000000000002</v>
      </c>
      <c r="BI47" s="87" t="s">
        <v>214</v>
      </c>
      <c r="BJ47" s="168">
        <v>1.33</v>
      </c>
      <c r="BK47" s="61">
        <v>4.1100000000000003</v>
      </c>
      <c r="BL47" s="61">
        <v>4.1500000000000004</v>
      </c>
      <c r="BM47" s="61">
        <v>1.69</v>
      </c>
      <c r="BN47" s="21">
        <v>0.11799999999999999</v>
      </c>
      <c r="BO47" s="21">
        <v>1.2999999999999999E-3</v>
      </c>
      <c r="BP47" s="21">
        <v>0.11700000000000001</v>
      </c>
      <c r="BQ47" s="21">
        <v>3.8300000000000001E-3</v>
      </c>
      <c r="BR47" s="21">
        <v>4.3299999999999998E-2</v>
      </c>
      <c r="BS47" s="61">
        <v>3.41</v>
      </c>
      <c r="BT47" s="21">
        <v>2.5600000000000001E-2</v>
      </c>
      <c r="BU47" s="21">
        <v>7.92E-3</v>
      </c>
      <c r="BV47" s="21">
        <v>1.3899999999999999E-2</v>
      </c>
      <c r="BW47" s="21">
        <v>2.1600000000000001E-2</v>
      </c>
      <c r="BX47" s="21">
        <v>8.4699999999999998E-2</v>
      </c>
      <c r="BY47" s="61">
        <v>2.79</v>
      </c>
      <c r="BZ47" s="61">
        <v>3.94</v>
      </c>
      <c r="CA47" s="21" t="s">
        <v>214</v>
      </c>
      <c r="CB47" s="21" t="s">
        <v>214</v>
      </c>
      <c r="CC47" s="61">
        <v>0.44600000000000001</v>
      </c>
      <c r="CD47" s="87">
        <v>2.8199999999999999E-2</v>
      </c>
      <c r="CE47" s="168">
        <v>2.69</v>
      </c>
      <c r="CF47" s="21">
        <v>2.4199999999999999E-2</v>
      </c>
      <c r="CG47" s="21">
        <v>8.2400000000000008E-3</v>
      </c>
      <c r="CH47" s="21">
        <v>1.8100000000000002E-2</v>
      </c>
      <c r="CI47" s="21">
        <v>1.6299999999999999E-2</v>
      </c>
      <c r="CJ47" s="21">
        <v>3.0500000000000002E-3</v>
      </c>
      <c r="CK47" s="21">
        <v>7.4700000000000001E-3</v>
      </c>
      <c r="CL47" s="21">
        <v>9.1E-4</v>
      </c>
      <c r="CM47" s="21">
        <v>1.5200000000000001E-3</v>
      </c>
      <c r="CN47" s="23">
        <v>1.4E-2</v>
      </c>
      <c r="CO47" s="21">
        <v>6.4000000000000005E-4</v>
      </c>
      <c r="CP47" s="21">
        <v>2.0100000000000001E-3</v>
      </c>
      <c r="CQ47" s="30" t="s">
        <v>41</v>
      </c>
      <c r="CR47" s="21">
        <v>0.129</v>
      </c>
      <c r="CS47" s="21">
        <v>1.9800000000000002E-2</v>
      </c>
      <c r="CT47" s="30">
        <v>1E-3</v>
      </c>
      <c r="CU47" s="21">
        <v>4.8700000000000002E-3</v>
      </c>
      <c r="CV47" s="21">
        <v>1.4599999999999999E-3</v>
      </c>
      <c r="CW47" s="21">
        <v>1.4499999999999999E-3</v>
      </c>
      <c r="CX47" s="30" t="s">
        <v>41</v>
      </c>
      <c r="CY47" s="31" t="s">
        <v>41</v>
      </c>
      <c r="CZ47" s="175" t="s">
        <v>41</v>
      </c>
      <c r="DA47" s="21">
        <v>6.7999999999999996E-3</v>
      </c>
      <c r="DB47" s="21">
        <v>3.2000000000000002E-3</v>
      </c>
      <c r="DC47" s="21" t="s">
        <v>214</v>
      </c>
      <c r="DD47" s="21">
        <v>1.7399999999999999E-2</v>
      </c>
      <c r="DE47" s="21">
        <v>2.6599999999999999E-2</v>
      </c>
      <c r="DF47" s="21">
        <v>2.0999999999999999E-3</v>
      </c>
      <c r="DG47" s="21">
        <v>2.0500000000000002E-3</v>
      </c>
      <c r="DH47" s="21">
        <v>1.3500000000000001E-3</v>
      </c>
      <c r="DI47" s="21">
        <v>1.9E-3</v>
      </c>
      <c r="DJ47" s="21">
        <v>1.67E-2</v>
      </c>
      <c r="DK47" s="21" t="s">
        <v>214</v>
      </c>
      <c r="DL47" s="21">
        <v>5.3499999999999997E-3</v>
      </c>
      <c r="DM47" s="21">
        <v>5.7999999999999996E-3</v>
      </c>
      <c r="DN47" s="21">
        <v>1.44E-2</v>
      </c>
      <c r="DO47" s="87">
        <v>1.73E-3</v>
      </c>
      <c r="DP47" s="169">
        <v>1.67E-3</v>
      </c>
      <c r="DQ47" s="21">
        <v>3.7399999999999998E-3</v>
      </c>
      <c r="DR47" s="21">
        <v>1.8499999999999999E-2</v>
      </c>
      <c r="DS47" s="21">
        <v>3.6799999999999999E-2</v>
      </c>
      <c r="DT47" s="72">
        <v>0.53</v>
      </c>
      <c r="DU47" s="21">
        <v>1.15E-2</v>
      </c>
      <c r="DV47" s="21">
        <v>1.3599999999999999E-2</v>
      </c>
      <c r="DW47" s="87">
        <v>8.0700000000000008E-3</v>
      </c>
    </row>
    <row r="48" spans="1:127" s="49" customFormat="1" x14ac:dyDescent="0.25">
      <c r="A48" s="12" t="s">
        <v>219</v>
      </c>
      <c r="B48" s="13" t="s">
        <v>23</v>
      </c>
      <c r="C48" s="12" t="s">
        <v>214</v>
      </c>
      <c r="D48" s="51">
        <v>0.15</v>
      </c>
      <c r="E48" s="28" t="s">
        <v>214</v>
      </c>
      <c r="F48" s="51">
        <v>0.15</v>
      </c>
      <c r="G48" s="51">
        <v>0.15</v>
      </c>
      <c r="H48" s="51">
        <v>0.15</v>
      </c>
      <c r="I48" s="51">
        <v>0.15</v>
      </c>
      <c r="J48" s="51">
        <v>0.15</v>
      </c>
      <c r="K48" s="51">
        <v>0.15</v>
      </c>
      <c r="L48" s="51">
        <v>0.15</v>
      </c>
      <c r="M48" s="51">
        <v>0.15</v>
      </c>
      <c r="N48" s="51">
        <v>0.15</v>
      </c>
      <c r="O48" s="51">
        <v>0.15</v>
      </c>
      <c r="P48" s="51">
        <v>0.14399999999999999</v>
      </c>
      <c r="Q48" s="51">
        <v>0.15</v>
      </c>
      <c r="R48" s="51">
        <v>0.15</v>
      </c>
      <c r="S48" s="51">
        <v>0.15</v>
      </c>
      <c r="T48" s="51">
        <v>0.15</v>
      </c>
      <c r="U48" s="51">
        <v>0.15</v>
      </c>
      <c r="V48" s="53">
        <v>0.15</v>
      </c>
      <c r="W48" s="179">
        <v>0.15</v>
      </c>
      <c r="X48" s="51">
        <v>7.4539999999999995E-2</v>
      </c>
      <c r="Y48" s="51">
        <v>0.15</v>
      </c>
      <c r="Z48" s="28" t="s">
        <v>214</v>
      </c>
      <c r="AA48" s="51">
        <v>0.15</v>
      </c>
      <c r="AB48" s="51">
        <v>0.15</v>
      </c>
      <c r="AC48" s="51">
        <v>0.15</v>
      </c>
      <c r="AD48" s="51">
        <v>0.15</v>
      </c>
      <c r="AE48" s="51">
        <v>0.15</v>
      </c>
      <c r="AF48" s="51">
        <v>0.15</v>
      </c>
      <c r="AG48" s="51">
        <v>0.15</v>
      </c>
      <c r="AH48" s="51">
        <v>0.15</v>
      </c>
      <c r="AI48" s="51">
        <v>0.15</v>
      </c>
      <c r="AJ48" s="51">
        <v>0.15</v>
      </c>
      <c r="AK48" s="51">
        <v>0.15</v>
      </c>
      <c r="AL48" s="51">
        <v>0.15</v>
      </c>
      <c r="AM48" s="51">
        <v>0.15</v>
      </c>
      <c r="AN48" s="51">
        <v>0.15</v>
      </c>
      <c r="AO48" s="51">
        <v>0.15</v>
      </c>
      <c r="AP48" s="53">
        <v>0.15</v>
      </c>
      <c r="AQ48" s="179">
        <v>0.15</v>
      </c>
      <c r="AR48" s="51">
        <v>0.15</v>
      </c>
      <c r="AS48" s="51">
        <v>0.15</v>
      </c>
      <c r="AT48" s="51">
        <v>0.15</v>
      </c>
      <c r="AU48" s="51">
        <v>0.15</v>
      </c>
      <c r="AV48" s="51">
        <v>0.15</v>
      </c>
      <c r="AW48" s="51">
        <v>0.15</v>
      </c>
      <c r="AX48" s="51">
        <v>0.15</v>
      </c>
      <c r="AY48" s="51">
        <v>0.15</v>
      </c>
      <c r="AZ48" s="51">
        <v>0.15</v>
      </c>
      <c r="BA48" s="51">
        <v>0.15</v>
      </c>
      <c r="BB48" s="51">
        <v>0.15</v>
      </c>
      <c r="BC48" s="51">
        <v>0.15</v>
      </c>
      <c r="BD48" s="51">
        <v>0.15</v>
      </c>
      <c r="BE48" s="51">
        <v>0.15</v>
      </c>
      <c r="BF48" s="51">
        <v>0.15</v>
      </c>
      <c r="BG48" s="51">
        <v>0.15</v>
      </c>
      <c r="BH48" s="51">
        <v>0.15</v>
      </c>
      <c r="BI48" s="43" t="s">
        <v>214</v>
      </c>
      <c r="BJ48" s="179">
        <v>0.15</v>
      </c>
      <c r="BK48" s="51">
        <v>0.15</v>
      </c>
      <c r="BL48" s="51">
        <v>0.15</v>
      </c>
      <c r="BM48" s="51">
        <v>0.15</v>
      </c>
      <c r="BN48" s="51">
        <v>0.15</v>
      </c>
      <c r="BO48" s="51">
        <v>0.15</v>
      </c>
      <c r="BP48" s="51">
        <v>0.15</v>
      </c>
      <c r="BQ48" s="51">
        <v>0.15</v>
      </c>
      <c r="BR48" s="51">
        <v>0.15</v>
      </c>
      <c r="BS48" s="51">
        <v>0.15</v>
      </c>
      <c r="BT48" s="51">
        <v>0.15</v>
      </c>
      <c r="BU48" s="51">
        <v>0.15</v>
      </c>
      <c r="BV48" s="51">
        <v>0.15</v>
      </c>
      <c r="BW48" s="51">
        <v>0.15</v>
      </c>
      <c r="BX48" s="51">
        <v>0.15</v>
      </c>
      <c r="BY48" s="51">
        <v>0.15</v>
      </c>
      <c r="BZ48" s="51">
        <v>0.15</v>
      </c>
      <c r="CA48" s="28" t="s">
        <v>214</v>
      </c>
      <c r="CB48" s="28" t="s">
        <v>214</v>
      </c>
      <c r="CC48" s="51">
        <v>0.15</v>
      </c>
      <c r="CD48" s="53">
        <v>0.15</v>
      </c>
      <c r="CE48" s="179">
        <v>0.15</v>
      </c>
      <c r="CF48" s="51">
        <v>0.15</v>
      </c>
      <c r="CG48" s="51">
        <v>0.10299999999999999</v>
      </c>
      <c r="CH48" s="51">
        <v>0.15</v>
      </c>
      <c r="CI48" s="51">
        <v>0.15</v>
      </c>
      <c r="CJ48" s="51">
        <v>0.15</v>
      </c>
      <c r="CK48" s="51">
        <v>0.15</v>
      </c>
      <c r="CL48" s="51">
        <v>0.15</v>
      </c>
      <c r="CM48" s="51">
        <v>0.15</v>
      </c>
      <c r="CN48" s="51">
        <v>0.15</v>
      </c>
      <c r="CO48" s="52">
        <v>0.11</v>
      </c>
      <c r="CP48" s="51">
        <v>0.15</v>
      </c>
      <c r="CQ48" s="51">
        <v>0.15</v>
      </c>
      <c r="CR48" s="51">
        <v>0.15</v>
      </c>
      <c r="CS48" s="51">
        <v>0.15</v>
      </c>
      <c r="CT48" s="51">
        <v>0.15</v>
      </c>
      <c r="CU48" s="51">
        <v>0.15</v>
      </c>
      <c r="CV48" s="51">
        <v>0.15</v>
      </c>
      <c r="CW48" s="51">
        <v>0.15</v>
      </c>
      <c r="CX48" s="51">
        <v>0.125</v>
      </c>
      <c r="CY48" s="53">
        <v>2.5000000000000001E-2</v>
      </c>
      <c r="CZ48" s="179">
        <v>0.15</v>
      </c>
      <c r="DA48" s="51">
        <v>0.15</v>
      </c>
      <c r="DB48" s="51">
        <v>0.15</v>
      </c>
      <c r="DC48" s="28" t="s">
        <v>214</v>
      </c>
      <c r="DD48" s="51">
        <v>0.15</v>
      </c>
      <c r="DE48" s="51">
        <v>0.15</v>
      </c>
      <c r="DF48" s="51">
        <v>0.15</v>
      </c>
      <c r="DG48" s="51">
        <v>0.15</v>
      </c>
      <c r="DH48" s="51">
        <v>0.15</v>
      </c>
      <c r="DI48" s="51">
        <v>0.15</v>
      </c>
      <c r="DJ48" s="51">
        <v>0.15</v>
      </c>
      <c r="DK48" s="28" t="s">
        <v>214</v>
      </c>
      <c r="DL48" s="51">
        <v>0.15</v>
      </c>
      <c r="DM48" s="51">
        <v>0.15</v>
      </c>
      <c r="DN48" s="51">
        <v>0.15</v>
      </c>
      <c r="DO48" s="53">
        <v>0.15</v>
      </c>
      <c r="DP48" s="179">
        <v>0.13600000000000001</v>
      </c>
      <c r="DQ48" s="51">
        <v>0.15</v>
      </c>
      <c r="DR48" s="51">
        <v>0.15</v>
      </c>
      <c r="DS48" s="51">
        <v>0.15</v>
      </c>
      <c r="DT48" s="51">
        <v>0.15</v>
      </c>
      <c r="DU48" s="51">
        <v>0.15</v>
      </c>
      <c r="DV48" s="51">
        <v>0.15</v>
      </c>
      <c r="DW48" s="53">
        <v>0.15</v>
      </c>
    </row>
    <row r="49" spans="1:127" x14ac:dyDescent="0.25">
      <c r="A49" s="122" t="s">
        <v>325</v>
      </c>
      <c r="B49" s="123" t="s">
        <v>23</v>
      </c>
      <c r="C49" s="123" t="s">
        <v>214</v>
      </c>
      <c r="D49" s="21" t="s">
        <v>46</v>
      </c>
      <c r="E49" s="21" t="s">
        <v>214</v>
      </c>
      <c r="F49" s="22" t="s">
        <v>54</v>
      </c>
      <c r="G49" s="22" t="s">
        <v>28</v>
      </c>
      <c r="H49" s="22" t="s">
        <v>28</v>
      </c>
      <c r="I49" s="22" t="s">
        <v>28</v>
      </c>
      <c r="J49" s="21" t="s">
        <v>46</v>
      </c>
      <c r="K49" s="22" t="s">
        <v>28</v>
      </c>
      <c r="L49" s="22" t="s">
        <v>54</v>
      </c>
      <c r="M49" s="34" t="s">
        <v>38</v>
      </c>
      <c r="N49" s="22" t="s">
        <v>54</v>
      </c>
      <c r="O49" s="34" t="s">
        <v>38</v>
      </c>
      <c r="P49" s="34" t="s">
        <v>38</v>
      </c>
      <c r="Q49" s="65" t="s">
        <v>31</v>
      </c>
      <c r="R49" s="65" t="s">
        <v>44</v>
      </c>
      <c r="S49" s="65" t="s">
        <v>44</v>
      </c>
      <c r="T49" s="65" t="s">
        <v>44</v>
      </c>
      <c r="U49" s="65" t="s">
        <v>44</v>
      </c>
      <c r="V49" s="70" t="s">
        <v>54</v>
      </c>
      <c r="W49" s="177" t="s">
        <v>38</v>
      </c>
      <c r="X49" s="34" t="s">
        <v>38</v>
      </c>
      <c r="Y49" s="34" t="s">
        <v>38</v>
      </c>
      <c r="Z49" s="21" t="s">
        <v>214</v>
      </c>
      <c r="AA49" s="21" t="s">
        <v>46</v>
      </c>
      <c r="AB49" s="22" t="s">
        <v>54</v>
      </c>
      <c r="AC49" s="34" t="s">
        <v>38</v>
      </c>
      <c r="AD49" s="21" t="s">
        <v>77</v>
      </c>
      <c r="AE49" s="34" t="s">
        <v>38</v>
      </c>
      <c r="AF49" s="22" t="s">
        <v>28</v>
      </c>
      <c r="AG49" s="34" t="s">
        <v>38</v>
      </c>
      <c r="AH49" s="22" t="s">
        <v>54</v>
      </c>
      <c r="AI49" s="22" t="s">
        <v>28</v>
      </c>
      <c r="AJ49" s="21" t="s">
        <v>46</v>
      </c>
      <c r="AK49" s="22" t="s">
        <v>54</v>
      </c>
      <c r="AL49" s="22" t="s">
        <v>54</v>
      </c>
      <c r="AM49" s="22" t="s">
        <v>54</v>
      </c>
      <c r="AN49" s="21" t="s">
        <v>46</v>
      </c>
      <c r="AO49" s="34" t="s">
        <v>38</v>
      </c>
      <c r="AP49" s="35" t="s">
        <v>38</v>
      </c>
      <c r="AQ49" s="177" t="s">
        <v>38</v>
      </c>
      <c r="AR49" s="34" t="s">
        <v>38</v>
      </c>
      <c r="AS49" s="22" t="s">
        <v>54</v>
      </c>
      <c r="AT49" s="65" t="s">
        <v>31</v>
      </c>
      <c r="AU49" s="21" t="s">
        <v>46</v>
      </c>
      <c r="AV49" s="34" t="s">
        <v>38</v>
      </c>
      <c r="AW49" s="34" t="s">
        <v>38</v>
      </c>
      <c r="AX49" s="21" t="s">
        <v>46</v>
      </c>
      <c r="AY49" s="22" t="s">
        <v>54</v>
      </c>
      <c r="AZ49" s="34" t="s">
        <v>38</v>
      </c>
      <c r="BA49" s="21" t="s">
        <v>93</v>
      </c>
      <c r="BB49" s="65" t="s">
        <v>31</v>
      </c>
      <c r="BC49" s="21" t="s">
        <v>46</v>
      </c>
      <c r="BD49" s="21" t="s">
        <v>77</v>
      </c>
      <c r="BE49" s="21" t="s">
        <v>46</v>
      </c>
      <c r="BF49" s="65" t="s">
        <v>31</v>
      </c>
      <c r="BG49" s="65" t="s">
        <v>31</v>
      </c>
      <c r="BH49" s="65" t="s">
        <v>44</v>
      </c>
      <c r="BI49" s="87" t="s">
        <v>214</v>
      </c>
      <c r="BJ49" s="169" t="s">
        <v>69</v>
      </c>
      <c r="BK49" s="65" t="s">
        <v>44</v>
      </c>
      <c r="BL49" s="65" t="s">
        <v>44</v>
      </c>
      <c r="BM49" s="21" t="s">
        <v>69</v>
      </c>
      <c r="BN49" s="22" t="s">
        <v>54</v>
      </c>
      <c r="BO49" s="22" t="s">
        <v>54</v>
      </c>
      <c r="BP49" s="21" t="s">
        <v>46</v>
      </c>
      <c r="BQ49" s="34" t="s">
        <v>38</v>
      </c>
      <c r="BR49" s="34" t="s">
        <v>38</v>
      </c>
      <c r="BS49" s="65" t="s">
        <v>44</v>
      </c>
      <c r="BT49" s="34" t="s">
        <v>38</v>
      </c>
      <c r="BU49" s="21">
        <v>0.18099999999999999</v>
      </c>
      <c r="BV49" s="34" t="s">
        <v>38</v>
      </c>
      <c r="BW49" s="34" t="s">
        <v>38</v>
      </c>
      <c r="BX49" s="34" t="s">
        <v>38</v>
      </c>
      <c r="BY49" s="65" t="s">
        <v>44</v>
      </c>
      <c r="BZ49" s="65" t="s">
        <v>44</v>
      </c>
      <c r="CA49" s="21" t="s">
        <v>214</v>
      </c>
      <c r="CB49" s="21" t="s">
        <v>214</v>
      </c>
      <c r="CC49" s="22" t="s">
        <v>28</v>
      </c>
      <c r="CD49" s="70" t="s">
        <v>54</v>
      </c>
      <c r="CE49" s="169" t="s">
        <v>69</v>
      </c>
      <c r="CF49" s="34" t="s">
        <v>38</v>
      </c>
      <c r="CG49" s="34" t="s">
        <v>38</v>
      </c>
      <c r="CH49" s="22" t="s">
        <v>54</v>
      </c>
      <c r="CI49" s="22" t="s">
        <v>54</v>
      </c>
      <c r="CJ49" s="21">
        <v>0.13300000000000001</v>
      </c>
      <c r="CK49" s="34" t="s">
        <v>38</v>
      </c>
      <c r="CL49" s="34" t="s">
        <v>38</v>
      </c>
      <c r="CM49" s="21">
        <v>0.246</v>
      </c>
      <c r="CN49" s="34" t="s">
        <v>38</v>
      </c>
      <c r="CO49" s="34" t="s">
        <v>38</v>
      </c>
      <c r="CP49" s="34" t="s">
        <v>38</v>
      </c>
      <c r="CQ49" s="34" t="s">
        <v>38</v>
      </c>
      <c r="CR49" s="34" t="s">
        <v>38</v>
      </c>
      <c r="CS49" s="34" t="s">
        <v>38</v>
      </c>
      <c r="CT49" s="34" t="s">
        <v>38</v>
      </c>
      <c r="CU49" s="34" t="s">
        <v>38</v>
      </c>
      <c r="CV49" s="21">
        <v>5.7000000000000002E-2</v>
      </c>
      <c r="CW49" s="21">
        <v>5.8000000000000003E-2</v>
      </c>
      <c r="CX49" s="34" t="s">
        <v>38</v>
      </c>
      <c r="CY49" s="35" t="s">
        <v>38</v>
      </c>
      <c r="CZ49" s="177" t="s">
        <v>38</v>
      </c>
      <c r="DA49" s="22" t="s">
        <v>54</v>
      </c>
      <c r="DB49" s="22" t="s">
        <v>54</v>
      </c>
      <c r="DC49" s="21" t="s">
        <v>214</v>
      </c>
      <c r="DD49" s="22" t="s">
        <v>54</v>
      </c>
      <c r="DE49" s="22" t="s">
        <v>54</v>
      </c>
      <c r="DF49" s="22" t="s">
        <v>54</v>
      </c>
      <c r="DG49" s="34" t="s">
        <v>38</v>
      </c>
      <c r="DH49" s="34" t="s">
        <v>38</v>
      </c>
      <c r="DI49" s="22" t="s">
        <v>54</v>
      </c>
      <c r="DJ49" s="22" t="s">
        <v>54</v>
      </c>
      <c r="DK49" s="21" t="s">
        <v>214</v>
      </c>
      <c r="DL49" s="34" t="s">
        <v>38</v>
      </c>
      <c r="DM49" s="22" t="s">
        <v>54</v>
      </c>
      <c r="DN49" s="22" t="s">
        <v>54</v>
      </c>
      <c r="DO49" s="87">
        <v>0.20300000000000001</v>
      </c>
      <c r="DP49" s="177" t="s">
        <v>38</v>
      </c>
      <c r="DQ49" s="34" t="s">
        <v>38</v>
      </c>
      <c r="DR49" s="34" t="s">
        <v>38</v>
      </c>
      <c r="DS49" s="34" t="s">
        <v>38</v>
      </c>
      <c r="DT49" s="21" t="s">
        <v>69</v>
      </c>
      <c r="DU49" s="34" t="s">
        <v>38</v>
      </c>
      <c r="DV49" s="34" t="s">
        <v>38</v>
      </c>
      <c r="DW49" s="35" t="s">
        <v>38</v>
      </c>
    </row>
    <row r="50" spans="1:127" x14ac:dyDescent="0.25">
      <c r="A50" s="122" t="s">
        <v>326</v>
      </c>
      <c r="B50" s="123" t="s">
        <v>23</v>
      </c>
      <c r="C50" s="123" t="s">
        <v>214</v>
      </c>
      <c r="D50" s="21">
        <v>7.77</v>
      </c>
      <c r="E50" s="21" t="s">
        <v>214</v>
      </c>
      <c r="F50" s="22">
        <v>5</v>
      </c>
      <c r="G50" s="21">
        <v>7.23</v>
      </c>
      <c r="H50" s="21">
        <v>7.45</v>
      </c>
      <c r="I50" s="21">
        <v>7.38</v>
      </c>
      <c r="J50" s="21">
        <v>7.93</v>
      </c>
      <c r="K50" s="21">
        <v>7.68</v>
      </c>
      <c r="L50" s="65">
        <v>12</v>
      </c>
      <c r="M50" s="21">
        <v>3.82</v>
      </c>
      <c r="N50" s="22">
        <v>6.9</v>
      </c>
      <c r="O50" s="21">
        <v>4.41</v>
      </c>
      <c r="P50" s="21">
        <v>0.28299999999999997</v>
      </c>
      <c r="Q50" s="21">
        <v>8.6999999999999993</v>
      </c>
      <c r="R50" s="21">
        <v>15.9</v>
      </c>
      <c r="S50" s="21">
        <v>17.600000000000001</v>
      </c>
      <c r="T50" s="21">
        <v>15.1</v>
      </c>
      <c r="U50" s="65">
        <v>12</v>
      </c>
      <c r="V50" s="87">
        <v>3.96</v>
      </c>
      <c r="W50" s="169">
        <v>2.61</v>
      </c>
      <c r="X50" s="21">
        <v>0.53200000000000003</v>
      </c>
      <c r="Y50" s="21">
        <v>7.77</v>
      </c>
      <c r="Z50" s="21" t="s">
        <v>214</v>
      </c>
      <c r="AA50" s="21">
        <v>14.2</v>
      </c>
      <c r="AB50" s="21">
        <v>10.5</v>
      </c>
      <c r="AC50" s="21">
        <v>2.48</v>
      </c>
      <c r="AD50" s="21">
        <v>14</v>
      </c>
      <c r="AE50" s="22">
        <v>3.8</v>
      </c>
      <c r="AF50" s="21">
        <v>7.92</v>
      </c>
      <c r="AG50" s="21">
        <v>3.55</v>
      </c>
      <c r="AH50" s="21">
        <v>5.93</v>
      </c>
      <c r="AI50" s="21">
        <v>7.79</v>
      </c>
      <c r="AJ50" s="21">
        <v>5.31</v>
      </c>
      <c r="AK50" s="21">
        <v>4.37</v>
      </c>
      <c r="AL50" s="21">
        <v>4.6900000000000004</v>
      </c>
      <c r="AM50" s="21">
        <v>6.28</v>
      </c>
      <c r="AN50" s="21">
        <v>13.8</v>
      </c>
      <c r="AO50" s="21">
        <v>3.75</v>
      </c>
      <c r="AP50" s="70">
        <v>4.5</v>
      </c>
      <c r="AQ50" s="169">
        <v>2.34</v>
      </c>
      <c r="AR50" s="21">
        <v>3.57</v>
      </c>
      <c r="AS50" s="21">
        <v>5.08</v>
      </c>
      <c r="AT50" s="21">
        <v>3.5</v>
      </c>
      <c r="AU50" s="21">
        <v>3.17</v>
      </c>
      <c r="AV50" s="21">
        <v>3.19</v>
      </c>
      <c r="AW50" s="21">
        <v>2.67</v>
      </c>
      <c r="AX50" s="21">
        <v>4.28</v>
      </c>
      <c r="AY50" s="21">
        <v>4.3899999999999997</v>
      </c>
      <c r="AZ50" s="21">
        <v>2.52</v>
      </c>
      <c r="BA50" s="21">
        <v>108</v>
      </c>
      <c r="BB50" s="21">
        <v>4.8</v>
      </c>
      <c r="BC50" s="21">
        <v>5.64</v>
      </c>
      <c r="BD50" s="21">
        <v>75</v>
      </c>
      <c r="BE50" s="21">
        <v>4.71</v>
      </c>
      <c r="BF50" s="65">
        <v>9</v>
      </c>
      <c r="BG50" s="21">
        <v>9.4</v>
      </c>
      <c r="BH50" s="21">
        <v>11.9</v>
      </c>
      <c r="BI50" s="87" t="s">
        <v>214</v>
      </c>
      <c r="BJ50" s="169">
        <v>14.3</v>
      </c>
      <c r="BK50" s="21">
        <v>19.100000000000001</v>
      </c>
      <c r="BL50" s="21">
        <v>19.2</v>
      </c>
      <c r="BM50" s="65">
        <v>14</v>
      </c>
      <c r="BN50" s="21">
        <v>9.85</v>
      </c>
      <c r="BO50" s="21">
        <v>5.68</v>
      </c>
      <c r="BP50" s="21">
        <v>5.69</v>
      </c>
      <c r="BQ50" s="21">
        <v>2.89</v>
      </c>
      <c r="BR50" s="21">
        <v>6.06</v>
      </c>
      <c r="BS50" s="21">
        <v>16.3</v>
      </c>
      <c r="BT50" s="21">
        <v>5.62</v>
      </c>
      <c r="BU50" s="21">
        <v>4.8899999999999997</v>
      </c>
      <c r="BV50" s="21">
        <v>4.57</v>
      </c>
      <c r="BW50" s="21">
        <v>5.59</v>
      </c>
      <c r="BX50" s="21">
        <v>5.28</v>
      </c>
      <c r="BY50" s="21">
        <v>16.3</v>
      </c>
      <c r="BZ50" s="21">
        <v>18.3</v>
      </c>
      <c r="CA50" s="21" t="s">
        <v>214</v>
      </c>
      <c r="CB50" s="21" t="s">
        <v>214</v>
      </c>
      <c r="CC50" s="21">
        <v>7.51</v>
      </c>
      <c r="CD50" s="87">
        <v>7.92</v>
      </c>
      <c r="CE50" s="169">
        <v>17.3</v>
      </c>
      <c r="CF50" s="21">
        <v>5.73</v>
      </c>
      <c r="CG50" s="21">
        <v>1.84</v>
      </c>
      <c r="CH50" s="21">
        <v>5.42</v>
      </c>
      <c r="CI50" s="21">
        <v>5.23</v>
      </c>
      <c r="CJ50" s="21">
        <v>4.25</v>
      </c>
      <c r="CK50" s="21">
        <v>3.18</v>
      </c>
      <c r="CL50" s="21">
        <v>4.03</v>
      </c>
      <c r="CM50" s="21">
        <v>2.93</v>
      </c>
      <c r="CN50" s="21">
        <v>2.4900000000000002</v>
      </c>
      <c r="CO50" s="21">
        <v>1.19</v>
      </c>
      <c r="CP50" s="21">
        <v>2.73</v>
      </c>
      <c r="CQ50" s="21">
        <v>1.78</v>
      </c>
      <c r="CR50" s="21">
        <v>3.94</v>
      </c>
      <c r="CS50" s="21">
        <v>3.03</v>
      </c>
      <c r="CT50" s="21">
        <v>2.88</v>
      </c>
      <c r="CU50" s="21">
        <v>1.67</v>
      </c>
      <c r="CV50" s="21">
        <v>2.41</v>
      </c>
      <c r="CW50" s="21">
        <v>2.42</v>
      </c>
      <c r="CX50" s="21">
        <v>0.95899999999999996</v>
      </c>
      <c r="CY50" s="35" t="s">
        <v>38</v>
      </c>
      <c r="CZ50" s="169">
        <v>1.1200000000000001</v>
      </c>
      <c r="DA50" s="21">
        <v>5.59</v>
      </c>
      <c r="DB50" s="21">
        <v>5.56</v>
      </c>
      <c r="DC50" s="21" t="s">
        <v>214</v>
      </c>
      <c r="DD50" s="21">
        <v>5.71</v>
      </c>
      <c r="DE50" s="21">
        <v>2.76</v>
      </c>
      <c r="DF50" s="21">
        <v>1.99</v>
      </c>
      <c r="DG50" s="21">
        <v>1.76</v>
      </c>
      <c r="DH50" s="21">
        <v>3.05</v>
      </c>
      <c r="DI50" s="21">
        <v>1.22</v>
      </c>
      <c r="DJ50" s="21">
        <v>1.98</v>
      </c>
      <c r="DK50" s="21" t="s">
        <v>214</v>
      </c>
      <c r="DL50" s="21">
        <v>4.71</v>
      </c>
      <c r="DM50" s="21">
        <v>4.3099999999999996</v>
      </c>
      <c r="DN50" s="21">
        <v>5.98</v>
      </c>
      <c r="DO50" s="87">
        <v>5.39</v>
      </c>
      <c r="DP50" s="169">
        <v>1.1200000000000001</v>
      </c>
      <c r="DQ50" s="21">
        <v>1.48</v>
      </c>
      <c r="DR50" s="21">
        <v>2.84</v>
      </c>
      <c r="DS50" s="21">
        <v>2.0299999999999998</v>
      </c>
      <c r="DT50" s="21">
        <v>6.2</v>
      </c>
      <c r="DU50" s="21">
        <v>1.41</v>
      </c>
      <c r="DV50" s="21">
        <v>3.49</v>
      </c>
      <c r="DW50" s="87">
        <v>3.73</v>
      </c>
    </row>
    <row r="51" spans="1:127" x14ac:dyDescent="0.25">
      <c r="A51" s="122" t="s">
        <v>327</v>
      </c>
      <c r="B51" s="123" t="s">
        <v>23</v>
      </c>
      <c r="C51" s="123">
        <v>1E-3</v>
      </c>
      <c r="D51" s="21" t="s">
        <v>45</v>
      </c>
      <c r="E51" s="21" t="s">
        <v>214</v>
      </c>
      <c r="F51" s="30" t="s">
        <v>34</v>
      </c>
      <c r="G51" s="30" t="s">
        <v>41</v>
      </c>
      <c r="H51" s="30" t="s">
        <v>41</v>
      </c>
      <c r="I51" s="30" t="s">
        <v>41</v>
      </c>
      <c r="J51" s="21" t="s">
        <v>45</v>
      </c>
      <c r="K51" s="30" t="s">
        <v>41</v>
      </c>
      <c r="L51" s="30" t="s">
        <v>34</v>
      </c>
      <c r="M51" s="21">
        <v>2.3599999999999999E-4</v>
      </c>
      <c r="N51" s="30" t="s">
        <v>34</v>
      </c>
      <c r="O51" s="32" t="s">
        <v>35</v>
      </c>
      <c r="P51" s="32" t="s">
        <v>35</v>
      </c>
      <c r="Q51" s="23" t="s">
        <v>33</v>
      </c>
      <c r="R51" s="84" t="s">
        <v>40</v>
      </c>
      <c r="S51" s="84" t="s">
        <v>40</v>
      </c>
      <c r="T51" s="84" t="s">
        <v>40</v>
      </c>
      <c r="U51" s="84" t="s">
        <v>40</v>
      </c>
      <c r="V51" s="31" t="s">
        <v>34</v>
      </c>
      <c r="W51" s="176" t="s">
        <v>35</v>
      </c>
      <c r="X51" s="21">
        <v>2.33E-4</v>
      </c>
      <c r="Y51" s="32">
        <v>8.0000000000000007E-5</v>
      </c>
      <c r="Z51" s="21" t="s">
        <v>214</v>
      </c>
      <c r="AA51" s="21">
        <v>4.2999999999999999E-4</v>
      </c>
      <c r="AB51" s="30">
        <v>1E-4</v>
      </c>
      <c r="AC51" s="21">
        <v>9.1000000000000003E-5</v>
      </c>
      <c r="AD51" s="75" t="s">
        <v>36</v>
      </c>
      <c r="AE51" s="32" t="s">
        <v>35</v>
      </c>
      <c r="AF51" s="30" t="s">
        <v>41</v>
      </c>
      <c r="AG51" s="61">
        <v>1.2099999999999999E-3</v>
      </c>
      <c r="AH51" s="30" t="s">
        <v>34</v>
      </c>
      <c r="AI51" s="30" t="s">
        <v>41</v>
      </c>
      <c r="AJ51" s="21" t="s">
        <v>45</v>
      </c>
      <c r="AK51" s="30" t="s">
        <v>34</v>
      </c>
      <c r="AL51" s="61">
        <v>4.3699999999999998E-3</v>
      </c>
      <c r="AM51" s="21">
        <v>9.7999999999999997E-4</v>
      </c>
      <c r="AN51" s="21" t="s">
        <v>45</v>
      </c>
      <c r="AO51" s="21">
        <v>1.7899999999999999E-4</v>
      </c>
      <c r="AP51" s="33" t="s">
        <v>35</v>
      </c>
      <c r="AQ51" s="169">
        <v>1.08E-4</v>
      </c>
      <c r="AR51" s="21">
        <v>3.3199999999999999E-4</v>
      </c>
      <c r="AS51" s="21">
        <v>4.2999999999999999E-4</v>
      </c>
      <c r="AT51" s="23" t="s">
        <v>33</v>
      </c>
      <c r="AU51" s="21">
        <v>3.3E-4</v>
      </c>
      <c r="AV51" s="21">
        <v>6.5899999999999997E-4</v>
      </c>
      <c r="AW51" s="77">
        <v>6.1000000000000004E-3</v>
      </c>
      <c r="AX51" s="21">
        <v>6.2E-4</v>
      </c>
      <c r="AY51" s="21">
        <v>7.2999999999999996E-4</v>
      </c>
      <c r="AZ51" s="32" t="s">
        <v>35</v>
      </c>
      <c r="BA51" s="83" t="s">
        <v>127</v>
      </c>
      <c r="BB51" s="23" t="s">
        <v>33</v>
      </c>
      <c r="BC51" s="21" t="s">
        <v>45</v>
      </c>
      <c r="BD51" s="75" t="s">
        <v>36</v>
      </c>
      <c r="BE51" s="21" t="s">
        <v>45</v>
      </c>
      <c r="BF51" s="23" t="s">
        <v>33</v>
      </c>
      <c r="BG51" s="23" t="s">
        <v>33</v>
      </c>
      <c r="BH51" s="84" t="s">
        <v>40</v>
      </c>
      <c r="BI51" s="87" t="s">
        <v>214</v>
      </c>
      <c r="BJ51" s="187" t="s">
        <v>48</v>
      </c>
      <c r="BK51" s="84" t="s">
        <v>40</v>
      </c>
      <c r="BL51" s="84" t="s">
        <v>40</v>
      </c>
      <c r="BM51" s="83" t="s">
        <v>48</v>
      </c>
      <c r="BN51" s="21">
        <v>1.8000000000000001E-4</v>
      </c>
      <c r="BO51" s="21">
        <v>5.1999999999999995E-4</v>
      </c>
      <c r="BP51" s="21" t="s">
        <v>45</v>
      </c>
      <c r="BQ51" s="21">
        <v>2.2599999999999999E-4</v>
      </c>
      <c r="BR51" s="32" t="s">
        <v>35</v>
      </c>
      <c r="BS51" s="84" t="s">
        <v>40</v>
      </c>
      <c r="BT51" s="32" t="s">
        <v>35</v>
      </c>
      <c r="BU51" s="21">
        <v>1.01E-4</v>
      </c>
      <c r="BV51" s="32" t="s">
        <v>35</v>
      </c>
      <c r="BW51" s="32" t="s">
        <v>35</v>
      </c>
      <c r="BX51" s="32" t="s">
        <v>35</v>
      </c>
      <c r="BY51" s="84" t="s">
        <v>40</v>
      </c>
      <c r="BZ51" s="84" t="s">
        <v>40</v>
      </c>
      <c r="CA51" s="21" t="s">
        <v>214</v>
      </c>
      <c r="CB51" s="21" t="s">
        <v>214</v>
      </c>
      <c r="CC51" s="30" t="s">
        <v>41</v>
      </c>
      <c r="CD51" s="87">
        <v>9.5E-4</v>
      </c>
      <c r="CE51" s="187" t="s">
        <v>48</v>
      </c>
      <c r="CF51" s="32" t="s">
        <v>35</v>
      </c>
      <c r="CG51" s="32">
        <v>1.2E-4</v>
      </c>
      <c r="CH51" s="30" t="s">
        <v>34</v>
      </c>
      <c r="CI51" s="30" t="s">
        <v>34</v>
      </c>
      <c r="CJ51" s="21">
        <v>6.8599999999999998E-4</v>
      </c>
      <c r="CK51" s="21">
        <v>1.27E-4</v>
      </c>
      <c r="CL51" s="61">
        <v>2.1800000000000001E-3</v>
      </c>
      <c r="CM51" s="21">
        <v>1.5799999999999999E-4</v>
      </c>
      <c r="CN51" s="32" t="s">
        <v>35</v>
      </c>
      <c r="CO51" s="21">
        <v>2.8800000000000001E-4</v>
      </c>
      <c r="CP51" s="32" t="s">
        <v>35</v>
      </c>
      <c r="CQ51" s="32" t="s">
        <v>35</v>
      </c>
      <c r="CR51" s="32" t="s">
        <v>35</v>
      </c>
      <c r="CS51" s="32" t="s">
        <v>35</v>
      </c>
      <c r="CT51" s="32" t="s">
        <v>35</v>
      </c>
      <c r="CU51" s="32">
        <v>2.3000000000000001E-4</v>
      </c>
      <c r="CV51" s="32" t="s">
        <v>35</v>
      </c>
      <c r="CW51" s="32" t="s">
        <v>35</v>
      </c>
      <c r="CX51" s="32" t="s">
        <v>35</v>
      </c>
      <c r="CY51" s="33" t="s">
        <v>35</v>
      </c>
      <c r="CZ51" s="176" t="s">
        <v>35</v>
      </c>
      <c r="DA51" s="30" t="s">
        <v>34</v>
      </c>
      <c r="DB51" s="30" t="s">
        <v>34</v>
      </c>
      <c r="DC51" s="21" t="s">
        <v>214</v>
      </c>
      <c r="DD51" s="30">
        <v>2.0000000000000001E-4</v>
      </c>
      <c r="DE51" s="21">
        <v>1.9000000000000001E-4</v>
      </c>
      <c r="DF51" s="21">
        <v>3.1E-4</v>
      </c>
      <c r="DG51" s="32" t="s">
        <v>35</v>
      </c>
      <c r="DH51" s="21">
        <v>8.92E-4</v>
      </c>
      <c r="DI51" s="61">
        <v>1.5900000000000001E-3</v>
      </c>
      <c r="DJ51" s="61">
        <v>1.49E-3</v>
      </c>
      <c r="DK51" s="21" t="s">
        <v>214</v>
      </c>
      <c r="DL51" s="32" t="s">
        <v>35</v>
      </c>
      <c r="DM51" s="61">
        <v>1.2700000000000001E-3</v>
      </c>
      <c r="DN51" s="21">
        <v>5.8E-4</v>
      </c>
      <c r="DO51" s="33">
        <v>1E-4</v>
      </c>
      <c r="DP51" s="169">
        <v>2.8400000000000002E-4</v>
      </c>
      <c r="DQ51" s="21">
        <v>3.1799999999999998E-4</v>
      </c>
      <c r="DR51" s="32" t="s">
        <v>35</v>
      </c>
      <c r="DS51" s="32" t="s">
        <v>35</v>
      </c>
      <c r="DT51" s="83" t="s">
        <v>48</v>
      </c>
      <c r="DU51" s="21">
        <v>4.55E-4</v>
      </c>
      <c r="DV51" s="32" t="s">
        <v>35</v>
      </c>
      <c r="DW51" s="33" t="s">
        <v>35</v>
      </c>
    </row>
    <row r="52" spans="1:127" x14ac:dyDescent="0.25">
      <c r="A52" s="122" t="s">
        <v>328</v>
      </c>
      <c r="B52" s="123" t="s">
        <v>23</v>
      </c>
      <c r="C52" s="123" t="s">
        <v>214</v>
      </c>
      <c r="D52" s="21">
        <v>12.2</v>
      </c>
      <c r="E52" s="21" t="s">
        <v>214</v>
      </c>
      <c r="F52" s="21">
        <v>8.5299999999999994</v>
      </c>
      <c r="G52" s="65">
        <v>11</v>
      </c>
      <c r="H52" s="21">
        <v>11.7</v>
      </c>
      <c r="I52" s="21">
        <v>11.7</v>
      </c>
      <c r="J52" s="21">
        <v>11.2</v>
      </c>
      <c r="K52" s="21">
        <v>11.4</v>
      </c>
      <c r="L52" s="65">
        <v>11</v>
      </c>
      <c r="M52" s="22">
        <v>9</v>
      </c>
      <c r="N52" s="21">
        <v>8.06</v>
      </c>
      <c r="O52" s="21">
        <v>6.21</v>
      </c>
      <c r="P52" s="21">
        <v>9.11</v>
      </c>
      <c r="Q52" s="65">
        <v>13</v>
      </c>
      <c r="R52" s="21">
        <v>33.5</v>
      </c>
      <c r="S52" s="21">
        <v>14.6</v>
      </c>
      <c r="T52" s="21">
        <v>17.100000000000001</v>
      </c>
      <c r="U52" s="21">
        <v>15.7</v>
      </c>
      <c r="V52" s="87">
        <v>8.2899999999999991</v>
      </c>
      <c r="W52" s="169">
        <v>10.5</v>
      </c>
      <c r="X52" s="21">
        <v>5.1100000000000003</v>
      </c>
      <c r="Y52" s="21">
        <v>9.01</v>
      </c>
      <c r="Z52" s="21" t="s">
        <v>214</v>
      </c>
      <c r="AA52" s="21">
        <v>11.9</v>
      </c>
      <c r="AB52" s="21">
        <v>9.82</v>
      </c>
      <c r="AC52" s="21">
        <v>11.3</v>
      </c>
      <c r="AD52" s="21">
        <v>12</v>
      </c>
      <c r="AE52" s="65">
        <v>13</v>
      </c>
      <c r="AF52" s="21">
        <v>11.8</v>
      </c>
      <c r="AG52" s="22">
        <v>9.1999999999999993</v>
      </c>
      <c r="AH52" s="21">
        <v>8.6199999999999992</v>
      </c>
      <c r="AI52" s="21">
        <v>9.18</v>
      </c>
      <c r="AJ52" s="21">
        <v>9.52</v>
      </c>
      <c r="AK52" s="21">
        <v>4.83</v>
      </c>
      <c r="AL52" s="21">
        <v>9.42</v>
      </c>
      <c r="AM52" s="21">
        <v>6.97</v>
      </c>
      <c r="AN52" s="21">
        <v>10.3</v>
      </c>
      <c r="AO52" s="21">
        <v>7.03</v>
      </c>
      <c r="AP52" s="87">
        <v>8.2100000000000009</v>
      </c>
      <c r="AQ52" s="169">
        <v>10.6</v>
      </c>
      <c r="AR52" s="21">
        <v>10.8</v>
      </c>
      <c r="AS52" s="21">
        <v>14.1</v>
      </c>
      <c r="AT52" s="21">
        <v>11.7</v>
      </c>
      <c r="AU52" s="21">
        <v>9.23</v>
      </c>
      <c r="AV52" s="21">
        <v>7.84</v>
      </c>
      <c r="AW52" s="22">
        <v>3.9</v>
      </c>
      <c r="AX52" s="21">
        <v>11.1</v>
      </c>
      <c r="AY52" s="21">
        <v>9.7799999999999994</v>
      </c>
      <c r="AZ52" s="21">
        <v>5.28</v>
      </c>
      <c r="BA52" s="21" t="s">
        <v>93</v>
      </c>
      <c r="BB52" s="21">
        <v>20.6</v>
      </c>
      <c r="BC52" s="21">
        <v>18.399999999999999</v>
      </c>
      <c r="BD52" s="21" t="s">
        <v>77</v>
      </c>
      <c r="BE52" s="65">
        <v>13</v>
      </c>
      <c r="BF52" s="21">
        <v>38.299999999999997</v>
      </c>
      <c r="BG52" s="21">
        <v>36.700000000000003</v>
      </c>
      <c r="BH52" s="21">
        <v>7.5</v>
      </c>
      <c r="BI52" s="87" t="s">
        <v>214</v>
      </c>
      <c r="BJ52" s="169">
        <v>13.6</v>
      </c>
      <c r="BK52" s="65">
        <v>13</v>
      </c>
      <c r="BL52" s="21">
        <v>14.9</v>
      </c>
      <c r="BM52" s="21">
        <v>15.8</v>
      </c>
      <c r="BN52" s="21">
        <v>11.6</v>
      </c>
      <c r="BO52" s="21">
        <v>6.48</v>
      </c>
      <c r="BP52" s="21">
        <v>14.2</v>
      </c>
      <c r="BQ52" s="21">
        <v>6.31</v>
      </c>
      <c r="BR52" s="21">
        <v>14.8</v>
      </c>
      <c r="BS52" s="21">
        <v>12.6</v>
      </c>
      <c r="BT52" s="21">
        <v>14.2</v>
      </c>
      <c r="BU52" s="21">
        <v>12.8</v>
      </c>
      <c r="BV52" s="21">
        <v>12.8</v>
      </c>
      <c r="BW52" s="21">
        <v>12.2</v>
      </c>
      <c r="BX52" s="21">
        <v>14.8</v>
      </c>
      <c r="BY52" s="21">
        <v>16.899999999999999</v>
      </c>
      <c r="BZ52" s="21">
        <v>14.7</v>
      </c>
      <c r="CA52" s="21" t="s">
        <v>214</v>
      </c>
      <c r="CB52" s="21" t="s">
        <v>214</v>
      </c>
      <c r="CC52" s="21">
        <v>13.1</v>
      </c>
      <c r="CD52" s="87">
        <v>5.56</v>
      </c>
      <c r="CE52" s="169">
        <v>12.7</v>
      </c>
      <c r="CF52" s="65">
        <v>14</v>
      </c>
      <c r="CG52" s="21">
        <v>8.4700000000000006</v>
      </c>
      <c r="CH52" s="21">
        <v>15.2</v>
      </c>
      <c r="CI52" s="21">
        <v>14.4</v>
      </c>
      <c r="CJ52" s="21">
        <v>12.8</v>
      </c>
      <c r="CK52" s="21">
        <v>8.4499999999999993</v>
      </c>
      <c r="CL52" s="21">
        <v>5.63</v>
      </c>
      <c r="CM52" s="21">
        <v>7.59</v>
      </c>
      <c r="CN52" s="21">
        <v>8.27</v>
      </c>
      <c r="CO52" s="22">
        <v>4.2</v>
      </c>
      <c r="CP52" s="21">
        <v>10.7</v>
      </c>
      <c r="CQ52" s="21">
        <v>6.68</v>
      </c>
      <c r="CR52" s="21">
        <v>2.16</v>
      </c>
      <c r="CS52" s="21">
        <v>7.19</v>
      </c>
      <c r="CT52" s="21">
        <v>7.68</v>
      </c>
      <c r="CU52" s="21">
        <v>4.8099999999999996</v>
      </c>
      <c r="CV52" s="21">
        <v>8.01</v>
      </c>
      <c r="CW52" s="21">
        <v>7.84</v>
      </c>
      <c r="CX52" s="22">
        <v>6.1</v>
      </c>
      <c r="CY52" s="35" t="s">
        <v>38</v>
      </c>
      <c r="CZ52" s="169">
        <v>7.05</v>
      </c>
      <c r="DA52" s="21">
        <v>8.39</v>
      </c>
      <c r="DB52" s="21">
        <v>8.0500000000000007</v>
      </c>
      <c r="DC52" s="21" t="s">
        <v>214</v>
      </c>
      <c r="DD52" s="21">
        <v>6.85</v>
      </c>
      <c r="DE52" s="21">
        <v>7.49</v>
      </c>
      <c r="DF52" s="21">
        <v>6.67</v>
      </c>
      <c r="DG52" s="21">
        <v>5.59</v>
      </c>
      <c r="DH52" s="21">
        <v>4.6100000000000003</v>
      </c>
      <c r="DI52" s="21">
        <v>6.31</v>
      </c>
      <c r="DJ52" s="21">
        <v>5.63</v>
      </c>
      <c r="DK52" s="21" t="s">
        <v>214</v>
      </c>
      <c r="DL52" s="21">
        <v>7.69</v>
      </c>
      <c r="DM52" s="21">
        <v>6.62</v>
      </c>
      <c r="DN52" s="21">
        <v>7.98</v>
      </c>
      <c r="DO52" s="87">
        <v>3.83</v>
      </c>
      <c r="DP52" s="169">
        <v>5.64</v>
      </c>
      <c r="DQ52" s="21">
        <v>5.68</v>
      </c>
      <c r="DR52" s="21">
        <v>9.73</v>
      </c>
      <c r="DS52" s="21">
        <v>7.81</v>
      </c>
      <c r="DT52" s="21">
        <v>6.6</v>
      </c>
      <c r="DU52" s="21">
        <v>6.11</v>
      </c>
      <c r="DV52" s="21">
        <v>10.9</v>
      </c>
      <c r="DW52" s="87">
        <v>11.2</v>
      </c>
    </row>
    <row r="53" spans="1:127" x14ac:dyDescent="0.25">
      <c r="A53" s="122" t="s">
        <v>329</v>
      </c>
      <c r="B53" s="123" t="s">
        <v>23</v>
      </c>
      <c r="C53" s="123">
        <v>1E-4</v>
      </c>
      <c r="D53" s="32" t="s">
        <v>35</v>
      </c>
      <c r="E53" s="21" t="s">
        <v>214</v>
      </c>
      <c r="F53" s="32" t="s">
        <v>55</v>
      </c>
      <c r="G53" s="30" t="s">
        <v>34</v>
      </c>
      <c r="H53" s="30" t="s">
        <v>34</v>
      </c>
      <c r="I53" s="30" t="s">
        <v>34</v>
      </c>
      <c r="J53" s="32" t="s">
        <v>35</v>
      </c>
      <c r="K53" s="30" t="s">
        <v>34</v>
      </c>
      <c r="L53" s="61">
        <v>3.3300000000000002E-4</v>
      </c>
      <c r="M53" s="61">
        <v>1.07E-4</v>
      </c>
      <c r="N53" s="32" t="s">
        <v>55</v>
      </c>
      <c r="O53" s="32" t="s">
        <v>42</v>
      </c>
      <c r="P53" s="32" t="s">
        <v>42</v>
      </c>
      <c r="Q53" s="85" t="s">
        <v>39</v>
      </c>
      <c r="R53" s="84" t="s">
        <v>33</v>
      </c>
      <c r="S53" s="84" t="s">
        <v>33</v>
      </c>
      <c r="T53" s="84" t="s">
        <v>33</v>
      </c>
      <c r="U53" s="84" t="s">
        <v>33</v>
      </c>
      <c r="V53" s="33" t="s">
        <v>55</v>
      </c>
      <c r="W53" s="176" t="s">
        <v>42</v>
      </c>
      <c r="X53" s="32" t="s">
        <v>42</v>
      </c>
      <c r="Y53" s="32" t="s">
        <v>42</v>
      </c>
      <c r="Z53" s="21" t="s">
        <v>214</v>
      </c>
      <c r="AA53" s="32" t="s">
        <v>35</v>
      </c>
      <c r="AB53" s="21">
        <v>3.6999999999999998E-5</v>
      </c>
      <c r="AC53" s="32" t="s">
        <v>42</v>
      </c>
      <c r="AD53" s="84" t="s">
        <v>58</v>
      </c>
      <c r="AE53" s="32" t="s">
        <v>42</v>
      </c>
      <c r="AF53" s="30" t="s">
        <v>34</v>
      </c>
      <c r="AG53" s="61">
        <v>2.5900000000000001E-4</v>
      </c>
      <c r="AH53" s="32" t="s">
        <v>55</v>
      </c>
      <c r="AI53" s="30" t="s">
        <v>34</v>
      </c>
      <c r="AJ53" s="32" t="s">
        <v>35</v>
      </c>
      <c r="AK53" s="32" t="s">
        <v>55</v>
      </c>
      <c r="AL53" s="32" t="s">
        <v>55</v>
      </c>
      <c r="AM53" s="32" t="s">
        <v>55</v>
      </c>
      <c r="AN53" s="32" t="s">
        <v>35</v>
      </c>
      <c r="AO53" s="32" t="s">
        <v>42</v>
      </c>
      <c r="AP53" s="33" t="s">
        <v>42</v>
      </c>
      <c r="AQ53" s="176" t="s">
        <v>42</v>
      </c>
      <c r="AR53" s="32" t="s">
        <v>42</v>
      </c>
      <c r="AS53" s="32" t="s">
        <v>55</v>
      </c>
      <c r="AT53" s="85" t="s">
        <v>39</v>
      </c>
      <c r="AU53" s="32" t="s">
        <v>35</v>
      </c>
      <c r="AV53" s="32" t="s">
        <v>42</v>
      </c>
      <c r="AW53" s="32" t="s">
        <v>42</v>
      </c>
      <c r="AX53" s="32" t="s">
        <v>35</v>
      </c>
      <c r="AY53" s="32" t="s">
        <v>55</v>
      </c>
      <c r="AZ53" s="32" t="s">
        <v>42</v>
      </c>
      <c r="BA53" s="84" t="s">
        <v>40</v>
      </c>
      <c r="BB53" s="85" t="s">
        <v>39</v>
      </c>
      <c r="BC53" s="32" t="s">
        <v>35</v>
      </c>
      <c r="BD53" s="84" t="s">
        <v>58</v>
      </c>
      <c r="BE53" s="32" t="s">
        <v>35</v>
      </c>
      <c r="BF53" s="85" t="s">
        <v>39</v>
      </c>
      <c r="BG53" s="85" t="s">
        <v>39</v>
      </c>
      <c r="BH53" s="84" t="s">
        <v>33</v>
      </c>
      <c r="BI53" s="87" t="s">
        <v>214</v>
      </c>
      <c r="BJ53" s="188" t="s">
        <v>41</v>
      </c>
      <c r="BK53" s="84" t="s">
        <v>33</v>
      </c>
      <c r="BL53" s="84" t="s">
        <v>33</v>
      </c>
      <c r="BM53" s="85" t="s">
        <v>41</v>
      </c>
      <c r="BN53" s="32" t="s">
        <v>55</v>
      </c>
      <c r="BO53" s="32" t="s">
        <v>55</v>
      </c>
      <c r="BP53" s="32" t="s">
        <v>35</v>
      </c>
      <c r="BQ53" s="32" t="s">
        <v>42</v>
      </c>
      <c r="BR53" s="32" t="s">
        <v>42</v>
      </c>
      <c r="BS53" s="84" t="s">
        <v>33</v>
      </c>
      <c r="BT53" s="32" t="s">
        <v>42</v>
      </c>
      <c r="BU53" s="32" t="s">
        <v>42</v>
      </c>
      <c r="BV53" s="32" t="s">
        <v>42</v>
      </c>
      <c r="BW53" s="32" t="s">
        <v>42</v>
      </c>
      <c r="BX53" s="32" t="s">
        <v>42</v>
      </c>
      <c r="BY53" s="84" t="s">
        <v>33</v>
      </c>
      <c r="BZ53" s="84" t="s">
        <v>33</v>
      </c>
      <c r="CA53" s="21" t="s">
        <v>214</v>
      </c>
      <c r="CB53" s="21" t="s">
        <v>214</v>
      </c>
      <c r="CC53" s="30" t="s">
        <v>34</v>
      </c>
      <c r="CD53" s="33" t="s">
        <v>55</v>
      </c>
      <c r="CE53" s="188" t="s">
        <v>41</v>
      </c>
      <c r="CF53" s="32" t="s">
        <v>42</v>
      </c>
      <c r="CG53" s="32" t="s">
        <v>42</v>
      </c>
      <c r="CH53" s="32" t="s">
        <v>55</v>
      </c>
      <c r="CI53" s="32" t="s">
        <v>55</v>
      </c>
      <c r="CJ53" s="32" t="s">
        <v>42</v>
      </c>
      <c r="CK53" s="32" t="s">
        <v>42</v>
      </c>
      <c r="CL53" s="32" t="s">
        <v>42</v>
      </c>
      <c r="CM53" s="32" t="s">
        <v>42</v>
      </c>
      <c r="CN53" s="32" t="s">
        <v>42</v>
      </c>
      <c r="CO53" s="32" t="s">
        <v>42</v>
      </c>
      <c r="CP53" s="32" t="s">
        <v>42</v>
      </c>
      <c r="CQ53" s="32" t="s">
        <v>42</v>
      </c>
      <c r="CR53" s="32" t="s">
        <v>42</v>
      </c>
      <c r="CS53" s="32" t="s">
        <v>42</v>
      </c>
      <c r="CT53" s="32" t="s">
        <v>42</v>
      </c>
      <c r="CU53" s="32" t="s">
        <v>42</v>
      </c>
      <c r="CV53" s="32" t="s">
        <v>42</v>
      </c>
      <c r="CW53" s="32" t="s">
        <v>42</v>
      </c>
      <c r="CX53" s="32" t="s">
        <v>42</v>
      </c>
      <c r="CY53" s="33" t="s">
        <v>42</v>
      </c>
      <c r="CZ53" s="176" t="s">
        <v>42</v>
      </c>
      <c r="DA53" s="32" t="s">
        <v>55</v>
      </c>
      <c r="DB53" s="21">
        <v>2.6999999999999999E-5</v>
      </c>
      <c r="DC53" s="21" t="s">
        <v>214</v>
      </c>
      <c r="DD53" s="32" t="s">
        <v>55</v>
      </c>
      <c r="DE53" s="32" t="s">
        <v>55</v>
      </c>
      <c r="DF53" s="32" t="s">
        <v>55</v>
      </c>
      <c r="DG53" s="32" t="s">
        <v>42</v>
      </c>
      <c r="DH53" s="32" t="s">
        <v>42</v>
      </c>
      <c r="DI53" s="32" t="s">
        <v>55</v>
      </c>
      <c r="DJ53" s="32" t="s">
        <v>55</v>
      </c>
      <c r="DK53" s="21" t="s">
        <v>214</v>
      </c>
      <c r="DL53" s="32" t="s">
        <v>42</v>
      </c>
      <c r="DM53" s="32" t="s">
        <v>55</v>
      </c>
      <c r="DN53" s="32" t="s">
        <v>55</v>
      </c>
      <c r="DO53" s="33" t="s">
        <v>42</v>
      </c>
      <c r="DP53" s="176" t="s">
        <v>42</v>
      </c>
      <c r="DQ53" s="32" t="s">
        <v>42</v>
      </c>
      <c r="DR53" s="32" t="s">
        <v>42</v>
      </c>
      <c r="DS53" s="32" t="s">
        <v>42</v>
      </c>
      <c r="DT53" s="85" t="s">
        <v>41</v>
      </c>
      <c r="DU53" s="32" t="s">
        <v>42</v>
      </c>
      <c r="DV53" s="32" t="s">
        <v>42</v>
      </c>
      <c r="DW53" s="33" t="s">
        <v>42</v>
      </c>
    </row>
    <row r="54" spans="1:127" x14ac:dyDescent="0.25">
      <c r="A54" s="122" t="s">
        <v>330</v>
      </c>
      <c r="B54" s="123" t="s">
        <v>23</v>
      </c>
      <c r="C54" s="123" t="s">
        <v>214</v>
      </c>
      <c r="D54" s="21">
        <v>33.700000000000003</v>
      </c>
      <c r="E54" s="21" t="s">
        <v>214</v>
      </c>
      <c r="F54" s="21">
        <v>28.1</v>
      </c>
      <c r="G54" s="21">
        <v>34.1</v>
      </c>
      <c r="H54" s="21">
        <v>34.299999999999997</v>
      </c>
      <c r="I54" s="21">
        <v>33.6</v>
      </c>
      <c r="J54" s="21">
        <v>31.6</v>
      </c>
      <c r="K54" s="21">
        <v>35.700000000000003</v>
      </c>
      <c r="L54" s="21">
        <v>324</v>
      </c>
      <c r="M54" s="21">
        <v>60.7</v>
      </c>
      <c r="N54" s="21">
        <v>20.5</v>
      </c>
      <c r="O54" s="21">
        <v>24.4</v>
      </c>
      <c r="P54" s="21">
        <v>17.600000000000001</v>
      </c>
      <c r="Q54" s="65">
        <v>46</v>
      </c>
      <c r="R54" s="21">
        <v>56.2</v>
      </c>
      <c r="S54" s="65">
        <v>62</v>
      </c>
      <c r="T54" s="21">
        <v>57.2</v>
      </c>
      <c r="U54" s="21">
        <v>47.5</v>
      </c>
      <c r="V54" s="68">
        <v>28</v>
      </c>
      <c r="W54" s="169">
        <v>8.44</v>
      </c>
      <c r="X54" s="21">
        <v>1.84</v>
      </c>
      <c r="Y54" s="21">
        <v>8.9499999999999993</v>
      </c>
      <c r="Z54" s="21" t="s">
        <v>214</v>
      </c>
      <c r="AA54" s="65">
        <v>13</v>
      </c>
      <c r="AB54" s="21">
        <v>12.2</v>
      </c>
      <c r="AC54" s="21">
        <v>6.18</v>
      </c>
      <c r="AD54" s="21">
        <v>48</v>
      </c>
      <c r="AE54" s="21">
        <v>9.74</v>
      </c>
      <c r="AF54" s="21">
        <v>28.4</v>
      </c>
      <c r="AG54" s="21">
        <v>73.099999999999994</v>
      </c>
      <c r="AH54" s="21">
        <v>37.4</v>
      </c>
      <c r="AI54" s="21">
        <v>34.200000000000003</v>
      </c>
      <c r="AJ54" s="21">
        <v>21.2</v>
      </c>
      <c r="AK54" s="21">
        <v>50.9</v>
      </c>
      <c r="AL54" s="21">
        <v>6.06</v>
      </c>
      <c r="AM54" s="21">
        <v>11.6</v>
      </c>
      <c r="AN54" s="21">
        <v>161</v>
      </c>
      <c r="AO54" s="21">
        <v>7.14</v>
      </c>
      <c r="AP54" s="87">
        <v>12.4</v>
      </c>
      <c r="AQ54" s="169">
        <v>7.35</v>
      </c>
      <c r="AR54" s="21">
        <v>7.74</v>
      </c>
      <c r="AS54" s="21">
        <v>11.5</v>
      </c>
      <c r="AT54" s="21">
        <v>8.6</v>
      </c>
      <c r="AU54" s="21">
        <v>17.5</v>
      </c>
      <c r="AV54" s="21">
        <v>5.55</v>
      </c>
      <c r="AW54" s="21">
        <v>5.99</v>
      </c>
      <c r="AX54" s="21">
        <v>19.5</v>
      </c>
      <c r="AY54" s="21">
        <v>17.2</v>
      </c>
      <c r="AZ54" s="22">
        <v>4.9000000000000004</v>
      </c>
      <c r="BA54" s="21">
        <v>137</v>
      </c>
      <c r="BB54" s="21">
        <v>10.9</v>
      </c>
      <c r="BC54" s="21">
        <v>21.7</v>
      </c>
      <c r="BD54" s="21">
        <v>315</v>
      </c>
      <c r="BE54" s="65">
        <v>19</v>
      </c>
      <c r="BF54" s="21">
        <v>24.3</v>
      </c>
      <c r="BG54" s="21">
        <v>24.1</v>
      </c>
      <c r="BH54" s="21">
        <v>58.9</v>
      </c>
      <c r="BI54" s="87" t="s">
        <v>214</v>
      </c>
      <c r="BJ54" s="169">
        <v>53.6</v>
      </c>
      <c r="BK54" s="21">
        <v>76.3</v>
      </c>
      <c r="BL54" s="21">
        <v>54.5</v>
      </c>
      <c r="BM54" s="21">
        <v>39.9</v>
      </c>
      <c r="BN54" s="21">
        <v>105</v>
      </c>
      <c r="BO54" s="21">
        <v>20.2</v>
      </c>
      <c r="BP54" s="21">
        <v>12.5</v>
      </c>
      <c r="BQ54" s="21">
        <v>28.1</v>
      </c>
      <c r="BR54" s="21">
        <v>11.6</v>
      </c>
      <c r="BS54" s="21">
        <v>59.5</v>
      </c>
      <c r="BT54" s="21">
        <v>17.899999999999999</v>
      </c>
      <c r="BU54" s="21">
        <v>11.5</v>
      </c>
      <c r="BV54" s="21">
        <v>10.5</v>
      </c>
      <c r="BW54" s="21">
        <v>9.98</v>
      </c>
      <c r="BX54" s="21">
        <v>10.3</v>
      </c>
      <c r="BY54" s="21">
        <v>49.7</v>
      </c>
      <c r="BZ54" s="21">
        <v>65.7</v>
      </c>
      <c r="CA54" s="21" t="s">
        <v>214</v>
      </c>
      <c r="CB54" s="21" t="s">
        <v>214</v>
      </c>
      <c r="CC54" s="21">
        <v>18.600000000000001</v>
      </c>
      <c r="CD54" s="87">
        <v>58.4</v>
      </c>
      <c r="CE54" s="169">
        <v>72.7</v>
      </c>
      <c r="CF54" s="21">
        <v>10.8</v>
      </c>
      <c r="CG54" s="21">
        <v>2.66</v>
      </c>
      <c r="CH54" s="21">
        <v>22.1</v>
      </c>
      <c r="CI54" s="21">
        <v>18.7</v>
      </c>
      <c r="CJ54" s="21">
        <v>49.9</v>
      </c>
      <c r="CK54" s="21">
        <v>19.899999999999999</v>
      </c>
      <c r="CL54" s="21">
        <v>128</v>
      </c>
      <c r="CM54" s="21">
        <v>5.54</v>
      </c>
      <c r="CN54" s="21">
        <v>11.8</v>
      </c>
      <c r="CO54" s="21">
        <v>2.25</v>
      </c>
      <c r="CP54" s="21">
        <v>23.8</v>
      </c>
      <c r="CQ54" s="21">
        <v>48.2</v>
      </c>
      <c r="CR54" s="21">
        <v>10.5</v>
      </c>
      <c r="CS54" s="21">
        <v>18.600000000000001</v>
      </c>
      <c r="CT54" s="21">
        <v>17.2</v>
      </c>
      <c r="CU54" s="21">
        <v>65.900000000000006</v>
      </c>
      <c r="CV54" s="21">
        <v>6.97</v>
      </c>
      <c r="CW54" s="21">
        <v>7.02</v>
      </c>
      <c r="CX54" s="65">
        <v>20</v>
      </c>
      <c r="CY54" s="35" t="s">
        <v>38</v>
      </c>
      <c r="CZ54" s="169">
        <v>5.95</v>
      </c>
      <c r="DA54" s="21">
        <v>37.200000000000003</v>
      </c>
      <c r="DB54" s="21">
        <v>9.51</v>
      </c>
      <c r="DC54" s="21" t="s">
        <v>214</v>
      </c>
      <c r="DD54" s="21">
        <v>12.3</v>
      </c>
      <c r="DE54" s="21">
        <v>14.2</v>
      </c>
      <c r="DF54" s="21">
        <v>10.6</v>
      </c>
      <c r="DG54" s="21">
        <v>17.100000000000001</v>
      </c>
      <c r="DH54" s="21">
        <v>9.2200000000000006</v>
      </c>
      <c r="DI54" s="21">
        <v>6.27</v>
      </c>
      <c r="DJ54" s="21">
        <v>5.79</v>
      </c>
      <c r="DK54" s="21" t="s">
        <v>214</v>
      </c>
      <c r="DL54" s="21">
        <v>8.14</v>
      </c>
      <c r="DM54" s="21">
        <v>8.85</v>
      </c>
      <c r="DN54" s="22">
        <v>9.4</v>
      </c>
      <c r="DO54" s="87">
        <v>29.6</v>
      </c>
      <c r="DP54" s="169">
        <v>3.74</v>
      </c>
      <c r="DQ54" s="21">
        <v>4.71</v>
      </c>
      <c r="DR54" s="21">
        <v>10.5</v>
      </c>
      <c r="DS54" s="22">
        <v>5.4</v>
      </c>
      <c r="DT54" s="21">
        <v>20.100000000000001</v>
      </c>
      <c r="DU54" s="21">
        <v>4.87</v>
      </c>
      <c r="DV54" s="21">
        <v>26.1</v>
      </c>
      <c r="DW54" s="87">
        <v>18.8</v>
      </c>
    </row>
    <row r="55" spans="1:127" x14ac:dyDescent="0.25">
      <c r="A55" s="3" t="s">
        <v>331</v>
      </c>
      <c r="B55" s="123" t="s">
        <v>23</v>
      </c>
      <c r="C55" s="123" t="s">
        <v>214</v>
      </c>
      <c r="D55" s="21">
        <v>1.61</v>
      </c>
      <c r="E55" s="21" t="s">
        <v>214</v>
      </c>
      <c r="F55" s="21">
        <v>0.876</v>
      </c>
      <c r="G55" s="21">
        <v>1.63</v>
      </c>
      <c r="H55" s="21">
        <v>1.67</v>
      </c>
      <c r="I55" s="21">
        <v>1.66</v>
      </c>
      <c r="J55" s="21">
        <v>1.58</v>
      </c>
      <c r="K55" s="21">
        <v>1.67</v>
      </c>
      <c r="L55" s="21">
        <v>4.46</v>
      </c>
      <c r="M55" s="21">
        <v>2.29</v>
      </c>
      <c r="N55" s="21">
        <v>1.21</v>
      </c>
      <c r="O55" s="21">
        <v>0.89100000000000001</v>
      </c>
      <c r="P55" s="21">
        <v>0.42199999999999999</v>
      </c>
      <c r="Q55" s="21">
        <v>3.57</v>
      </c>
      <c r="R55" s="21">
        <v>3.13</v>
      </c>
      <c r="S55" s="21">
        <v>3.48</v>
      </c>
      <c r="T55" s="21">
        <v>4.0199999999999996</v>
      </c>
      <c r="U55" s="21">
        <v>3.92</v>
      </c>
      <c r="V55" s="87">
        <v>6.77</v>
      </c>
      <c r="W55" s="169">
        <v>0.41899999999999998</v>
      </c>
      <c r="X55" s="21">
        <v>9.2299999999999993E-2</v>
      </c>
      <c r="Y55" s="21">
        <v>0.85099999999999998</v>
      </c>
      <c r="Z55" s="21" t="s">
        <v>214</v>
      </c>
      <c r="AA55" s="22">
        <v>2.2999999999999998</v>
      </c>
      <c r="AB55" s="21">
        <v>1.57</v>
      </c>
      <c r="AC55" s="21">
        <v>0.41299999999999998</v>
      </c>
      <c r="AD55" s="21">
        <v>2.46</v>
      </c>
      <c r="AE55" s="21">
        <v>0.56799999999999995</v>
      </c>
      <c r="AF55" s="21">
        <v>2.12</v>
      </c>
      <c r="AG55" s="22">
        <v>2</v>
      </c>
      <c r="AH55" s="21">
        <v>1.43</v>
      </c>
      <c r="AI55" s="21">
        <v>2.16</v>
      </c>
      <c r="AJ55" s="21">
        <v>0.80600000000000005</v>
      </c>
      <c r="AK55" s="21">
        <v>0.63600000000000001</v>
      </c>
      <c r="AL55" s="34">
        <v>0.86</v>
      </c>
      <c r="AM55" s="21">
        <v>4.71</v>
      </c>
      <c r="AN55" s="21">
        <v>1.57</v>
      </c>
      <c r="AO55" s="21">
        <v>0.69399999999999995</v>
      </c>
      <c r="AP55" s="87">
        <v>0.97399999999999998</v>
      </c>
      <c r="AQ55" s="169">
        <v>0.29099999999999998</v>
      </c>
      <c r="AR55" s="21">
        <v>0.65900000000000003</v>
      </c>
      <c r="AS55" s="21">
        <v>0.97699999999999998</v>
      </c>
      <c r="AT55" s="21">
        <v>1.1100000000000001</v>
      </c>
      <c r="AU55" s="21">
        <v>1.1499999999999999</v>
      </c>
      <c r="AV55" s="21">
        <v>0.54700000000000004</v>
      </c>
      <c r="AW55" s="21">
        <v>0.66600000000000004</v>
      </c>
      <c r="AX55" s="21">
        <v>3.23</v>
      </c>
      <c r="AY55" s="21">
        <v>3.42</v>
      </c>
      <c r="AZ55" s="21">
        <v>0.32200000000000001</v>
      </c>
      <c r="BA55" s="21">
        <v>2.08</v>
      </c>
      <c r="BB55" s="21">
        <v>0.504</v>
      </c>
      <c r="BC55" s="21">
        <v>0.61899999999999999</v>
      </c>
      <c r="BD55" s="21">
        <v>0.85399999999999998</v>
      </c>
      <c r="BE55" s="21">
        <v>0.878</v>
      </c>
      <c r="BF55" s="21">
        <v>2.0299999999999998</v>
      </c>
      <c r="BG55" s="21">
        <v>1.97</v>
      </c>
      <c r="BH55" s="21">
        <v>0.46700000000000003</v>
      </c>
      <c r="BI55" s="87" t="s">
        <v>214</v>
      </c>
      <c r="BJ55" s="169">
        <v>2.29</v>
      </c>
      <c r="BK55" s="21">
        <v>2.14</v>
      </c>
      <c r="BL55" s="21">
        <v>2.21</v>
      </c>
      <c r="BM55" s="22">
        <v>2</v>
      </c>
      <c r="BN55" s="21">
        <v>1.93</v>
      </c>
      <c r="BO55" s="21">
        <v>0.60199999999999998</v>
      </c>
      <c r="BP55" s="21">
        <v>0.75800000000000001</v>
      </c>
      <c r="BQ55" s="21">
        <v>0.39100000000000001</v>
      </c>
      <c r="BR55" s="21">
        <v>0.875</v>
      </c>
      <c r="BS55" s="21">
        <v>2.08</v>
      </c>
      <c r="BT55" s="21">
        <v>1.06</v>
      </c>
      <c r="BU55" s="21">
        <v>0.73099999999999998</v>
      </c>
      <c r="BV55" s="21">
        <v>0.73599999999999999</v>
      </c>
      <c r="BW55" s="21">
        <v>0.84799999999999998</v>
      </c>
      <c r="BX55" s="21">
        <v>0.64500000000000002</v>
      </c>
      <c r="BY55" s="21">
        <v>2.27</v>
      </c>
      <c r="BZ55" s="21">
        <v>2.0299999999999998</v>
      </c>
      <c r="CA55" s="21" t="s">
        <v>214</v>
      </c>
      <c r="CB55" s="21" t="s">
        <v>214</v>
      </c>
      <c r="CC55" s="21">
        <v>1.0900000000000001</v>
      </c>
      <c r="CD55" s="87">
        <v>1.18</v>
      </c>
      <c r="CE55" s="169">
        <v>2.0499999999999998</v>
      </c>
      <c r="CF55" s="21">
        <v>0.93400000000000005</v>
      </c>
      <c r="CG55" s="21">
        <v>0.107</v>
      </c>
      <c r="CH55" s="21">
        <v>1.52</v>
      </c>
      <c r="CI55" s="22">
        <v>1.2</v>
      </c>
      <c r="CJ55" s="21">
        <v>0.89900000000000002</v>
      </c>
      <c r="CK55" s="21">
        <v>0.624</v>
      </c>
      <c r="CL55" s="21">
        <v>0.48399999999999999</v>
      </c>
      <c r="CM55" s="21">
        <v>0.57399999999999995</v>
      </c>
      <c r="CN55" s="21">
        <v>0.60199999999999998</v>
      </c>
      <c r="CO55" s="34">
        <v>0.17</v>
      </c>
      <c r="CP55" s="21">
        <v>0.94299999999999995</v>
      </c>
      <c r="CQ55" s="21">
        <v>1.1100000000000001</v>
      </c>
      <c r="CR55" s="21">
        <v>0.59599999999999997</v>
      </c>
      <c r="CS55" s="21">
        <v>1.64</v>
      </c>
      <c r="CT55" s="21">
        <v>0.95499999999999996</v>
      </c>
      <c r="CU55" s="21">
        <v>0.45200000000000001</v>
      </c>
      <c r="CV55" s="21">
        <v>0.84399999999999997</v>
      </c>
      <c r="CW55" s="21">
        <v>0.84599999999999997</v>
      </c>
      <c r="CX55" s="21">
        <v>0.56100000000000005</v>
      </c>
      <c r="CY55" s="31" t="s">
        <v>39</v>
      </c>
      <c r="CZ55" s="169">
        <v>0.80400000000000005</v>
      </c>
      <c r="DA55" s="21">
        <v>2.58</v>
      </c>
      <c r="DB55" s="21">
        <v>2.71</v>
      </c>
      <c r="DC55" s="21" t="s">
        <v>214</v>
      </c>
      <c r="DD55" s="21">
        <v>1.25</v>
      </c>
      <c r="DE55" s="21">
        <v>1.47</v>
      </c>
      <c r="DF55" s="21">
        <v>1.47</v>
      </c>
      <c r="DG55" s="21">
        <v>0.75800000000000001</v>
      </c>
      <c r="DH55" s="21">
        <v>0.751</v>
      </c>
      <c r="DI55" s="21">
        <v>1.77</v>
      </c>
      <c r="DJ55" s="21">
        <v>1.1299999999999999</v>
      </c>
      <c r="DK55" s="21" t="s">
        <v>214</v>
      </c>
      <c r="DL55" s="21">
        <v>1.66</v>
      </c>
      <c r="DM55" s="21">
        <v>1.1599999999999999</v>
      </c>
      <c r="DN55" s="21">
        <v>1.89</v>
      </c>
      <c r="DO55" s="87">
        <v>0.66200000000000003</v>
      </c>
      <c r="DP55" s="169">
        <v>0.22600000000000001</v>
      </c>
      <c r="DQ55" s="21">
        <v>0.254</v>
      </c>
      <c r="DR55" s="34">
        <v>0.28999999999999998</v>
      </c>
      <c r="DS55" s="34">
        <v>0.32</v>
      </c>
      <c r="DT55" s="21">
        <v>1.07</v>
      </c>
      <c r="DU55" s="21">
        <v>0.32700000000000001</v>
      </c>
      <c r="DV55" s="21">
        <v>1.17</v>
      </c>
      <c r="DW55" s="87">
        <v>0.89800000000000002</v>
      </c>
    </row>
    <row r="56" spans="1:127" x14ac:dyDescent="0.25">
      <c r="A56" s="122" t="s">
        <v>332</v>
      </c>
      <c r="B56" s="123" t="s">
        <v>23</v>
      </c>
      <c r="C56" s="123" t="s">
        <v>214</v>
      </c>
      <c r="D56" s="21">
        <v>702</v>
      </c>
      <c r="E56" s="21" t="s">
        <v>214</v>
      </c>
      <c r="F56" s="21">
        <v>360</v>
      </c>
      <c r="G56" s="21">
        <v>691</v>
      </c>
      <c r="H56" s="21">
        <v>735</v>
      </c>
      <c r="I56" s="21">
        <v>711</v>
      </c>
      <c r="J56" s="21">
        <v>677</v>
      </c>
      <c r="K56" s="21">
        <v>691</v>
      </c>
      <c r="L56" s="65" t="s">
        <v>31</v>
      </c>
      <c r="M56" s="21">
        <v>110</v>
      </c>
      <c r="N56" s="21">
        <v>402</v>
      </c>
      <c r="O56" s="21">
        <v>217</v>
      </c>
      <c r="P56" s="21">
        <v>10.4</v>
      </c>
      <c r="Q56" s="21">
        <v>1630</v>
      </c>
      <c r="R56" s="21">
        <v>2590</v>
      </c>
      <c r="S56" s="21">
        <v>2710</v>
      </c>
      <c r="T56" s="21">
        <v>2820</v>
      </c>
      <c r="U56" s="21">
        <v>2400</v>
      </c>
      <c r="V56" s="87">
        <v>547</v>
      </c>
      <c r="W56" s="169">
        <v>21.6</v>
      </c>
      <c r="X56" s="21">
        <v>3.46</v>
      </c>
      <c r="Y56" s="21">
        <v>77.7</v>
      </c>
      <c r="Z56" s="21" t="s">
        <v>214</v>
      </c>
      <c r="AA56" s="21">
        <v>1090</v>
      </c>
      <c r="AB56" s="21">
        <v>1340</v>
      </c>
      <c r="AC56" s="21">
        <v>30.5</v>
      </c>
      <c r="AD56" s="21">
        <v>6360</v>
      </c>
      <c r="AE56" s="21">
        <v>92.1</v>
      </c>
      <c r="AF56" s="21">
        <v>881</v>
      </c>
      <c r="AG56" s="21">
        <v>14.5</v>
      </c>
      <c r="AH56" s="21">
        <v>534</v>
      </c>
      <c r="AI56" s="21">
        <v>807</v>
      </c>
      <c r="AJ56" s="21">
        <v>316</v>
      </c>
      <c r="AK56" s="21">
        <v>288</v>
      </c>
      <c r="AL56" s="21">
        <v>437</v>
      </c>
      <c r="AM56" s="21">
        <v>336</v>
      </c>
      <c r="AN56" s="21">
        <v>610</v>
      </c>
      <c r="AO56" s="21">
        <v>156</v>
      </c>
      <c r="AP56" s="87">
        <v>312</v>
      </c>
      <c r="AQ56" s="169">
        <v>83.9</v>
      </c>
      <c r="AR56" s="21">
        <v>167</v>
      </c>
      <c r="AS56" s="21">
        <v>243</v>
      </c>
      <c r="AT56" s="21">
        <v>780</v>
      </c>
      <c r="AU56" s="21">
        <v>696</v>
      </c>
      <c r="AV56" s="21">
        <v>135</v>
      </c>
      <c r="AW56" s="21">
        <v>158</v>
      </c>
      <c r="AX56" s="21">
        <v>873</v>
      </c>
      <c r="AY56" s="21">
        <v>790</v>
      </c>
      <c r="AZ56" s="21">
        <v>19.399999999999999</v>
      </c>
      <c r="BA56" s="21">
        <v>22700</v>
      </c>
      <c r="BB56" s="21">
        <v>927</v>
      </c>
      <c r="BC56" s="21">
        <v>582</v>
      </c>
      <c r="BD56" s="21">
        <v>14700</v>
      </c>
      <c r="BE56" s="21">
        <v>549</v>
      </c>
      <c r="BF56" s="21">
        <v>1450</v>
      </c>
      <c r="BG56" s="21">
        <v>1530</v>
      </c>
      <c r="BH56" s="21">
        <v>3150</v>
      </c>
      <c r="BI56" s="87" t="s">
        <v>214</v>
      </c>
      <c r="BJ56" s="169">
        <v>2550</v>
      </c>
      <c r="BK56" s="21">
        <v>4120</v>
      </c>
      <c r="BL56" s="21">
        <v>3810</v>
      </c>
      <c r="BM56" s="21">
        <v>2210</v>
      </c>
      <c r="BN56" s="21">
        <v>1300</v>
      </c>
      <c r="BO56" s="21">
        <v>748</v>
      </c>
      <c r="BP56" s="21">
        <v>347</v>
      </c>
      <c r="BQ56" s="21">
        <v>56.9</v>
      </c>
      <c r="BR56" s="21">
        <v>309</v>
      </c>
      <c r="BS56" s="21">
        <v>3530</v>
      </c>
      <c r="BT56" s="21">
        <v>284</v>
      </c>
      <c r="BU56" s="21">
        <v>116</v>
      </c>
      <c r="BV56" s="21">
        <v>152</v>
      </c>
      <c r="BW56" s="21">
        <v>230</v>
      </c>
      <c r="BX56" s="21">
        <v>162</v>
      </c>
      <c r="BY56" s="21">
        <v>2900</v>
      </c>
      <c r="BZ56" s="21">
        <v>3750</v>
      </c>
      <c r="CA56" s="21" t="s">
        <v>214</v>
      </c>
      <c r="CB56" s="21" t="s">
        <v>214</v>
      </c>
      <c r="CC56" s="21">
        <v>776</v>
      </c>
      <c r="CD56" s="87">
        <v>705</v>
      </c>
      <c r="CE56" s="169">
        <v>3140</v>
      </c>
      <c r="CF56" s="21">
        <v>278</v>
      </c>
      <c r="CG56" s="21">
        <v>12.5</v>
      </c>
      <c r="CH56" s="21">
        <v>396</v>
      </c>
      <c r="CI56" s="21">
        <v>453</v>
      </c>
      <c r="CJ56" s="21">
        <v>3.02</v>
      </c>
      <c r="CK56" s="21">
        <v>81.599999999999994</v>
      </c>
      <c r="CL56" s="21">
        <v>82.4</v>
      </c>
      <c r="CM56" s="21">
        <v>4.45</v>
      </c>
      <c r="CN56" s="21">
        <v>164</v>
      </c>
      <c r="CO56" s="21">
        <v>6.14</v>
      </c>
      <c r="CP56" s="21">
        <v>8.35</v>
      </c>
      <c r="CQ56" s="21">
        <v>56.1</v>
      </c>
      <c r="CR56" s="21">
        <v>155</v>
      </c>
      <c r="CS56" s="21">
        <v>255</v>
      </c>
      <c r="CT56" s="21">
        <v>108</v>
      </c>
      <c r="CU56" s="21">
        <v>39.1</v>
      </c>
      <c r="CV56" s="21">
        <v>120</v>
      </c>
      <c r="CW56" s="21">
        <v>119</v>
      </c>
      <c r="CX56" s="21">
        <v>20.399999999999999</v>
      </c>
      <c r="CY56" s="70" t="s">
        <v>28</v>
      </c>
      <c r="CZ56" s="169">
        <v>13.1</v>
      </c>
      <c r="DA56" s="21">
        <v>609</v>
      </c>
      <c r="DB56" s="21">
        <v>649</v>
      </c>
      <c r="DC56" s="21" t="s">
        <v>214</v>
      </c>
      <c r="DD56" s="21">
        <v>597</v>
      </c>
      <c r="DE56" s="21">
        <v>663</v>
      </c>
      <c r="DF56" s="21">
        <v>489</v>
      </c>
      <c r="DG56" s="65">
        <v>94</v>
      </c>
      <c r="DH56" s="21">
        <v>324</v>
      </c>
      <c r="DI56" s="21">
        <v>379</v>
      </c>
      <c r="DJ56" s="21">
        <v>329</v>
      </c>
      <c r="DK56" s="21" t="s">
        <v>214</v>
      </c>
      <c r="DL56" s="21">
        <v>203</v>
      </c>
      <c r="DM56" s="21">
        <v>583</v>
      </c>
      <c r="DN56" s="21">
        <v>570</v>
      </c>
      <c r="DO56" s="87">
        <v>93.3</v>
      </c>
      <c r="DP56" s="169">
        <v>12.2</v>
      </c>
      <c r="DQ56" s="21">
        <v>22.6</v>
      </c>
      <c r="DR56" s="21">
        <v>43.8</v>
      </c>
      <c r="DS56" s="21">
        <v>49.5</v>
      </c>
      <c r="DT56" s="21">
        <v>911</v>
      </c>
      <c r="DU56" s="21">
        <v>32.299999999999997</v>
      </c>
      <c r="DV56" s="21">
        <v>57.6</v>
      </c>
      <c r="DW56" s="87">
        <v>41.5</v>
      </c>
    </row>
    <row r="57" spans="1:127" x14ac:dyDescent="0.25">
      <c r="A57" s="122" t="s">
        <v>333</v>
      </c>
      <c r="B57" s="123" t="s">
        <v>23</v>
      </c>
      <c r="C57" s="123">
        <v>8.0000000000000004E-4</v>
      </c>
      <c r="D57" s="32" t="s">
        <v>35</v>
      </c>
      <c r="E57" s="21" t="s">
        <v>214</v>
      </c>
      <c r="F57" s="32" t="s">
        <v>55</v>
      </c>
      <c r="G57" s="30" t="s">
        <v>34</v>
      </c>
      <c r="H57" s="30" t="s">
        <v>34</v>
      </c>
      <c r="I57" s="30" t="s">
        <v>34</v>
      </c>
      <c r="J57" s="32" t="s">
        <v>35</v>
      </c>
      <c r="K57" s="30" t="s">
        <v>34</v>
      </c>
      <c r="L57" s="32" t="s">
        <v>55</v>
      </c>
      <c r="M57" s="32" t="s">
        <v>42</v>
      </c>
      <c r="N57" s="32" t="s">
        <v>55</v>
      </c>
      <c r="O57" s="32" t="s">
        <v>42</v>
      </c>
      <c r="P57" s="32" t="s">
        <v>42</v>
      </c>
      <c r="Q57" s="30" t="s">
        <v>39</v>
      </c>
      <c r="R57" s="61">
        <v>1.5E-3</v>
      </c>
      <c r="S57" s="84" t="s">
        <v>33</v>
      </c>
      <c r="T57" s="84" t="s">
        <v>33</v>
      </c>
      <c r="U57" s="84" t="s">
        <v>33</v>
      </c>
      <c r="V57" s="33" t="s">
        <v>55</v>
      </c>
      <c r="W57" s="169">
        <v>1.4E-5</v>
      </c>
      <c r="X57" s="32" t="s">
        <v>42</v>
      </c>
      <c r="Y57" s="32" t="s">
        <v>42</v>
      </c>
      <c r="Z57" s="21" t="s">
        <v>214</v>
      </c>
      <c r="AA57" s="32" t="s">
        <v>35</v>
      </c>
      <c r="AB57" s="32" t="s">
        <v>55</v>
      </c>
      <c r="AC57" s="32" t="s">
        <v>42</v>
      </c>
      <c r="AD57" s="61">
        <v>1.47E-2</v>
      </c>
      <c r="AE57" s="32" t="s">
        <v>42</v>
      </c>
      <c r="AF57" s="30" t="s">
        <v>34</v>
      </c>
      <c r="AG57" s="32" t="s">
        <v>42</v>
      </c>
      <c r="AH57" s="32" t="s">
        <v>55</v>
      </c>
      <c r="AI57" s="21">
        <v>4.4999999999999999E-4</v>
      </c>
      <c r="AJ57" s="32" t="s">
        <v>35</v>
      </c>
      <c r="AK57" s="32" t="s">
        <v>55</v>
      </c>
      <c r="AL57" s="32" t="s">
        <v>55</v>
      </c>
      <c r="AM57" s="32" t="s">
        <v>55</v>
      </c>
      <c r="AN57" s="32" t="s">
        <v>35</v>
      </c>
      <c r="AO57" s="32" t="s">
        <v>42</v>
      </c>
      <c r="AP57" s="87">
        <v>3.1999999999999999E-5</v>
      </c>
      <c r="AQ57" s="176" t="s">
        <v>42</v>
      </c>
      <c r="AR57" s="32" t="s">
        <v>42</v>
      </c>
      <c r="AS57" s="32" t="s">
        <v>55</v>
      </c>
      <c r="AT57" s="30" t="s">
        <v>39</v>
      </c>
      <c r="AU57" s="32" t="s">
        <v>35</v>
      </c>
      <c r="AV57" s="21">
        <v>1.4E-5</v>
      </c>
      <c r="AW57" s="32" t="s">
        <v>42</v>
      </c>
      <c r="AX57" s="32" t="s">
        <v>35</v>
      </c>
      <c r="AY57" s="32" t="s">
        <v>55</v>
      </c>
      <c r="AZ57" s="32" t="s">
        <v>42</v>
      </c>
      <c r="BA57" s="84" t="s">
        <v>40</v>
      </c>
      <c r="BB57" s="30" t="s">
        <v>39</v>
      </c>
      <c r="BC57" s="21">
        <v>8.7999999999999998E-5</v>
      </c>
      <c r="BD57" s="84" t="s">
        <v>58</v>
      </c>
      <c r="BE57" s="32" t="s">
        <v>35</v>
      </c>
      <c r="BF57" s="30" t="s">
        <v>39</v>
      </c>
      <c r="BG57" s="30" t="s">
        <v>39</v>
      </c>
      <c r="BH57" s="84" t="s">
        <v>33</v>
      </c>
      <c r="BI57" s="87" t="s">
        <v>214</v>
      </c>
      <c r="BJ57" s="175" t="s">
        <v>41</v>
      </c>
      <c r="BK57" s="84" t="s">
        <v>33</v>
      </c>
      <c r="BL57" s="84" t="s">
        <v>33</v>
      </c>
      <c r="BM57" s="30" t="s">
        <v>41</v>
      </c>
      <c r="BN57" s="21">
        <v>2.9E-5</v>
      </c>
      <c r="BO57" s="32" t="s">
        <v>55</v>
      </c>
      <c r="BP57" s="32" t="s">
        <v>35</v>
      </c>
      <c r="BQ57" s="32" t="s">
        <v>42</v>
      </c>
      <c r="BR57" s="32" t="s">
        <v>42</v>
      </c>
      <c r="BS57" s="84" t="s">
        <v>33</v>
      </c>
      <c r="BT57" s="32" t="s">
        <v>42</v>
      </c>
      <c r="BU57" s="32" t="s">
        <v>42</v>
      </c>
      <c r="BV57" s="32" t="s">
        <v>42</v>
      </c>
      <c r="BW57" s="32" t="s">
        <v>42</v>
      </c>
      <c r="BX57" s="21">
        <v>1.2E-5</v>
      </c>
      <c r="BY57" s="84" t="s">
        <v>33</v>
      </c>
      <c r="BZ57" s="84" t="s">
        <v>33</v>
      </c>
      <c r="CA57" s="21" t="s">
        <v>214</v>
      </c>
      <c r="CB57" s="21" t="s">
        <v>214</v>
      </c>
      <c r="CC57" s="30" t="s">
        <v>34</v>
      </c>
      <c r="CD57" s="87">
        <v>4.8000000000000001E-5</v>
      </c>
      <c r="CE57" s="175" t="s">
        <v>41</v>
      </c>
      <c r="CF57" s="32" t="s">
        <v>42</v>
      </c>
      <c r="CG57" s="32" t="s">
        <v>42</v>
      </c>
      <c r="CH57" s="32" t="s">
        <v>55</v>
      </c>
      <c r="CI57" s="32" t="s">
        <v>55</v>
      </c>
      <c r="CJ57" s="32" t="s">
        <v>42</v>
      </c>
      <c r="CK57" s="21">
        <v>1.2999999999999999E-5</v>
      </c>
      <c r="CL57" s="32" t="s">
        <v>42</v>
      </c>
      <c r="CM57" s="32" t="s">
        <v>42</v>
      </c>
      <c r="CN57" s="21">
        <v>1.2E-5</v>
      </c>
      <c r="CO57" s="32" t="s">
        <v>42</v>
      </c>
      <c r="CP57" s="32" t="s">
        <v>42</v>
      </c>
      <c r="CQ57" s="32" t="s">
        <v>42</v>
      </c>
      <c r="CR57" s="61">
        <v>5.8900000000000003E-3</v>
      </c>
      <c r="CS57" s="21">
        <v>7.2000000000000002E-5</v>
      </c>
      <c r="CT57" s="21">
        <v>1.2E-5</v>
      </c>
      <c r="CU57" s="21">
        <v>1.5E-5</v>
      </c>
      <c r="CV57" s="32" t="s">
        <v>42</v>
      </c>
      <c r="CW57" s="32" t="s">
        <v>42</v>
      </c>
      <c r="CX57" s="32" t="s">
        <v>42</v>
      </c>
      <c r="CY57" s="33" t="s">
        <v>42</v>
      </c>
      <c r="CZ57" s="176" t="s">
        <v>42</v>
      </c>
      <c r="DA57" s="32" t="s">
        <v>55</v>
      </c>
      <c r="DB57" s="32" t="s">
        <v>55</v>
      </c>
      <c r="DC57" s="21" t="s">
        <v>214</v>
      </c>
      <c r="DD57" s="32" t="s">
        <v>55</v>
      </c>
      <c r="DE57" s="32" t="s">
        <v>55</v>
      </c>
      <c r="DF57" s="32" t="s">
        <v>55</v>
      </c>
      <c r="DG57" s="21">
        <v>1.2E-5</v>
      </c>
      <c r="DH57" s="32" t="s">
        <v>42</v>
      </c>
      <c r="DI57" s="32" t="s">
        <v>55</v>
      </c>
      <c r="DJ57" s="32" t="s">
        <v>55</v>
      </c>
      <c r="DK57" s="21" t="s">
        <v>214</v>
      </c>
      <c r="DL57" s="32" t="s">
        <v>42</v>
      </c>
      <c r="DM57" s="21">
        <v>2.8E-5</v>
      </c>
      <c r="DN57" s="21">
        <v>8.8999999999999995E-5</v>
      </c>
      <c r="DO57" s="33" t="s">
        <v>42</v>
      </c>
      <c r="DP57" s="169">
        <v>5.3999999999999998E-5</v>
      </c>
      <c r="DQ57" s="21">
        <v>2.5599999999999999E-4</v>
      </c>
      <c r="DR57" s="32">
        <v>6.9999999999999994E-5</v>
      </c>
      <c r="DS57" s="21">
        <v>5.1E-5</v>
      </c>
      <c r="DT57" s="61">
        <v>5.5399999999999998E-3</v>
      </c>
      <c r="DU57" s="32" t="s">
        <v>42</v>
      </c>
      <c r="DV57" s="21">
        <v>8.8999999999999995E-5</v>
      </c>
      <c r="DW57" s="87">
        <v>5.5000000000000002E-5</v>
      </c>
    </row>
    <row r="58" spans="1:127" x14ac:dyDescent="0.25">
      <c r="A58" s="122" t="s">
        <v>334</v>
      </c>
      <c r="B58" s="123" t="s">
        <v>23</v>
      </c>
      <c r="C58" s="123" t="s">
        <v>214</v>
      </c>
      <c r="D58" s="30" t="s">
        <v>41</v>
      </c>
      <c r="E58" s="21" t="s">
        <v>214</v>
      </c>
      <c r="F58" s="30" t="s">
        <v>39</v>
      </c>
      <c r="G58" s="23" t="s">
        <v>33</v>
      </c>
      <c r="H58" s="23" t="s">
        <v>33</v>
      </c>
      <c r="I58" s="23" t="s">
        <v>33</v>
      </c>
      <c r="J58" s="30" t="s">
        <v>41</v>
      </c>
      <c r="K58" s="23" t="s">
        <v>33</v>
      </c>
      <c r="L58" s="30" t="s">
        <v>39</v>
      </c>
      <c r="M58" s="30" t="s">
        <v>34</v>
      </c>
      <c r="N58" s="30" t="s">
        <v>39</v>
      </c>
      <c r="O58" s="30" t="s">
        <v>34</v>
      </c>
      <c r="P58" s="30" t="s">
        <v>34</v>
      </c>
      <c r="Q58" s="23" t="s">
        <v>58</v>
      </c>
      <c r="R58" s="34" t="s">
        <v>36</v>
      </c>
      <c r="S58" s="34" t="s">
        <v>36</v>
      </c>
      <c r="T58" s="34" t="s">
        <v>36</v>
      </c>
      <c r="U58" s="34" t="s">
        <v>36</v>
      </c>
      <c r="V58" s="31" t="s">
        <v>39</v>
      </c>
      <c r="W58" s="175" t="s">
        <v>34</v>
      </c>
      <c r="X58" s="30" t="s">
        <v>34</v>
      </c>
      <c r="Y58" s="30" t="s">
        <v>34</v>
      </c>
      <c r="Z58" s="21" t="s">
        <v>214</v>
      </c>
      <c r="AA58" s="30" t="s">
        <v>41</v>
      </c>
      <c r="AB58" s="30" t="s">
        <v>39</v>
      </c>
      <c r="AC58" s="30" t="s">
        <v>34</v>
      </c>
      <c r="AD58" s="34" t="s">
        <v>52</v>
      </c>
      <c r="AE58" s="30" t="s">
        <v>34</v>
      </c>
      <c r="AF58" s="23" t="s">
        <v>33</v>
      </c>
      <c r="AG58" s="30" t="s">
        <v>34</v>
      </c>
      <c r="AH58" s="30" t="s">
        <v>39</v>
      </c>
      <c r="AI58" s="23" t="s">
        <v>33</v>
      </c>
      <c r="AJ58" s="30" t="s">
        <v>41</v>
      </c>
      <c r="AK58" s="30" t="s">
        <v>39</v>
      </c>
      <c r="AL58" s="30" t="s">
        <v>39</v>
      </c>
      <c r="AM58" s="30" t="s">
        <v>39</v>
      </c>
      <c r="AN58" s="30" t="s">
        <v>41</v>
      </c>
      <c r="AO58" s="30" t="s">
        <v>34</v>
      </c>
      <c r="AP58" s="31" t="s">
        <v>34</v>
      </c>
      <c r="AQ58" s="175" t="s">
        <v>34</v>
      </c>
      <c r="AR58" s="30" t="s">
        <v>34</v>
      </c>
      <c r="AS58" s="30" t="s">
        <v>39</v>
      </c>
      <c r="AT58" s="23" t="s">
        <v>58</v>
      </c>
      <c r="AU58" s="30" t="s">
        <v>41</v>
      </c>
      <c r="AV58" s="30" t="s">
        <v>34</v>
      </c>
      <c r="AW58" s="30" t="s">
        <v>34</v>
      </c>
      <c r="AX58" s="30" t="s">
        <v>41</v>
      </c>
      <c r="AY58" s="30" t="s">
        <v>39</v>
      </c>
      <c r="AZ58" s="30" t="s">
        <v>34</v>
      </c>
      <c r="BA58" s="34" t="s">
        <v>38</v>
      </c>
      <c r="BB58" s="23" t="s">
        <v>58</v>
      </c>
      <c r="BC58" s="30" t="s">
        <v>41</v>
      </c>
      <c r="BD58" s="34" t="s">
        <v>52</v>
      </c>
      <c r="BE58" s="30" t="s">
        <v>41</v>
      </c>
      <c r="BF58" s="23" t="s">
        <v>58</v>
      </c>
      <c r="BG58" s="23" t="s">
        <v>58</v>
      </c>
      <c r="BH58" s="34" t="s">
        <v>36</v>
      </c>
      <c r="BI58" s="87" t="s">
        <v>214</v>
      </c>
      <c r="BJ58" s="185" t="s">
        <v>40</v>
      </c>
      <c r="BK58" s="34" t="s">
        <v>36</v>
      </c>
      <c r="BL58" s="34" t="s">
        <v>36</v>
      </c>
      <c r="BM58" s="23" t="s">
        <v>40</v>
      </c>
      <c r="BN58" s="30" t="s">
        <v>39</v>
      </c>
      <c r="BO58" s="30" t="s">
        <v>39</v>
      </c>
      <c r="BP58" s="30" t="s">
        <v>41</v>
      </c>
      <c r="BQ58" s="30" t="s">
        <v>34</v>
      </c>
      <c r="BR58" s="30" t="s">
        <v>34</v>
      </c>
      <c r="BS58" s="34" t="s">
        <v>36</v>
      </c>
      <c r="BT58" s="21">
        <v>1.1E-4</v>
      </c>
      <c r="BU58" s="30" t="s">
        <v>34</v>
      </c>
      <c r="BV58" s="30" t="s">
        <v>34</v>
      </c>
      <c r="BW58" s="30" t="s">
        <v>34</v>
      </c>
      <c r="BX58" s="30" t="s">
        <v>34</v>
      </c>
      <c r="BY58" s="34" t="s">
        <v>36</v>
      </c>
      <c r="BZ58" s="34" t="s">
        <v>36</v>
      </c>
      <c r="CA58" s="21" t="s">
        <v>214</v>
      </c>
      <c r="CB58" s="21" t="s">
        <v>214</v>
      </c>
      <c r="CC58" s="23" t="s">
        <v>33</v>
      </c>
      <c r="CD58" s="31" t="s">
        <v>39</v>
      </c>
      <c r="CE58" s="185" t="s">
        <v>40</v>
      </c>
      <c r="CF58" s="30" t="s">
        <v>34</v>
      </c>
      <c r="CG58" s="30" t="s">
        <v>34</v>
      </c>
      <c r="CH58" s="30" t="s">
        <v>39</v>
      </c>
      <c r="CI58" s="30" t="s">
        <v>39</v>
      </c>
      <c r="CJ58" s="30" t="s">
        <v>34</v>
      </c>
      <c r="CK58" s="30" t="s">
        <v>34</v>
      </c>
      <c r="CL58" s="30" t="s">
        <v>34</v>
      </c>
      <c r="CM58" s="30" t="s">
        <v>34</v>
      </c>
      <c r="CN58" s="30" t="s">
        <v>34</v>
      </c>
      <c r="CO58" s="30" t="s">
        <v>34</v>
      </c>
      <c r="CP58" s="30" t="s">
        <v>34</v>
      </c>
      <c r="CQ58" s="30" t="s">
        <v>34</v>
      </c>
      <c r="CR58" s="30" t="s">
        <v>34</v>
      </c>
      <c r="CS58" s="30" t="s">
        <v>34</v>
      </c>
      <c r="CT58" s="30" t="s">
        <v>34</v>
      </c>
      <c r="CU58" s="30" t="s">
        <v>34</v>
      </c>
      <c r="CV58" s="30" t="s">
        <v>34</v>
      </c>
      <c r="CW58" s="30" t="s">
        <v>34</v>
      </c>
      <c r="CX58" s="30" t="s">
        <v>34</v>
      </c>
      <c r="CY58" s="31" t="s">
        <v>34</v>
      </c>
      <c r="CZ58" s="175" t="s">
        <v>34</v>
      </c>
      <c r="DA58" s="30" t="s">
        <v>39</v>
      </c>
      <c r="DB58" s="30" t="s">
        <v>39</v>
      </c>
      <c r="DC58" s="21" t="s">
        <v>214</v>
      </c>
      <c r="DD58" s="30" t="s">
        <v>39</v>
      </c>
      <c r="DE58" s="30" t="s">
        <v>39</v>
      </c>
      <c r="DF58" s="30" t="s">
        <v>39</v>
      </c>
      <c r="DG58" s="30" t="s">
        <v>34</v>
      </c>
      <c r="DH58" s="30" t="s">
        <v>34</v>
      </c>
      <c r="DI58" s="30" t="s">
        <v>39</v>
      </c>
      <c r="DJ58" s="30" t="s">
        <v>39</v>
      </c>
      <c r="DK58" s="21" t="s">
        <v>214</v>
      </c>
      <c r="DL58" s="30" t="s">
        <v>34</v>
      </c>
      <c r="DM58" s="30" t="s">
        <v>39</v>
      </c>
      <c r="DN58" s="30" t="s">
        <v>39</v>
      </c>
      <c r="DO58" s="31" t="s">
        <v>34</v>
      </c>
      <c r="DP58" s="175" t="s">
        <v>34</v>
      </c>
      <c r="DQ58" s="30" t="s">
        <v>34</v>
      </c>
      <c r="DR58" s="30" t="s">
        <v>34</v>
      </c>
      <c r="DS58" s="30" t="s">
        <v>34</v>
      </c>
      <c r="DT58" s="23" t="s">
        <v>40</v>
      </c>
      <c r="DU58" s="30" t="s">
        <v>34</v>
      </c>
      <c r="DV58" s="21">
        <v>1.3999999999999999E-4</v>
      </c>
      <c r="DW58" s="31" t="s">
        <v>34</v>
      </c>
    </row>
    <row r="59" spans="1:127" x14ac:dyDescent="0.25">
      <c r="A59" s="122" t="s">
        <v>335</v>
      </c>
      <c r="B59" s="123" t="s">
        <v>23</v>
      </c>
      <c r="C59" s="123" t="s">
        <v>214</v>
      </c>
      <c r="D59" s="21" t="s">
        <v>47</v>
      </c>
      <c r="E59" s="21" t="s">
        <v>214</v>
      </c>
      <c r="F59" s="30" t="s">
        <v>56</v>
      </c>
      <c r="G59" s="23" t="s">
        <v>59</v>
      </c>
      <c r="H59" s="23" t="s">
        <v>59</v>
      </c>
      <c r="I59" s="23" t="s">
        <v>59</v>
      </c>
      <c r="J59" s="21" t="s">
        <v>47</v>
      </c>
      <c r="K59" s="23" t="s">
        <v>59</v>
      </c>
      <c r="L59" s="30" t="s">
        <v>56</v>
      </c>
      <c r="M59" s="21">
        <v>6.8000000000000005E-4</v>
      </c>
      <c r="N59" s="30" t="s">
        <v>56</v>
      </c>
      <c r="O59" s="30" t="s">
        <v>43</v>
      </c>
      <c r="P59" s="30" t="s">
        <v>43</v>
      </c>
      <c r="Q59" s="23" t="s">
        <v>75</v>
      </c>
      <c r="R59" s="34" t="s">
        <v>78</v>
      </c>
      <c r="S59" s="34" t="s">
        <v>78</v>
      </c>
      <c r="T59" s="34" t="s">
        <v>78</v>
      </c>
      <c r="U59" s="34" t="s">
        <v>78</v>
      </c>
      <c r="V59" s="31" t="s">
        <v>56</v>
      </c>
      <c r="W59" s="175" t="s">
        <v>43</v>
      </c>
      <c r="X59" s="30" t="s">
        <v>43</v>
      </c>
      <c r="Y59" s="30" t="s">
        <v>43</v>
      </c>
      <c r="Z59" s="21" t="s">
        <v>214</v>
      </c>
      <c r="AA59" s="21" t="s">
        <v>47</v>
      </c>
      <c r="AB59" s="21">
        <v>4.9800000000000001E-3</v>
      </c>
      <c r="AC59" s="30" t="s">
        <v>43</v>
      </c>
      <c r="AD59" s="34" t="s">
        <v>95</v>
      </c>
      <c r="AE59" s="30" t="s">
        <v>43</v>
      </c>
      <c r="AF59" s="23" t="s">
        <v>59</v>
      </c>
      <c r="AG59" s="30" t="s">
        <v>43</v>
      </c>
      <c r="AH59" s="30" t="s">
        <v>56</v>
      </c>
      <c r="AI59" s="23" t="s">
        <v>59</v>
      </c>
      <c r="AJ59" s="21" t="s">
        <v>47</v>
      </c>
      <c r="AK59" s="30" t="s">
        <v>56</v>
      </c>
      <c r="AL59" s="30" t="s">
        <v>56</v>
      </c>
      <c r="AM59" s="30" t="s">
        <v>56</v>
      </c>
      <c r="AN59" s="21" t="s">
        <v>47</v>
      </c>
      <c r="AO59" s="30" t="s">
        <v>43</v>
      </c>
      <c r="AP59" s="31" t="s">
        <v>43</v>
      </c>
      <c r="AQ59" s="175" t="s">
        <v>43</v>
      </c>
      <c r="AR59" s="30" t="s">
        <v>43</v>
      </c>
      <c r="AS59" s="30" t="s">
        <v>56</v>
      </c>
      <c r="AT59" s="23" t="s">
        <v>75</v>
      </c>
      <c r="AU59" s="21" t="s">
        <v>47</v>
      </c>
      <c r="AV59" s="30" t="s">
        <v>43</v>
      </c>
      <c r="AW59" s="30" t="s">
        <v>43</v>
      </c>
      <c r="AX59" s="21" t="s">
        <v>47</v>
      </c>
      <c r="AY59" s="30" t="s">
        <v>56</v>
      </c>
      <c r="AZ59" s="30" t="s">
        <v>43</v>
      </c>
      <c r="BA59" s="21" t="s">
        <v>128</v>
      </c>
      <c r="BB59" s="23" t="s">
        <v>75</v>
      </c>
      <c r="BC59" s="21" t="s">
        <v>47</v>
      </c>
      <c r="BD59" s="34" t="s">
        <v>95</v>
      </c>
      <c r="BE59" s="21" t="s">
        <v>47</v>
      </c>
      <c r="BF59" s="23" t="s">
        <v>75</v>
      </c>
      <c r="BG59" s="23" t="s">
        <v>75</v>
      </c>
      <c r="BH59" s="34" t="s">
        <v>78</v>
      </c>
      <c r="BI59" s="87" t="s">
        <v>214</v>
      </c>
      <c r="BJ59" s="169" t="s">
        <v>139</v>
      </c>
      <c r="BK59" s="34" t="s">
        <v>78</v>
      </c>
      <c r="BL59" s="34" t="s">
        <v>78</v>
      </c>
      <c r="BM59" s="21" t="s">
        <v>139</v>
      </c>
      <c r="BN59" s="30" t="s">
        <v>56</v>
      </c>
      <c r="BO59" s="30" t="s">
        <v>56</v>
      </c>
      <c r="BP59" s="21" t="s">
        <v>47</v>
      </c>
      <c r="BQ59" s="30" t="s">
        <v>43</v>
      </c>
      <c r="BR59" s="30" t="s">
        <v>43</v>
      </c>
      <c r="BS59" s="34" t="s">
        <v>78</v>
      </c>
      <c r="BT59" s="21">
        <v>4.0999999999999999E-4</v>
      </c>
      <c r="BU59" s="30" t="s">
        <v>43</v>
      </c>
      <c r="BV59" s="30" t="s">
        <v>43</v>
      </c>
      <c r="BW59" s="30" t="s">
        <v>43</v>
      </c>
      <c r="BX59" s="30" t="s">
        <v>43</v>
      </c>
      <c r="BY59" s="34" t="s">
        <v>78</v>
      </c>
      <c r="BZ59" s="34" t="s">
        <v>78</v>
      </c>
      <c r="CA59" s="21" t="s">
        <v>214</v>
      </c>
      <c r="CB59" s="21" t="s">
        <v>214</v>
      </c>
      <c r="CC59" s="23" t="s">
        <v>59</v>
      </c>
      <c r="CD59" s="31" t="s">
        <v>56</v>
      </c>
      <c r="CE59" s="169" t="s">
        <v>139</v>
      </c>
      <c r="CF59" s="30" t="s">
        <v>43</v>
      </c>
      <c r="CG59" s="30" t="s">
        <v>43</v>
      </c>
      <c r="CH59" s="30" t="s">
        <v>56</v>
      </c>
      <c r="CI59" s="30" t="s">
        <v>56</v>
      </c>
      <c r="CJ59" s="21">
        <v>1.5299999999999999E-3</v>
      </c>
      <c r="CK59" s="21">
        <v>3.3E-4</v>
      </c>
      <c r="CL59" s="30" t="s">
        <v>43</v>
      </c>
      <c r="CM59" s="21">
        <v>3.2000000000000003E-4</v>
      </c>
      <c r="CN59" s="30" t="s">
        <v>43</v>
      </c>
      <c r="CO59" s="30" t="s">
        <v>43</v>
      </c>
      <c r="CP59" s="30" t="s">
        <v>43</v>
      </c>
      <c r="CQ59" s="30" t="s">
        <v>43</v>
      </c>
      <c r="CR59" s="30" t="s">
        <v>43</v>
      </c>
      <c r="CS59" s="30" t="s">
        <v>43</v>
      </c>
      <c r="CT59" s="30" t="s">
        <v>43</v>
      </c>
      <c r="CU59" s="30" t="s">
        <v>43</v>
      </c>
      <c r="CV59" s="30" t="s">
        <v>43</v>
      </c>
      <c r="CW59" s="30" t="s">
        <v>43</v>
      </c>
      <c r="CX59" s="30" t="s">
        <v>43</v>
      </c>
      <c r="CY59" s="31" t="s">
        <v>43</v>
      </c>
      <c r="CZ59" s="175" t="s">
        <v>43</v>
      </c>
      <c r="DA59" s="30" t="s">
        <v>56</v>
      </c>
      <c r="DB59" s="30" t="s">
        <v>56</v>
      </c>
      <c r="DC59" s="21" t="s">
        <v>214</v>
      </c>
      <c r="DD59" s="30" t="s">
        <v>56</v>
      </c>
      <c r="DE59" s="30" t="s">
        <v>56</v>
      </c>
      <c r="DF59" s="30" t="s">
        <v>56</v>
      </c>
      <c r="DG59" s="21">
        <v>3.2000000000000003E-4</v>
      </c>
      <c r="DH59" s="30" t="s">
        <v>43</v>
      </c>
      <c r="DI59" s="30" t="s">
        <v>56</v>
      </c>
      <c r="DJ59" s="30" t="s">
        <v>56</v>
      </c>
      <c r="DK59" s="21" t="s">
        <v>214</v>
      </c>
      <c r="DL59" s="21">
        <v>4.2999999999999999E-4</v>
      </c>
      <c r="DM59" s="30" t="s">
        <v>56</v>
      </c>
      <c r="DN59" s="30" t="s">
        <v>56</v>
      </c>
      <c r="DO59" s="31" t="s">
        <v>43</v>
      </c>
      <c r="DP59" s="175" t="s">
        <v>43</v>
      </c>
      <c r="DQ59" s="30" t="s">
        <v>43</v>
      </c>
      <c r="DR59" s="30" t="s">
        <v>43</v>
      </c>
      <c r="DS59" s="30" t="s">
        <v>43</v>
      </c>
      <c r="DT59" s="21" t="s">
        <v>139</v>
      </c>
      <c r="DU59" s="30" t="s">
        <v>43</v>
      </c>
      <c r="DV59" s="21">
        <v>5.6999999999999998E-4</v>
      </c>
      <c r="DW59" s="31" t="s">
        <v>43</v>
      </c>
    </row>
    <row r="60" spans="1:127" x14ac:dyDescent="0.25">
      <c r="A60" s="3" t="s">
        <v>336</v>
      </c>
      <c r="B60" s="123" t="s">
        <v>23</v>
      </c>
      <c r="C60" s="123">
        <v>1.4999999999999999E-2</v>
      </c>
      <c r="D60" s="21">
        <v>1.03E-2</v>
      </c>
      <c r="E60" s="21" t="s">
        <v>214</v>
      </c>
      <c r="F60" s="21">
        <v>9.4900000000000002E-3</v>
      </c>
      <c r="G60" s="21">
        <v>4.6999999999999999E-4</v>
      </c>
      <c r="H60" s="21">
        <v>6.2E-4</v>
      </c>
      <c r="I60" s="21">
        <v>2.0300000000000001E-3</v>
      </c>
      <c r="J60" s="21">
        <v>5.9500000000000004E-3</v>
      </c>
      <c r="K60" s="21">
        <v>4.8500000000000001E-3</v>
      </c>
      <c r="L60" s="32">
        <v>4.0000000000000002E-4</v>
      </c>
      <c r="M60" s="32">
        <v>8.4000000000000003E-4</v>
      </c>
      <c r="N60" s="21">
        <v>8.6899999999999998E-3</v>
      </c>
      <c r="O60" s="21">
        <v>9.6900000000000007E-3</v>
      </c>
      <c r="P60" s="21">
        <v>6.8999999999999997E-5</v>
      </c>
      <c r="Q60" s="21">
        <v>4.8500000000000001E-3</v>
      </c>
      <c r="R60" s="21">
        <v>1.43E-2</v>
      </c>
      <c r="S60" s="21">
        <v>2.3E-3</v>
      </c>
      <c r="T60" s="21">
        <v>7.9000000000000008E-3</v>
      </c>
      <c r="U60" s="21">
        <v>7.9000000000000008E-3</v>
      </c>
      <c r="V60" s="87">
        <v>6.78E-4</v>
      </c>
      <c r="W60" s="169">
        <v>1.1199999999999999E-3</v>
      </c>
      <c r="X60" s="21">
        <v>6.5399999999999996E-4</v>
      </c>
      <c r="Y60" s="61">
        <v>1.9199999999999998E-2</v>
      </c>
      <c r="Z60" s="21" t="s">
        <v>214</v>
      </c>
      <c r="AA60" s="61">
        <v>0.252</v>
      </c>
      <c r="AB60" s="61">
        <v>0.19600000000000001</v>
      </c>
      <c r="AC60" s="21">
        <v>2.5300000000000001E-3</v>
      </c>
      <c r="AD60" s="72">
        <v>0.11</v>
      </c>
      <c r="AE60" s="21">
        <v>2.99E-3</v>
      </c>
      <c r="AF60" s="21">
        <v>4.3400000000000001E-3</v>
      </c>
      <c r="AG60" s="21">
        <v>2.5599999999999999E-4</v>
      </c>
      <c r="AH60" s="21">
        <v>6.8799999999999998E-3</v>
      </c>
      <c r="AI60" s="21">
        <v>3.0599999999999998E-3</v>
      </c>
      <c r="AJ60" s="21">
        <v>1.09E-2</v>
      </c>
      <c r="AK60" s="21">
        <v>6.2500000000000003E-3</v>
      </c>
      <c r="AL60" s="73">
        <v>5.8999999999999997E-2</v>
      </c>
      <c r="AM60" s="21">
        <v>7.5100000000000002E-3</v>
      </c>
      <c r="AN60" s="61">
        <v>3.3799999999999997E-2</v>
      </c>
      <c r="AO60" s="21">
        <v>2.0699999999999998E-3</v>
      </c>
      <c r="AP60" s="87">
        <v>1.2700000000000001E-3</v>
      </c>
      <c r="AQ60" s="169">
        <v>5.8E-5</v>
      </c>
      <c r="AR60" s="21">
        <v>2.8400000000000001E-3</v>
      </c>
      <c r="AS60" s="21">
        <v>3.6700000000000001E-3</v>
      </c>
      <c r="AT60" s="21">
        <v>2.3000000000000001E-4</v>
      </c>
      <c r="AU60" s="21">
        <v>3.39E-4</v>
      </c>
      <c r="AV60" s="21">
        <v>3.2200000000000002E-3</v>
      </c>
      <c r="AW60" s="21">
        <v>1.56E-3</v>
      </c>
      <c r="AX60" s="72">
        <v>0.14000000000000001</v>
      </c>
      <c r="AY60" s="61">
        <v>0.19700000000000001</v>
      </c>
      <c r="AZ60" s="21">
        <v>2.9399999999999999E-3</v>
      </c>
      <c r="BA60" s="23" t="s">
        <v>40</v>
      </c>
      <c r="BB60" s="21">
        <v>1.82E-3</v>
      </c>
      <c r="BC60" s="32">
        <v>1.7000000000000001E-4</v>
      </c>
      <c r="BD60" s="23" t="s">
        <v>58</v>
      </c>
      <c r="BE60" s="21">
        <v>7.1500000000000003E-4</v>
      </c>
      <c r="BF60" s="21">
        <v>3.7299999999999998E-3</v>
      </c>
      <c r="BG60" s="21">
        <v>2.1099999999999999E-3</v>
      </c>
      <c r="BH60" s="61">
        <v>6.8199999999999997E-2</v>
      </c>
      <c r="BI60" s="87" t="s">
        <v>214</v>
      </c>
      <c r="BJ60" s="169">
        <v>2.6800000000000001E-3</v>
      </c>
      <c r="BK60" s="21">
        <v>1.2999999999999999E-3</v>
      </c>
      <c r="BL60" s="21">
        <v>1.5E-3</v>
      </c>
      <c r="BM60" s="21">
        <v>1.82E-3</v>
      </c>
      <c r="BN60" s="21">
        <v>1.0200000000000001E-2</v>
      </c>
      <c r="BO60" s="61">
        <v>2.7699999999999999E-2</v>
      </c>
      <c r="BP60" s="21">
        <v>2.8600000000000001E-3</v>
      </c>
      <c r="BQ60" s="21">
        <v>3.5799999999999998E-3</v>
      </c>
      <c r="BR60" s="21">
        <v>2.96E-3</v>
      </c>
      <c r="BS60" s="23" t="s">
        <v>33</v>
      </c>
      <c r="BT60" s="21">
        <v>2.3699999999999999E-4</v>
      </c>
      <c r="BU60" s="21">
        <v>2.0300000000000001E-3</v>
      </c>
      <c r="BV60" s="21">
        <v>2.2300000000000002E-3</v>
      </c>
      <c r="BW60" s="30">
        <v>3.0999999999999999E-3</v>
      </c>
      <c r="BX60" s="21">
        <v>1.81E-3</v>
      </c>
      <c r="BY60" s="23" t="s">
        <v>33</v>
      </c>
      <c r="BZ60" s="21">
        <v>1.8E-3</v>
      </c>
      <c r="CA60" s="21" t="s">
        <v>214</v>
      </c>
      <c r="CB60" s="21" t="s">
        <v>214</v>
      </c>
      <c r="CC60" s="21">
        <v>1.72E-3</v>
      </c>
      <c r="CD60" s="192">
        <v>3.5000000000000003E-2</v>
      </c>
      <c r="CE60" s="169">
        <v>1.34E-3</v>
      </c>
      <c r="CF60" s="21">
        <v>7.45E-4</v>
      </c>
      <c r="CG60" s="21">
        <v>1.7799999999999999E-4</v>
      </c>
      <c r="CH60" s="21">
        <v>1.16E-3</v>
      </c>
      <c r="CI60" s="21">
        <v>2.9299999999999999E-3</v>
      </c>
      <c r="CJ60" s="21">
        <v>1.4400000000000001E-3</v>
      </c>
      <c r="CK60" s="30">
        <v>7.1999999999999998E-3</v>
      </c>
      <c r="CL60" s="61">
        <v>1.9199999999999998E-2</v>
      </c>
      <c r="CM60" s="21">
        <v>1.1299999999999999E-3</v>
      </c>
      <c r="CN60" s="21">
        <v>3.9899999999999996E-3</v>
      </c>
      <c r="CO60" s="21">
        <v>2.2599999999999999E-3</v>
      </c>
      <c r="CP60" s="21">
        <v>2.5699999999999998E-3</v>
      </c>
      <c r="CQ60" s="21">
        <v>1.0300000000000001E-3</v>
      </c>
      <c r="CR60" s="61">
        <v>1.52E-2</v>
      </c>
      <c r="CS60" s="21">
        <v>8.6700000000000006E-3</v>
      </c>
      <c r="CT60" s="21">
        <v>8.1200000000000005E-3</v>
      </c>
      <c r="CU60" s="21">
        <v>3.31E-3</v>
      </c>
      <c r="CV60" s="21">
        <v>3.5400000000000002E-3</v>
      </c>
      <c r="CW60" s="21">
        <v>3.6099999999999999E-3</v>
      </c>
      <c r="CX60" s="21">
        <v>5.4799999999999996E-3</v>
      </c>
      <c r="CY60" s="33" t="s">
        <v>42</v>
      </c>
      <c r="CZ60" s="169">
        <v>3.2499999999999999E-3</v>
      </c>
      <c r="DA60" s="61">
        <v>8.5500000000000007E-2</v>
      </c>
      <c r="DB60" s="73">
        <v>7.1999999999999995E-2</v>
      </c>
      <c r="DC60" s="21" t="s">
        <v>214</v>
      </c>
      <c r="DD60" s="61">
        <v>4.4400000000000002E-2</v>
      </c>
      <c r="DE60" s="61">
        <v>3.5299999999999998E-2</v>
      </c>
      <c r="DF60" s="61">
        <v>2.9499999999999998E-2</v>
      </c>
      <c r="DG60" s="21">
        <v>4.0299999999999997E-3</v>
      </c>
      <c r="DH60" s="61">
        <v>2.7099999999999999E-2</v>
      </c>
      <c r="DI60" s="21">
        <v>8.4899999999999993E-3</v>
      </c>
      <c r="DJ60" s="61">
        <v>2.3099999999999999E-2</v>
      </c>
      <c r="DK60" s="21" t="s">
        <v>214</v>
      </c>
      <c r="DL60" s="61">
        <v>2.1600000000000001E-2</v>
      </c>
      <c r="DM60" s="73">
        <v>9.0999999999999998E-2</v>
      </c>
      <c r="DN60" s="73">
        <v>6.6000000000000003E-2</v>
      </c>
      <c r="DO60" s="87">
        <v>2.7399999999999998E-3</v>
      </c>
      <c r="DP60" s="169">
        <v>4.3999999999999999E-5</v>
      </c>
      <c r="DQ60" s="21">
        <v>1.13E-4</v>
      </c>
      <c r="DR60" s="21">
        <v>1.8799999999999999E-4</v>
      </c>
      <c r="DS60" s="21">
        <v>1.1900000000000001E-3</v>
      </c>
      <c r="DT60" s="61">
        <v>4.7699999999999999E-2</v>
      </c>
      <c r="DU60" s="30">
        <v>1E-3</v>
      </c>
      <c r="DV60" s="21">
        <v>1.41E-3</v>
      </c>
      <c r="DW60" s="31">
        <v>1.2999999999999999E-3</v>
      </c>
    </row>
    <row r="61" spans="1:127" x14ac:dyDescent="0.25">
      <c r="A61" s="122" t="s">
        <v>337</v>
      </c>
      <c r="B61" s="123" t="s">
        <v>23</v>
      </c>
      <c r="C61" s="123" t="s">
        <v>214</v>
      </c>
      <c r="D61" s="21" t="s">
        <v>48</v>
      </c>
      <c r="E61" s="21" t="s">
        <v>214</v>
      </c>
      <c r="F61" s="23" t="s">
        <v>33</v>
      </c>
      <c r="G61" s="23" t="s">
        <v>40</v>
      </c>
      <c r="H61" s="23" t="s">
        <v>40</v>
      </c>
      <c r="I61" s="23" t="s">
        <v>40</v>
      </c>
      <c r="J61" s="21" t="s">
        <v>48</v>
      </c>
      <c r="K61" s="23" t="s">
        <v>40</v>
      </c>
      <c r="L61" s="23" t="s">
        <v>33</v>
      </c>
      <c r="M61" s="21">
        <v>5.1000000000000004E-4</v>
      </c>
      <c r="N61" s="23" t="s">
        <v>33</v>
      </c>
      <c r="O61" s="30" t="s">
        <v>41</v>
      </c>
      <c r="P61" s="30" t="s">
        <v>41</v>
      </c>
      <c r="Q61" s="34" t="s">
        <v>36</v>
      </c>
      <c r="R61" s="34" t="s">
        <v>38</v>
      </c>
      <c r="S61" s="34" t="s">
        <v>38</v>
      </c>
      <c r="T61" s="34" t="s">
        <v>38</v>
      </c>
      <c r="U61" s="34" t="s">
        <v>38</v>
      </c>
      <c r="V61" s="24" t="s">
        <v>33</v>
      </c>
      <c r="W61" s="175" t="s">
        <v>41</v>
      </c>
      <c r="X61" s="30" t="s">
        <v>41</v>
      </c>
      <c r="Y61" s="30" t="s">
        <v>41</v>
      </c>
      <c r="Z61" s="21" t="s">
        <v>214</v>
      </c>
      <c r="AA61" s="21" t="s">
        <v>48</v>
      </c>
      <c r="AB61" s="23" t="s">
        <v>33</v>
      </c>
      <c r="AC61" s="30" t="s">
        <v>41</v>
      </c>
      <c r="AD61" s="22" t="s">
        <v>54</v>
      </c>
      <c r="AE61" s="30" t="s">
        <v>41</v>
      </c>
      <c r="AF61" s="23" t="s">
        <v>40</v>
      </c>
      <c r="AG61" s="21">
        <v>1.01E-3</v>
      </c>
      <c r="AH61" s="23" t="s">
        <v>33</v>
      </c>
      <c r="AI61" s="23" t="s">
        <v>40</v>
      </c>
      <c r="AJ61" s="21" t="s">
        <v>48</v>
      </c>
      <c r="AK61" s="23" t="s">
        <v>33</v>
      </c>
      <c r="AL61" s="23" t="s">
        <v>33</v>
      </c>
      <c r="AM61" s="23" t="s">
        <v>33</v>
      </c>
      <c r="AN61" s="21" t="s">
        <v>48</v>
      </c>
      <c r="AO61" s="30" t="s">
        <v>41</v>
      </c>
      <c r="AP61" s="31" t="s">
        <v>41</v>
      </c>
      <c r="AQ61" s="175" t="s">
        <v>41</v>
      </c>
      <c r="AR61" s="30" t="s">
        <v>41</v>
      </c>
      <c r="AS61" s="23" t="s">
        <v>33</v>
      </c>
      <c r="AT61" s="34" t="s">
        <v>36</v>
      </c>
      <c r="AU61" s="21" t="s">
        <v>48</v>
      </c>
      <c r="AV61" s="30" t="s">
        <v>41</v>
      </c>
      <c r="AW61" s="30" t="s">
        <v>41</v>
      </c>
      <c r="AX61" s="21" t="s">
        <v>48</v>
      </c>
      <c r="AY61" s="23" t="s">
        <v>33</v>
      </c>
      <c r="AZ61" s="30" t="s">
        <v>41</v>
      </c>
      <c r="BA61" s="21" t="s">
        <v>46</v>
      </c>
      <c r="BB61" s="34" t="s">
        <v>36</v>
      </c>
      <c r="BC61" s="21" t="s">
        <v>48</v>
      </c>
      <c r="BD61" s="22" t="s">
        <v>54</v>
      </c>
      <c r="BE61" s="21" t="s">
        <v>48</v>
      </c>
      <c r="BF61" s="34" t="s">
        <v>36</v>
      </c>
      <c r="BG61" s="34" t="s">
        <v>36</v>
      </c>
      <c r="BH61" s="34" t="s">
        <v>38</v>
      </c>
      <c r="BI61" s="87" t="s">
        <v>214</v>
      </c>
      <c r="BJ61" s="169" t="s">
        <v>127</v>
      </c>
      <c r="BK61" s="34" t="s">
        <v>38</v>
      </c>
      <c r="BL61" s="34" t="s">
        <v>38</v>
      </c>
      <c r="BM61" s="21" t="s">
        <v>127</v>
      </c>
      <c r="BN61" s="23" t="s">
        <v>33</v>
      </c>
      <c r="BO61" s="23" t="s">
        <v>33</v>
      </c>
      <c r="BP61" s="21" t="s">
        <v>48</v>
      </c>
      <c r="BQ61" s="30" t="s">
        <v>41</v>
      </c>
      <c r="BR61" s="30" t="s">
        <v>41</v>
      </c>
      <c r="BS61" s="34" t="s">
        <v>38</v>
      </c>
      <c r="BT61" s="30" t="s">
        <v>41</v>
      </c>
      <c r="BU61" s="30" t="s">
        <v>41</v>
      </c>
      <c r="BV61" s="30" t="s">
        <v>41</v>
      </c>
      <c r="BW61" s="30" t="s">
        <v>41</v>
      </c>
      <c r="BX61" s="30" t="s">
        <v>41</v>
      </c>
      <c r="BY61" s="34" t="s">
        <v>38</v>
      </c>
      <c r="BZ61" s="34" t="s">
        <v>38</v>
      </c>
      <c r="CA61" s="21" t="s">
        <v>214</v>
      </c>
      <c r="CB61" s="21" t="s">
        <v>214</v>
      </c>
      <c r="CC61" s="23" t="s">
        <v>40</v>
      </c>
      <c r="CD61" s="24" t="s">
        <v>33</v>
      </c>
      <c r="CE61" s="169" t="s">
        <v>127</v>
      </c>
      <c r="CF61" s="30" t="s">
        <v>41</v>
      </c>
      <c r="CG61" s="30" t="s">
        <v>41</v>
      </c>
      <c r="CH61" s="23" t="s">
        <v>33</v>
      </c>
      <c r="CI61" s="23" t="s">
        <v>33</v>
      </c>
      <c r="CJ61" s="21">
        <v>1.7799999999999999E-3</v>
      </c>
      <c r="CK61" s="30" t="s">
        <v>41</v>
      </c>
      <c r="CL61" s="30" t="s">
        <v>41</v>
      </c>
      <c r="CM61" s="30" t="s">
        <v>41</v>
      </c>
      <c r="CN61" s="30" t="s">
        <v>41</v>
      </c>
      <c r="CO61" s="30" t="s">
        <v>41</v>
      </c>
      <c r="CP61" s="30" t="s">
        <v>41</v>
      </c>
      <c r="CQ61" s="21">
        <v>5.8E-4</v>
      </c>
      <c r="CR61" s="30" t="s">
        <v>41</v>
      </c>
      <c r="CS61" s="30" t="s">
        <v>41</v>
      </c>
      <c r="CT61" s="30" t="s">
        <v>41</v>
      </c>
      <c r="CU61" s="21">
        <v>6.8999999999999997E-4</v>
      </c>
      <c r="CV61" s="30" t="s">
        <v>41</v>
      </c>
      <c r="CW61" s="30" t="s">
        <v>41</v>
      </c>
      <c r="CX61" s="21">
        <v>5.2999999999999998E-4</v>
      </c>
      <c r="CY61" s="31" t="s">
        <v>41</v>
      </c>
      <c r="CZ61" s="175" t="s">
        <v>41</v>
      </c>
      <c r="DA61" s="23" t="s">
        <v>33</v>
      </c>
      <c r="DB61" s="23" t="s">
        <v>33</v>
      </c>
      <c r="DC61" s="21" t="s">
        <v>214</v>
      </c>
      <c r="DD61" s="23" t="s">
        <v>33</v>
      </c>
      <c r="DE61" s="23" t="s">
        <v>33</v>
      </c>
      <c r="DF61" s="23" t="s">
        <v>33</v>
      </c>
      <c r="DG61" s="30" t="s">
        <v>41</v>
      </c>
      <c r="DH61" s="30" t="s">
        <v>41</v>
      </c>
      <c r="DI61" s="23" t="s">
        <v>33</v>
      </c>
      <c r="DJ61" s="23" t="s">
        <v>33</v>
      </c>
      <c r="DK61" s="21" t="s">
        <v>214</v>
      </c>
      <c r="DL61" s="30" t="s">
        <v>41</v>
      </c>
      <c r="DM61" s="23" t="s">
        <v>33</v>
      </c>
      <c r="DN61" s="23" t="s">
        <v>33</v>
      </c>
      <c r="DO61" s="31" t="s">
        <v>41</v>
      </c>
      <c r="DP61" s="175" t="s">
        <v>41</v>
      </c>
      <c r="DQ61" s="30" t="s">
        <v>41</v>
      </c>
      <c r="DR61" s="30" t="s">
        <v>41</v>
      </c>
      <c r="DS61" s="30" t="s">
        <v>41</v>
      </c>
      <c r="DT61" s="21" t="s">
        <v>127</v>
      </c>
      <c r="DU61" s="30" t="s">
        <v>41</v>
      </c>
      <c r="DV61" s="30" t="s">
        <v>41</v>
      </c>
      <c r="DW61" s="31" t="s">
        <v>41</v>
      </c>
    </row>
    <row r="62" spans="1:127" x14ac:dyDescent="0.25">
      <c r="A62" s="122" t="s">
        <v>338</v>
      </c>
      <c r="B62" s="123" t="s">
        <v>23</v>
      </c>
      <c r="C62" s="123">
        <v>0.03</v>
      </c>
      <c r="D62" s="61">
        <v>0.23400000000000001</v>
      </c>
      <c r="E62" s="21" t="s">
        <v>214</v>
      </c>
      <c r="F62" s="61">
        <v>5.96E-2</v>
      </c>
      <c r="G62" s="34" t="s">
        <v>36</v>
      </c>
      <c r="H62" s="34" t="s">
        <v>36</v>
      </c>
      <c r="I62" s="34" t="s">
        <v>36</v>
      </c>
      <c r="J62" s="21">
        <v>5.4999999999999997E-3</v>
      </c>
      <c r="K62" s="61">
        <v>7.0999999999999994E-2</v>
      </c>
      <c r="L62" s="21">
        <v>3.2000000000000002E-3</v>
      </c>
      <c r="M62" s="21">
        <v>1.1999999999999999E-3</v>
      </c>
      <c r="N62" s="21">
        <v>5.3E-3</v>
      </c>
      <c r="O62" s="23">
        <v>1E-3</v>
      </c>
      <c r="P62" s="23" t="s">
        <v>33</v>
      </c>
      <c r="Q62" s="61">
        <v>175</v>
      </c>
      <c r="R62" s="61">
        <v>880</v>
      </c>
      <c r="S62" s="61">
        <v>852</v>
      </c>
      <c r="T62" s="61">
        <v>706</v>
      </c>
      <c r="U62" s="61">
        <v>646</v>
      </c>
      <c r="V62" s="148">
        <v>8.1300000000000008</v>
      </c>
      <c r="W62" s="168">
        <v>1.02</v>
      </c>
      <c r="X62" s="61">
        <v>3.6600000000000001E-2</v>
      </c>
      <c r="Y62" s="61">
        <v>0.111</v>
      </c>
      <c r="Z62" s="21" t="s">
        <v>214</v>
      </c>
      <c r="AA62" s="61">
        <v>0.108</v>
      </c>
      <c r="AB62" s="61">
        <v>1.08</v>
      </c>
      <c r="AC62" s="61">
        <v>0.83699999999999997</v>
      </c>
      <c r="AD62" s="61">
        <v>1760</v>
      </c>
      <c r="AE62" s="61">
        <v>1.26</v>
      </c>
      <c r="AF62" s="61">
        <v>1.1299999999999999</v>
      </c>
      <c r="AG62" s="21">
        <v>1.8E-3</v>
      </c>
      <c r="AH62" s="61">
        <v>5.9299999999999999E-2</v>
      </c>
      <c r="AI62" s="72">
        <v>0.53</v>
      </c>
      <c r="AJ62" s="21">
        <v>6.7999999999999996E-3</v>
      </c>
      <c r="AK62" s="21">
        <v>2.5999999999999999E-3</v>
      </c>
      <c r="AL62" s="61">
        <v>0.375</v>
      </c>
      <c r="AM62" s="21">
        <v>2.3400000000000001E-2</v>
      </c>
      <c r="AN62" s="61">
        <v>0.89800000000000002</v>
      </c>
      <c r="AO62" s="21">
        <v>1.8499999999999999E-2</v>
      </c>
      <c r="AP62" s="148">
        <v>2.08</v>
      </c>
      <c r="AQ62" s="168">
        <v>2.41</v>
      </c>
      <c r="AR62" s="61">
        <v>2.96</v>
      </c>
      <c r="AS62" s="61">
        <v>11.8</v>
      </c>
      <c r="AT62" s="61">
        <v>101</v>
      </c>
      <c r="AU62" s="61">
        <v>28.6</v>
      </c>
      <c r="AV62" s="61">
        <v>2.19</v>
      </c>
      <c r="AW62" s="21">
        <v>1.5E-3</v>
      </c>
      <c r="AX62" s="86">
        <v>26</v>
      </c>
      <c r="AY62" s="61">
        <v>0.38500000000000001</v>
      </c>
      <c r="AZ62" s="21">
        <v>1.6299999999999999E-2</v>
      </c>
      <c r="BA62" s="61">
        <v>2510</v>
      </c>
      <c r="BB62" s="61">
        <v>132</v>
      </c>
      <c r="BC62" s="61">
        <v>18.100000000000001</v>
      </c>
      <c r="BD62" s="61">
        <v>713</v>
      </c>
      <c r="BE62" s="61">
        <v>0.503</v>
      </c>
      <c r="BF62" s="61">
        <v>35.200000000000003</v>
      </c>
      <c r="BG62" s="61">
        <v>39.299999999999997</v>
      </c>
      <c r="BH62" s="61">
        <v>796</v>
      </c>
      <c r="BI62" s="87" t="s">
        <v>214</v>
      </c>
      <c r="BJ62" s="168">
        <v>293</v>
      </c>
      <c r="BK62" s="61">
        <v>783</v>
      </c>
      <c r="BL62" s="61">
        <v>774</v>
      </c>
      <c r="BM62" s="61">
        <v>311</v>
      </c>
      <c r="BN62" s="61">
        <v>11.9</v>
      </c>
      <c r="BO62" s="21">
        <v>1.89E-2</v>
      </c>
      <c r="BP62" s="61">
        <v>27.4</v>
      </c>
      <c r="BQ62" s="21">
        <v>1.9599999999999999E-2</v>
      </c>
      <c r="BR62" s="62">
        <v>3</v>
      </c>
      <c r="BS62" s="61">
        <v>686</v>
      </c>
      <c r="BT62" s="61">
        <v>1.59</v>
      </c>
      <c r="BU62" s="61">
        <v>0.26500000000000001</v>
      </c>
      <c r="BV62" s="61">
        <v>0.72199999999999998</v>
      </c>
      <c r="BW62" s="61">
        <v>0.92400000000000004</v>
      </c>
      <c r="BX62" s="61">
        <v>10.1</v>
      </c>
      <c r="BY62" s="61">
        <v>542</v>
      </c>
      <c r="BZ62" s="61">
        <v>734</v>
      </c>
      <c r="CA62" s="21" t="s">
        <v>214</v>
      </c>
      <c r="CB62" s="21" t="s">
        <v>214</v>
      </c>
      <c r="CC62" s="61">
        <v>83.9</v>
      </c>
      <c r="CD62" s="148">
        <v>4.6199999999999998E-2</v>
      </c>
      <c r="CE62" s="168">
        <v>475</v>
      </c>
      <c r="CF62" s="61">
        <v>0.68899999999999995</v>
      </c>
      <c r="CG62" s="61">
        <v>1.95</v>
      </c>
      <c r="CH62" s="61">
        <v>0.26600000000000001</v>
      </c>
      <c r="CI62" s="61">
        <v>0.50600000000000001</v>
      </c>
      <c r="CJ62" s="21">
        <v>2.3E-3</v>
      </c>
      <c r="CK62" s="61">
        <v>8.9800000000000005E-2</v>
      </c>
      <c r="CL62" s="21">
        <v>1.5E-3</v>
      </c>
      <c r="CM62" s="21">
        <v>1.6999999999999999E-3</v>
      </c>
      <c r="CN62" s="61">
        <v>0.314</v>
      </c>
      <c r="CO62" s="21">
        <v>4.4000000000000003E-3</v>
      </c>
      <c r="CP62" s="21">
        <v>1.6999999999999999E-3</v>
      </c>
      <c r="CQ62" s="23" t="s">
        <v>33</v>
      </c>
      <c r="CR62" s="61">
        <v>4.4800000000000004</v>
      </c>
      <c r="CS62" s="61">
        <v>0.47599999999999998</v>
      </c>
      <c r="CT62" s="21">
        <v>6.7000000000000002E-3</v>
      </c>
      <c r="CU62" s="21">
        <v>5.5999999999999999E-3</v>
      </c>
      <c r="CV62" s="21">
        <v>2.3E-3</v>
      </c>
      <c r="CW62" s="21">
        <v>2.8999999999999998E-3</v>
      </c>
      <c r="CX62" s="23" t="s">
        <v>33</v>
      </c>
      <c r="CY62" s="24" t="s">
        <v>33</v>
      </c>
      <c r="CZ62" s="168">
        <v>7.8899999999999998E-2</v>
      </c>
      <c r="DA62" s="21">
        <v>1.01E-2</v>
      </c>
      <c r="DB62" s="21">
        <v>3.0999999999999999E-3</v>
      </c>
      <c r="DC62" s="21" t="s">
        <v>214</v>
      </c>
      <c r="DD62" s="61">
        <v>0.13600000000000001</v>
      </c>
      <c r="DE62" s="21">
        <v>4.1000000000000003E-3</v>
      </c>
      <c r="DF62" s="23" t="s">
        <v>58</v>
      </c>
      <c r="DG62" s="21">
        <v>1.4E-3</v>
      </c>
      <c r="DH62" s="21">
        <v>4.1000000000000003E-3</v>
      </c>
      <c r="DI62" s="21">
        <v>5.1000000000000004E-3</v>
      </c>
      <c r="DJ62" s="21">
        <v>5.3E-3</v>
      </c>
      <c r="DK62" s="21" t="s">
        <v>214</v>
      </c>
      <c r="DL62" s="21">
        <v>3.0999999999999999E-3</v>
      </c>
      <c r="DM62" s="21">
        <v>6.1999999999999998E-3</v>
      </c>
      <c r="DN62" s="61">
        <v>7.46E-2</v>
      </c>
      <c r="DO62" s="87">
        <v>4.1999999999999997E-3</v>
      </c>
      <c r="DP62" s="168">
        <v>0.42199999999999999</v>
      </c>
      <c r="DQ62" s="61">
        <v>0.71099999999999997</v>
      </c>
      <c r="DR62" s="61">
        <v>2.0699999999999998</v>
      </c>
      <c r="DS62" s="61">
        <v>4.1399999999999997</v>
      </c>
      <c r="DT62" s="61">
        <v>195</v>
      </c>
      <c r="DU62" s="61">
        <v>1.49</v>
      </c>
      <c r="DV62" s="61">
        <v>1.04</v>
      </c>
      <c r="DW62" s="148">
        <v>0.26800000000000002</v>
      </c>
    </row>
    <row r="63" spans="1:127" x14ac:dyDescent="0.25">
      <c r="A63" s="4" t="s">
        <v>339</v>
      </c>
      <c r="B63" s="126" t="s">
        <v>23</v>
      </c>
      <c r="C63" s="126" t="s">
        <v>214</v>
      </c>
      <c r="D63" s="45" t="s">
        <v>47</v>
      </c>
      <c r="E63" s="45" t="s">
        <v>214</v>
      </c>
      <c r="F63" s="47" t="s">
        <v>56</v>
      </c>
      <c r="G63" s="154" t="s">
        <v>59</v>
      </c>
      <c r="H63" s="154" t="s">
        <v>59</v>
      </c>
      <c r="I63" s="154" t="s">
        <v>59</v>
      </c>
      <c r="J63" s="45" t="s">
        <v>47</v>
      </c>
      <c r="K63" s="154" t="s">
        <v>59</v>
      </c>
      <c r="L63" s="45">
        <v>0.151</v>
      </c>
      <c r="M63" s="45">
        <v>3.2800000000000003E-2</v>
      </c>
      <c r="N63" s="47" t="s">
        <v>56</v>
      </c>
      <c r="O63" s="45">
        <v>1.23E-3</v>
      </c>
      <c r="P63" s="47" t="s">
        <v>43</v>
      </c>
      <c r="Q63" s="154" t="s">
        <v>75</v>
      </c>
      <c r="R63" s="155" t="s">
        <v>78</v>
      </c>
      <c r="S63" s="155" t="s">
        <v>78</v>
      </c>
      <c r="T63" s="155" t="s">
        <v>78</v>
      </c>
      <c r="U63" s="155" t="s">
        <v>78</v>
      </c>
      <c r="V63" s="48" t="s">
        <v>56</v>
      </c>
      <c r="W63" s="180" t="s">
        <v>43</v>
      </c>
      <c r="X63" s="47" t="s">
        <v>43</v>
      </c>
      <c r="Y63" s="47" t="s">
        <v>43</v>
      </c>
      <c r="Z63" s="45" t="s">
        <v>214</v>
      </c>
      <c r="AA63" s="45" t="s">
        <v>47</v>
      </c>
      <c r="AB63" s="45">
        <v>1.7700000000000001E-3</v>
      </c>
      <c r="AC63" s="47" t="s">
        <v>43</v>
      </c>
      <c r="AD63" s="155" t="s">
        <v>95</v>
      </c>
      <c r="AE63" s="47" t="s">
        <v>43</v>
      </c>
      <c r="AF63" s="154" t="s">
        <v>59</v>
      </c>
      <c r="AG63" s="45">
        <v>8.1100000000000005E-2</v>
      </c>
      <c r="AH63" s="47" t="s">
        <v>56</v>
      </c>
      <c r="AI63" s="154" t="s">
        <v>59</v>
      </c>
      <c r="AJ63" s="45" t="s">
        <v>47</v>
      </c>
      <c r="AK63" s="47" t="s">
        <v>56</v>
      </c>
      <c r="AL63" s="47" t="s">
        <v>56</v>
      </c>
      <c r="AM63" s="47" t="s">
        <v>56</v>
      </c>
      <c r="AN63" s="45">
        <v>3.0999999999999999E-3</v>
      </c>
      <c r="AO63" s="47" t="s">
        <v>43</v>
      </c>
      <c r="AP63" s="48" t="s">
        <v>43</v>
      </c>
      <c r="AQ63" s="180" t="s">
        <v>43</v>
      </c>
      <c r="AR63" s="47" t="s">
        <v>43</v>
      </c>
      <c r="AS63" s="47" t="s">
        <v>56</v>
      </c>
      <c r="AT63" s="154" t="s">
        <v>75</v>
      </c>
      <c r="AU63" s="45" t="s">
        <v>47</v>
      </c>
      <c r="AV63" s="47" t="s">
        <v>43</v>
      </c>
      <c r="AW63" s="47" t="s">
        <v>43</v>
      </c>
      <c r="AX63" s="45" t="s">
        <v>47</v>
      </c>
      <c r="AY63" s="47" t="s">
        <v>56</v>
      </c>
      <c r="AZ63" s="47" t="s">
        <v>43</v>
      </c>
      <c r="BA63" s="45" t="s">
        <v>128</v>
      </c>
      <c r="BB63" s="154" t="s">
        <v>75</v>
      </c>
      <c r="BC63" s="45" t="s">
        <v>47</v>
      </c>
      <c r="BD63" s="155" t="s">
        <v>95</v>
      </c>
      <c r="BE63" s="45" t="s">
        <v>47</v>
      </c>
      <c r="BF63" s="154" t="s">
        <v>75</v>
      </c>
      <c r="BG63" s="154" t="s">
        <v>75</v>
      </c>
      <c r="BH63" s="155" t="s">
        <v>78</v>
      </c>
      <c r="BI63" s="150" t="s">
        <v>214</v>
      </c>
      <c r="BJ63" s="172" t="s">
        <v>139</v>
      </c>
      <c r="BK63" s="155" t="s">
        <v>78</v>
      </c>
      <c r="BL63" s="155" t="s">
        <v>78</v>
      </c>
      <c r="BM63" s="45" t="s">
        <v>139</v>
      </c>
      <c r="BN63" s="47" t="s">
        <v>56</v>
      </c>
      <c r="BO63" s="47" t="s">
        <v>56</v>
      </c>
      <c r="BP63" s="45" t="s">
        <v>47</v>
      </c>
      <c r="BQ63" s="47" t="s">
        <v>43</v>
      </c>
      <c r="BR63" s="47" t="s">
        <v>43</v>
      </c>
      <c r="BS63" s="155" t="s">
        <v>78</v>
      </c>
      <c r="BT63" s="47" t="s">
        <v>43</v>
      </c>
      <c r="BU63" s="47" t="s">
        <v>43</v>
      </c>
      <c r="BV63" s="47" t="s">
        <v>43</v>
      </c>
      <c r="BW63" s="47" t="s">
        <v>43</v>
      </c>
      <c r="BX63" s="47" t="s">
        <v>43</v>
      </c>
      <c r="BY63" s="155" t="s">
        <v>78</v>
      </c>
      <c r="BZ63" s="155" t="s">
        <v>78</v>
      </c>
      <c r="CA63" s="45" t="s">
        <v>214</v>
      </c>
      <c r="CB63" s="45" t="s">
        <v>214</v>
      </c>
      <c r="CC63" s="154" t="s">
        <v>59</v>
      </c>
      <c r="CD63" s="48" t="s">
        <v>56</v>
      </c>
      <c r="CE63" s="172" t="s">
        <v>139</v>
      </c>
      <c r="CF63" s="47" t="s">
        <v>43</v>
      </c>
      <c r="CG63" s="45">
        <v>4.4999999999999999E-4</v>
      </c>
      <c r="CH63" s="45">
        <v>1.4300000000000001E-3</v>
      </c>
      <c r="CI63" s="47" t="s">
        <v>56</v>
      </c>
      <c r="CJ63" s="45">
        <v>1.6100000000000001E-3</v>
      </c>
      <c r="CK63" s="47" t="s">
        <v>43</v>
      </c>
      <c r="CL63" s="47" t="s">
        <v>43</v>
      </c>
      <c r="CM63" s="47" t="s">
        <v>43</v>
      </c>
      <c r="CN63" s="47" t="s">
        <v>43</v>
      </c>
      <c r="CO63" s="47" t="s">
        <v>43</v>
      </c>
      <c r="CP63" s="45">
        <v>3.5E-4</v>
      </c>
      <c r="CQ63" s="47" t="s">
        <v>43</v>
      </c>
      <c r="CR63" s="47" t="s">
        <v>43</v>
      </c>
      <c r="CS63" s="47" t="s">
        <v>43</v>
      </c>
      <c r="CT63" s="47" t="s">
        <v>43</v>
      </c>
      <c r="CU63" s="45">
        <v>3.8000000000000002E-4</v>
      </c>
      <c r="CV63" s="47" t="s">
        <v>43</v>
      </c>
      <c r="CW63" s="47" t="s">
        <v>43</v>
      </c>
      <c r="CX63" s="47" t="s">
        <v>43</v>
      </c>
      <c r="CY63" s="48" t="s">
        <v>43</v>
      </c>
      <c r="CZ63" s="180" t="s">
        <v>43</v>
      </c>
      <c r="DA63" s="45">
        <v>7.2999999999999996E-4</v>
      </c>
      <c r="DB63" s="45">
        <v>9.8999999999999999E-4</v>
      </c>
      <c r="DC63" s="45" t="s">
        <v>214</v>
      </c>
      <c r="DD63" s="47" t="s">
        <v>56</v>
      </c>
      <c r="DE63" s="45">
        <v>6.4000000000000005E-4</v>
      </c>
      <c r="DF63" s="47" t="s">
        <v>56</v>
      </c>
      <c r="DG63" s="47" t="s">
        <v>43</v>
      </c>
      <c r="DH63" s="47" t="s">
        <v>43</v>
      </c>
      <c r="DI63" s="47" t="s">
        <v>56</v>
      </c>
      <c r="DJ63" s="47" t="s">
        <v>56</v>
      </c>
      <c r="DK63" s="45" t="s">
        <v>214</v>
      </c>
      <c r="DL63" s="45">
        <v>1.74E-3</v>
      </c>
      <c r="DM63" s="47" t="s">
        <v>56</v>
      </c>
      <c r="DN63" s="47" t="s">
        <v>56</v>
      </c>
      <c r="DO63" s="48" t="s">
        <v>43</v>
      </c>
      <c r="DP63" s="180" t="s">
        <v>43</v>
      </c>
      <c r="DQ63" s="47" t="s">
        <v>43</v>
      </c>
      <c r="DR63" s="47" t="s">
        <v>43</v>
      </c>
      <c r="DS63" s="47" t="s">
        <v>43</v>
      </c>
      <c r="DT63" s="45" t="s">
        <v>139</v>
      </c>
      <c r="DU63" s="47" t="s">
        <v>43</v>
      </c>
      <c r="DV63" s="45">
        <v>1.25E-3</v>
      </c>
      <c r="DW63" s="48" t="s">
        <v>43</v>
      </c>
    </row>
    <row r="64" spans="1:127" x14ac:dyDescent="0.25">
      <c r="A64" s="152"/>
      <c r="B64" s="153"/>
      <c r="C64" s="153"/>
    </row>
    <row r="65" spans="1:3" x14ac:dyDescent="0.25">
      <c r="A65" s="7"/>
      <c r="B65" s="8"/>
      <c r="C65" s="8"/>
    </row>
    <row r="66" spans="1:3" x14ac:dyDescent="0.25">
      <c r="A66" s="9"/>
      <c r="B66" s="8"/>
      <c r="C66" s="8"/>
    </row>
    <row r="67" spans="1:3" x14ac:dyDescent="0.25">
      <c r="A67" s="7"/>
      <c r="B67" s="8"/>
      <c r="C67" s="8"/>
    </row>
    <row r="68" spans="1:3" x14ac:dyDescent="0.25">
      <c r="A68" s="7"/>
      <c r="B68" s="8"/>
      <c r="C68" s="8"/>
    </row>
    <row r="69" spans="1:3" x14ac:dyDescent="0.25">
      <c r="A69" s="7"/>
      <c r="B69" s="8"/>
      <c r="C69" s="8"/>
    </row>
    <row r="70" spans="1:3" x14ac:dyDescent="0.25">
      <c r="A70" s="7"/>
      <c r="B70" s="8"/>
      <c r="C70" s="8"/>
    </row>
    <row r="71" spans="1:3" x14ac:dyDescent="0.25">
      <c r="A71" s="7"/>
      <c r="B71" s="8"/>
      <c r="C71" s="8"/>
    </row>
    <row r="72" spans="1:3" x14ac:dyDescent="0.25">
      <c r="A72" s="7"/>
      <c r="B72" s="8"/>
      <c r="C72" s="8"/>
    </row>
    <row r="73" spans="1:3" x14ac:dyDescent="0.25">
      <c r="A73" s="9"/>
      <c r="B73" s="8"/>
      <c r="C73" s="8"/>
    </row>
    <row r="74" spans="1:3" x14ac:dyDescent="0.25">
      <c r="A74" s="7"/>
      <c r="B74" s="8"/>
      <c r="C74" s="8"/>
    </row>
    <row r="75" spans="1:3" x14ac:dyDescent="0.25">
      <c r="A75" s="7"/>
      <c r="B75" s="8"/>
      <c r="C75" s="8"/>
    </row>
    <row r="76" spans="1:3" x14ac:dyDescent="0.25">
      <c r="A76" s="7"/>
      <c r="B76" s="8"/>
      <c r="C76" s="8"/>
    </row>
    <row r="77" spans="1:3" x14ac:dyDescent="0.25">
      <c r="A77" s="7"/>
      <c r="B77" s="8"/>
      <c r="C77" s="8"/>
    </row>
    <row r="78" spans="1:3" x14ac:dyDescent="0.25">
      <c r="A78" s="7"/>
      <c r="B78" s="8"/>
      <c r="C78" s="8"/>
    </row>
    <row r="79" spans="1:3" x14ac:dyDescent="0.25">
      <c r="A79" s="7"/>
      <c r="B79" s="8"/>
      <c r="C79" s="8"/>
    </row>
    <row r="80" spans="1:3" x14ac:dyDescent="0.25">
      <c r="A80" s="7"/>
      <c r="B80" s="8"/>
      <c r="C80" s="8"/>
    </row>
    <row r="81" spans="1:3" x14ac:dyDescent="0.25">
      <c r="A81" s="7"/>
      <c r="B81" s="8"/>
      <c r="C81" s="8"/>
    </row>
    <row r="82" spans="1:3" x14ac:dyDescent="0.25">
      <c r="A82" s="7"/>
      <c r="B82" s="8"/>
      <c r="C82" s="8"/>
    </row>
    <row r="83" spans="1:3" x14ac:dyDescent="0.25">
      <c r="A83" s="7"/>
      <c r="B83" s="8"/>
      <c r="C83" s="8"/>
    </row>
    <row r="84" spans="1:3" x14ac:dyDescent="0.25">
      <c r="A84" s="7"/>
      <c r="B84" s="8"/>
      <c r="C84" s="8"/>
    </row>
    <row r="85" spans="1:3" x14ac:dyDescent="0.25">
      <c r="A85" s="7"/>
      <c r="B85" s="8"/>
      <c r="C85" s="8"/>
    </row>
    <row r="86" spans="1:3" x14ac:dyDescent="0.25">
      <c r="A86" s="7"/>
      <c r="B86" s="8"/>
      <c r="C86" s="8"/>
    </row>
    <row r="87" spans="1:3" x14ac:dyDescent="0.25">
      <c r="A87" s="10"/>
      <c r="B87" s="11"/>
      <c r="C87" s="11"/>
    </row>
  </sheetData>
  <mergeCells count="16">
    <mergeCell ref="D1:M1"/>
    <mergeCell ref="N1:O1"/>
    <mergeCell ref="P1:V1"/>
    <mergeCell ref="W1:AE1"/>
    <mergeCell ref="CJ1:CN1"/>
    <mergeCell ref="DP1:DW1"/>
    <mergeCell ref="AF1:AK1"/>
    <mergeCell ref="AN1:AP1"/>
    <mergeCell ref="AQ1:AV1"/>
    <mergeCell ref="AW1:AY1"/>
    <mergeCell ref="AZ1:BI1"/>
    <mergeCell ref="CO1:CP1"/>
    <mergeCell ref="BJ1:CD1"/>
    <mergeCell ref="CE1:CI1"/>
    <mergeCell ref="CQ1:CY1"/>
    <mergeCell ref="CZ1:DO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5" pageOrder="overThenDown" orientation="landscape" r:id="rId1"/>
  <headerFooter>
    <oddHeader>&amp;C&amp;"Arial,Bold"&amp;10&amp;K000000Table 3-2:  Groundwater Sampling Analytical Results and CCME Guideline Exceedances for 2015 September Sampling Program</oddHeader>
    <oddFooter>&amp;L&amp;"Arial,Regular"&amp;10&amp;K000000Yukon Government
September 2015 FMC Groundwater Sampling&amp;C&amp;"Arial,Regular"&amp;10&amp;K000000Page &amp;P of &amp;N&amp;R&amp;"Arial,Regular"&amp;10&amp;K000000Hemmera
File: 1343-005.12
December 2015</oddFooter>
  </headerFooter>
  <colBreaks count="6" manualBreakCount="6">
    <brk id="22" max="62" man="1"/>
    <brk id="42" max="62" man="1"/>
    <brk id="61" max="62" man="1"/>
    <brk id="82" max="62" man="1"/>
    <brk id="103" max="62" man="1"/>
    <brk id="11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6"/>
  <sheetViews>
    <sheetView view="pageBreakPreview" topLeftCell="AA50" zoomScale="50" zoomScaleNormal="100" zoomScaleSheetLayoutView="50" workbookViewId="0">
      <selection activeCell="AX70" sqref="AX70"/>
    </sheetView>
  </sheetViews>
  <sheetFormatPr defaultColWidth="8.85546875" defaultRowHeight="15" x14ac:dyDescent="0.25"/>
  <cols>
    <col min="1" max="1" width="23.28515625" style="110" customWidth="1"/>
    <col min="2" max="2" width="15.85546875" style="54" customWidth="1"/>
    <col min="3" max="3" width="16.85546875" style="110" customWidth="1"/>
    <col min="4" max="6" width="12.85546875" style="110" customWidth="1"/>
    <col min="7" max="7" width="12.85546875" style="129" customWidth="1"/>
    <col min="8" max="10" width="12.85546875" style="110" customWidth="1"/>
    <col min="11" max="11" width="12.85546875" style="130" customWidth="1"/>
    <col min="12" max="13" width="12.85546875" style="110" customWidth="1"/>
    <col min="14" max="14" width="12.85546875" style="130" customWidth="1"/>
    <col min="15" max="17" width="12.85546875" style="110" customWidth="1"/>
    <col min="18" max="18" width="12.85546875" style="130" customWidth="1"/>
    <col min="19" max="20" width="12.85546875" style="110" customWidth="1"/>
    <col min="21" max="21" width="12.85546875" style="130" customWidth="1"/>
    <col min="22" max="24" width="12.85546875" style="110" customWidth="1"/>
    <col min="25" max="25" width="12.85546875" style="130" customWidth="1"/>
    <col min="26" max="27" width="12.85546875" style="110" customWidth="1"/>
    <col min="28" max="28" width="12.85546875" style="130" customWidth="1"/>
    <col min="29" max="30" width="12.85546875" style="110" customWidth="1"/>
    <col min="31" max="31" width="12.85546875" style="130" customWidth="1"/>
    <col min="32" max="34" width="12.85546875" style="110" customWidth="1"/>
    <col min="35" max="35" width="12.85546875" style="130" customWidth="1"/>
    <col min="36" max="37" width="12.85546875" style="110" customWidth="1"/>
    <col min="38" max="38" width="12.85546875" style="130" customWidth="1"/>
    <col min="39" max="41" width="12.85546875" style="110" customWidth="1"/>
    <col min="42" max="42" width="12.85546875" style="130" customWidth="1"/>
    <col min="43" max="44" width="12.85546875" style="110" customWidth="1"/>
    <col min="45" max="16384" width="8.85546875" style="110"/>
  </cols>
  <sheetData>
    <row r="1" spans="1:44" x14ac:dyDescent="0.25">
      <c r="A1" s="111"/>
      <c r="B1" s="117"/>
      <c r="C1" s="112" t="s">
        <v>0</v>
      </c>
      <c r="D1" s="205" t="s">
        <v>26</v>
      </c>
      <c r="E1" s="210"/>
      <c r="F1" s="210"/>
      <c r="G1" s="206"/>
      <c r="H1" s="205" t="s">
        <v>64</v>
      </c>
      <c r="I1" s="210"/>
      <c r="J1" s="210"/>
      <c r="K1" s="206"/>
      <c r="L1" s="205" t="s">
        <v>90</v>
      </c>
      <c r="M1" s="210"/>
      <c r="N1" s="206"/>
      <c r="O1" s="205" t="s">
        <v>91</v>
      </c>
      <c r="P1" s="210"/>
      <c r="Q1" s="210"/>
      <c r="R1" s="206"/>
      <c r="S1" s="205" t="s">
        <v>92</v>
      </c>
      <c r="T1" s="210"/>
      <c r="U1" s="206"/>
      <c r="V1" s="205" t="s">
        <v>105</v>
      </c>
      <c r="W1" s="210"/>
      <c r="X1" s="210"/>
      <c r="Y1" s="206"/>
      <c r="Z1" s="205" t="s">
        <v>110</v>
      </c>
      <c r="AA1" s="210"/>
      <c r="AB1" s="206"/>
      <c r="AC1" s="205" t="s">
        <v>140</v>
      </c>
      <c r="AD1" s="210"/>
      <c r="AE1" s="206"/>
      <c r="AF1" s="205" t="s">
        <v>170</v>
      </c>
      <c r="AG1" s="210"/>
      <c r="AH1" s="210"/>
      <c r="AI1" s="206"/>
      <c r="AJ1" s="205" t="s">
        <v>172</v>
      </c>
      <c r="AK1" s="210"/>
      <c r="AL1" s="206"/>
      <c r="AM1" s="205" t="s">
        <v>187</v>
      </c>
      <c r="AN1" s="210"/>
      <c r="AO1" s="210"/>
      <c r="AP1" s="206"/>
      <c r="AQ1" s="205"/>
      <c r="AR1" s="206"/>
    </row>
    <row r="2" spans="1:44" x14ac:dyDescent="0.25">
      <c r="A2" s="111"/>
      <c r="B2" s="117"/>
      <c r="C2" s="112" t="s">
        <v>1</v>
      </c>
      <c r="D2" s="113" t="s">
        <v>221</v>
      </c>
      <c r="E2" s="113" t="s">
        <v>220</v>
      </c>
      <c r="F2" s="113" t="s">
        <v>26</v>
      </c>
      <c r="G2" s="207" t="s">
        <v>245</v>
      </c>
      <c r="H2" s="113" t="s">
        <v>223</v>
      </c>
      <c r="I2" s="113" t="s">
        <v>64</v>
      </c>
      <c r="J2" s="113" t="s">
        <v>222</v>
      </c>
      <c r="K2" s="207" t="s">
        <v>245</v>
      </c>
      <c r="L2" s="113" t="s">
        <v>224</v>
      </c>
      <c r="M2" s="113" t="s">
        <v>90</v>
      </c>
      <c r="N2" s="207" t="s">
        <v>245</v>
      </c>
      <c r="O2" s="113" t="s">
        <v>226</v>
      </c>
      <c r="P2" s="113" t="s">
        <v>225</v>
      </c>
      <c r="Q2" s="113" t="s">
        <v>91</v>
      </c>
      <c r="R2" s="207" t="s">
        <v>245</v>
      </c>
      <c r="S2" s="113" t="s">
        <v>227</v>
      </c>
      <c r="T2" s="113" t="s">
        <v>92</v>
      </c>
      <c r="U2" s="207" t="s">
        <v>245</v>
      </c>
      <c r="V2" s="113" t="s">
        <v>229</v>
      </c>
      <c r="W2" s="113" t="s">
        <v>228</v>
      </c>
      <c r="X2" s="113" t="s">
        <v>105</v>
      </c>
      <c r="Y2" s="207" t="s">
        <v>245</v>
      </c>
      <c r="Z2" s="164" t="s">
        <v>230</v>
      </c>
      <c r="AA2" s="113" t="s">
        <v>110</v>
      </c>
      <c r="AB2" s="207" t="s">
        <v>245</v>
      </c>
      <c r="AC2" s="113" t="s">
        <v>231</v>
      </c>
      <c r="AD2" s="113" t="s">
        <v>140</v>
      </c>
      <c r="AE2" s="207" t="s">
        <v>245</v>
      </c>
      <c r="AF2" s="113" t="s">
        <v>233</v>
      </c>
      <c r="AG2" s="113" t="s">
        <v>232</v>
      </c>
      <c r="AH2" s="113" t="s">
        <v>170</v>
      </c>
      <c r="AI2" s="207" t="s">
        <v>245</v>
      </c>
      <c r="AJ2" s="113" t="s">
        <v>234</v>
      </c>
      <c r="AK2" s="113" t="s">
        <v>172</v>
      </c>
      <c r="AL2" s="207" t="s">
        <v>245</v>
      </c>
      <c r="AM2" s="113" t="s">
        <v>236</v>
      </c>
      <c r="AN2" s="113" t="s">
        <v>235</v>
      </c>
      <c r="AO2" s="113" t="s">
        <v>187</v>
      </c>
      <c r="AP2" s="207" t="s">
        <v>245</v>
      </c>
      <c r="AQ2" s="113" t="s">
        <v>207</v>
      </c>
      <c r="AR2" s="113" t="s">
        <v>207</v>
      </c>
    </row>
    <row r="3" spans="1:44" x14ac:dyDescent="0.25">
      <c r="A3" s="111"/>
      <c r="B3" s="117"/>
      <c r="C3" s="112" t="s">
        <v>2</v>
      </c>
      <c r="D3" s="118">
        <v>42260</v>
      </c>
      <c r="E3" s="118">
        <v>42260</v>
      </c>
      <c r="F3" s="118">
        <v>42260</v>
      </c>
      <c r="G3" s="208"/>
      <c r="H3" s="118">
        <v>42261</v>
      </c>
      <c r="I3" s="118">
        <v>42261</v>
      </c>
      <c r="J3" s="118">
        <v>42261</v>
      </c>
      <c r="K3" s="208"/>
      <c r="L3" s="118">
        <v>42257</v>
      </c>
      <c r="M3" s="118">
        <v>42257</v>
      </c>
      <c r="N3" s="208"/>
      <c r="O3" s="118">
        <v>42258</v>
      </c>
      <c r="P3" s="118">
        <v>42258</v>
      </c>
      <c r="Q3" s="118">
        <v>42258</v>
      </c>
      <c r="R3" s="208"/>
      <c r="S3" s="118">
        <v>42259</v>
      </c>
      <c r="T3" s="118">
        <v>42259</v>
      </c>
      <c r="U3" s="208"/>
      <c r="V3" s="118">
        <v>42259</v>
      </c>
      <c r="W3" s="118">
        <v>42259</v>
      </c>
      <c r="X3" s="118">
        <v>42259</v>
      </c>
      <c r="Y3" s="208"/>
      <c r="Z3" s="165">
        <v>42261</v>
      </c>
      <c r="AA3" s="118">
        <v>42261</v>
      </c>
      <c r="AB3" s="208"/>
      <c r="AC3" s="118">
        <v>42258</v>
      </c>
      <c r="AD3" s="118">
        <v>42258</v>
      </c>
      <c r="AE3" s="208"/>
      <c r="AF3" s="118">
        <v>42257</v>
      </c>
      <c r="AG3" s="118">
        <v>42257</v>
      </c>
      <c r="AH3" s="118">
        <v>42257</v>
      </c>
      <c r="AI3" s="208"/>
      <c r="AJ3" s="118">
        <v>42260</v>
      </c>
      <c r="AK3" s="118">
        <v>42260</v>
      </c>
      <c r="AL3" s="208"/>
      <c r="AM3" s="118">
        <v>42262</v>
      </c>
      <c r="AN3" s="118">
        <v>42262</v>
      </c>
      <c r="AO3" s="118">
        <v>42262</v>
      </c>
      <c r="AP3" s="208"/>
      <c r="AQ3" s="118">
        <v>42261</v>
      </c>
      <c r="AR3" s="118">
        <v>42263</v>
      </c>
    </row>
    <row r="4" spans="1:44" x14ac:dyDescent="0.25">
      <c r="A4" s="111"/>
      <c r="B4" s="117"/>
      <c r="C4" s="112" t="s">
        <v>3</v>
      </c>
      <c r="D4" s="113" t="s">
        <v>27</v>
      </c>
      <c r="E4" s="113" t="s">
        <v>27</v>
      </c>
      <c r="F4" s="113" t="s">
        <v>27</v>
      </c>
      <c r="G4" s="208"/>
      <c r="H4" s="113" t="s">
        <v>27</v>
      </c>
      <c r="I4" s="113" t="s">
        <v>27</v>
      </c>
      <c r="J4" s="113" t="s">
        <v>27</v>
      </c>
      <c r="K4" s="208"/>
      <c r="L4" s="113" t="s">
        <v>27</v>
      </c>
      <c r="M4" s="113" t="s">
        <v>27</v>
      </c>
      <c r="N4" s="208"/>
      <c r="O4" s="113" t="s">
        <v>27</v>
      </c>
      <c r="P4" s="113" t="s">
        <v>27</v>
      </c>
      <c r="Q4" s="113" t="s">
        <v>27</v>
      </c>
      <c r="R4" s="208"/>
      <c r="S4" s="113" t="s">
        <v>27</v>
      </c>
      <c r="T4" s="113" t="s">
        <v>27</v>
      </c>
      <c r="U4" s="208"/>
      <c r="V4" s="113" t="s">
        <v>27</v>
      </c>
      <c r="W4" s="113" t="s">
        <v>27</v>
      </c>
      <c r="X4" s="113" t="s">
        <v>27</v>
      </c>
      <c r="Y4" s="208"/>
      <c r="Z4" s="164" t="s">
        <v>27</v>
      </c>
      <c r="AA4" s="113" t="s">
        <v>27</v>
      </c>
      <c r="AB4" s="208"/>
      <c r="AC4" s="113" t="s">
        <v>27</v>
      </c>
      <c r="AD4" s="113" t="s">
        <v>27</v>
      </c>
      <c r="AE4" s="208"/>
      <c r="AF4" s="113" t="s">
        <v>27</v>
      </c>
      <c r="AG4" s="113" t="s">
        <v>27</v>
      </c>
      <c r="AH4" s="113" t="s">
        <v>27</v>
      </c>
      <c r="AI4" s="208"/>
      <c r="AJ4" s="113" t="s">
        <v>27</v>
      </c>
      <c r="AK4" s="113" t="s">
        <v>27</v>
      </c>
      <c r="AL4" s="208"/>
      <c r="AM4" s="113" t="s">
        <v>125</v>
      </c>
      <c r="AN4" s="113" t="s">
        <v>125</v>
      </c>
      <c r="AO4" s="113" t="s">
        <v>125</v>
      </c>
      <c r="AP4" s="208"/>
      <c r="AQ4" s="113" t="s">
        <v>27</v>
      </c>
      <c r="AR4" s="113" t="s">
        <v>125</v>
      </c>
    </row>
    <row r="5" spans="1:44" x14ac:dyDescent="0.25">
      <c r="A5" s="115"/>
      <c r="B5" s="119"/>
      <c r="C5" s="112" t="s">
        <v>4</v>
      </c>
      <c r="D5" s="114" t="s">
        <v>29</v>
      </c>
      <c r="E5" s="114" t="s">
        <v>29</v>
      </c>
      <c r="F5" s="114" t="s">
        <v>29</v>
      </c>
      <c r="G5" s="208"/>
      <c r="H5" s="114" t="s">
        <v>29</v>
      </c>
      <c r="I5" s="114" t="s">
        <v>29</v>
      </c>
      <c r="J5" s="114" t="s">
        <v>29</v>
      </c>
      <c r="K5" s="208"/>
      <c r="L5" s="114" t="s">
        <v>29</v>
      </c>
      <c r="M5" s="114" t="s">
        <v>29</v>
      </c>
      <c r="N5" s="208"/>
      <c r="O5" s="114" t="s">
        <v>29</v>
      </c>
      <c r="P5" s="114" t="s">
        <v>29</v>
      </c>
      <c r="Q5" s="114" t="s">
        <v>29</v>
      </c>
      <c r="R5" s="208"/>
      <c r="S5" s="114" t="s">
        <v>29</v>
      </c>
      <c r="T5" s="114" t="s">
        <v>29</v>
      </c>
      <c r="U5" s="208"/>
      <c r="V5" s="114" t="s">
        <v>29</v>
      </c>
      <c r="W5" s="114" t="s">
        <v>29</v>
      </c>
      <c r="X5" s="114" t="s">
        <v>29</v>
      </c>
      <c r="Y5" s="208"/>
      <c r="Z5" s="166" t="s">
        <v>29</v>
      </c>
      <c r="AA5" s="114" t="s">
        <v>29</v>
      </c>
      <c r="AB5" s="208"/>
      <c r="AC5" s="114" t="s">
        <v>29</v>
      </c>
      <c r="AD5" s="114" t="s">
        <v>29</v>
      </c>
      <c r="AE5" s="208"/>
      <c r="AF5" s="114" t="s">
        <v>29</v>
      </c>
      <c r="AG5" s="114" t="s">
        <v>29</v>
      </c>
      <c r="AH5" s="114" t="s">
        <v>29</v>
      </c>
      <c r="AI5" s="208"/>
      <c r="AJ5" s="114" t="s">
        <v>29</v>
      </c>
      <c r="AK5" s="114" t="s">
        <v>29</v>
      </c>
      <c r="AL5" s="208"/>
      <c r="AM5" s="114" t="s">
        <v>29</v>
      </c>
      <c r="AN5" s="114" t="s">
        <v>29</v>
      </c>
      <c r="AO5" s="114" t="s">
        <v>29</v>
      </c>
      <c r="AP5" s="208"/>
      <c r="AQ5" s="114"/>
      <c r="AR5" s="114"/>
    </row>
    <row r="6" spans="1:44" x14ac:dyDescent="0.25">
      <c r="A6" s="116" t="s">
        <v>208</v>
      </c>
      <c r="B6" s="146" t="s">
        <v>209</v>
      </c>
      <c r="C6" s="131" t="s">
        <v>238</v>
      </c>
      <c r="D6" s="120"/>
      <c r="E6" s="120"/>
      <c r="F6" s="120"/>
      <c r="G6" s="209"/>
      <c r="H6" s="120"/>
      <c r="I6" s="120"/>
      <c r="J6" s="120"/>
      <c r="K6" s="209"/>
      <c r="L6" s="120"/>
      <c r="M6" s="120"/>
      <c r="N6" s="209"/>
      <c r="O6" s="120"/>
      <c r="P6" s="120"/>
      <c r="Q6" s="120"/>
      <c r="R6" s="209"/>
      <c r="S6" s="120"/>
      <c r="T6" s="120"/>
      <c r="U6" s="209"/>
      <c r="V6" s="120"/>
      <c r="W6" s="120"/>
      <c r="X6" s="120"/>
      <c r="Y6" s="209"/>
      <c r="Z6" s="162"/>
      <c r="AA6" s="120"/>
      <c r="AB6" s="209"/>
      <c r="AC6" s="120"/>
      <c r="AD6" s="120"/>
      <c r="AE6" s="209"/>
      <c r="AF6" s="120"/>
      <c r="AG6" s="120"/>
      <c r="AH6" s="120"/>
      <c r="AI6" s="209"/>
      <c r="AJ6" s="120"/>
      <c r="AK6" s="120"/>
      <c r="AL6" s="209"/>
      <c r="AM6" s="120"/>
      <c r="AN6" s="120"/>
      <c r="AO6" s="120"/>
      <c r="AP6" s="209"/>
      <c r="AQ6" s="120"/>
      <c r="AR6" s="120"/>
    </row>
    <row r="7" spans="1:44" x14ac:dyDescent="0.25">
      <c r="A7" s="121" t="s">
        <v>210</v>
      </c>
      <c r="B7" s="1"/>
      <c r="C7" s="1"/>
      <c r="D7" s="55"/>
      <c r="E7" s="56"/>
      <c r="F7" s="56"/>
      <c r="G7" s="57"/>
      <c r="H7" s="56"/>
      <c r="I7" s="56"/>
      <c r="J7" s="56"/>
      <c r="K7" s="57"/>
      <c r="L7" s="56"/>
      <c r="M7" s="56"/>
      <c r="N7" s="57"/>
      <c r="O7" s="56"/>
      <c r="P7" s="56"/>
      <c r="Q7" s="56"/>
      <c r="R7" s="57"/>
      <c r="S7" s="56"/>
      <c r="T7" s="56"/>
      <c r="U7" s="57"/>
      <c r="V7" s="56"/>
      <c r="W7" s="56"/>
      <c r="X7" s="56"/>
      <c r="Y7" s="198"/>
      <c r="Z7" s="167"/>
      <c r="AA7" s="56"/>
      <c r="AB7" s="57"/>
      <c r="AC7" s="56"/>
      <c r="AD7" s="56"/>
      <c r="AE7" s="57"/>
      <c r="AF7" s="56"/>
      <c r="AG7" s="56"/>
      <c r="AH7" s="56"/>
      <c r="AI7" s="57"/>
      <c r="AJ7" s="56"/>
      <c r="AK7" s="56"/>
      <c r="AL7" s="57"/>
      <c r="AM7" s="56"/>
      <c r="AN7" s="56"/>
      <c r="AO7" s="56"/>
      <c r="AP7" s="57"/>
      <c r="AQ7" s="56"/>
      <c r="AR7" s="58"/>
    </row>
    <row r="8" spans="1:44" x14ac:dyDescent="0.25">
      <c r="A8" s="122" t="s">
        <v>5</v>
      </c>
      <c r="B8" s="2" t="s">
        <v>20</v>
      </c>
      <c r="C8" s="124" t="s">
        <v>237</v>
      </c>
      <c r="D8" s="59">
        <v>5.65</v>
      </c>
      <c r="E8" s="21">
        <v>6.84</v>
      </c>
      <c r="F8" s="21">
        <v>6.81</v>
      </c>
      <c r="G8" s="22">
        <f>IF(AND(ISNUMBER(F8),ISNUMBER(E8)),100*ABS(F8-E8)/AVERAGE(E8:F8),"nc")</f>
        <v>0.43956043956044327</v>
      </c>
      <c r="H8" s="60">
        <v>5.61</v>
      </c>
      <c r="I8" s="21">
        <v>6.78</v>
      </c>
      <c r="J8" s="21">
        <v>6.71</v>
      </c>
      <c r="K8" s="22">
        <f>IF(AND(ISNUMBER(J8),ISNUMBER(I8)),100*ABS(J8-I8)/AVERAGE(I8:J8),"nc")</f>
        <v>1.03780578206079</v>
      </c>
      <c r="L8" s="21">
        <v>7.02</v>
      </c>
      <c r="M8" s="21">
        <v>6.77</v>
      </c>
      <c r="N8" s="22">
        <f>IF(AND(ISNUMBER(M8),ISNUMBER(L8)),100*ABS(M8-L8)/AVERAGE(L8:M8),"nc")</f>
        <v>3.6258158085569256</v>
      </c>
      <c r="O8" s="60">
        <v>5.39</v>
      </c>
      <c r="P8" s="61">
        <v>6.16</v>
      </c>
      <c r="Q8" s="61">
        <v>6.16</v>
      </c>
      <c r="R8" s="22">
        <f>IF(AND(ISNUMBER(Q8),ISNUMBER(P8)),100*ABS(Q8-P8)/AVERAGE(P8:Q8),"nc")</f>
        <v>0</v>
      </c>
      <c r="S8" s="61">
        <v>4.62</v>
      </c>
      <c r="T8" s="61">
        <v>4.62</v>
      </c>
      <c r="U8" s="22">
        <f>IF(AND(ISNUMBER(T8),ISNUMBER(S8)),100*ABS(T8-S8)/AVERAGE(S8:T8),"nc")</f>
        <v>0</v>
      </c>
      <c r="V8" s="60">
        <v>5.29</v>
      </c>
      <c r="W8" s="21">
        <v>7.17</v>
      </c>
      <c r="X8" s="22">
        <v>7.1</v>
      </c>
      <c r="Y8" s="70">
        <f>IF(AND(ISNUMBER(X8),ISNUMBER(W8)),100*ABS(X8-W8)/AVERAGE(W8:X8),"nc")</f>
        <v>0.98107918710582043</v>
      </c>
      <c r="Z8" s="169">
        <v>7.52</v>
      </c>
      <c r="AA8" s="21">
        <v>7.95</v>
      </c>
      <c r="AB8" s="22">
        <f>IF(AND(ISNUMBER(AA8),ISNUMBER(Z8)),100*ABS(AA8-Z8)/AVERAGE(Z8:AA8),"nc")</f>
        <v>5.5591467356173316</v>
      </c>
      <c r="AC8" s="62">
        <v>6.2</v>
      </c>
      <c r="AD8" s="61">
        <v>6.22</v>
      </c>
      <c r="AE8" s="22">
        <f>IF(AND(ISNUMBER(AD8),ISNUMBER(AC8)),100*ABS(AD8-AC8)/AVERAGE(AC8:AD8),"nc")</f>
        <v>0.32206119162640218</v>
      </c>
      <c r="AF8" s="60">
        <v>5.52</v>
      </c>
      <c r="AG8" s="21">
        <v>6.72</v>
      </c>
      <c r="AH8" s="21">
        <v>6.51</v>
      </c>
      <c r="AI8" s="22">
        <f>IF(AND(ISNUMBER(AH8),ISNUMBER(AG8)),100*ABS(AH8-AG8)/AVERAGE(AG8:AH8),"nc")</f>
        <v>3.174603174603174</v>
      </c>
      <c r="AJ8" s="21">
        <v>7.66</v>
      </c>
      <c r="AK8" s="21">
        <v>7.63</v>
      </c>
      <c r="AL8" s="22">
        <f>IF(AND(ISNUMBER(AK8),ISNUMBER(AJ8)),100*ABS(AK8-AJ8)/AVERAGE(AJ8:AK8),"nc")</f>
        <v>0.3924133420536331</v>
      </c>
      <c r="AM8" s="60">
        <v>5.57</v>
      </c>
      <c r="AN8" s="21">
        <v>7.53</v>
      </c>
      <c r="AO8" s="21">
        <v>7.86</v>
      </c>
      <c r="AP8" s="22">
        <f>IF(AND(ISNUMBER(AO8),ISNUMBER(AN8)),100*ABS(AO8-AN8)/AVERAGE(AN8:AO8),"nc")</f>
        <v>4.2884990253411317</v>
      </c>
      <c r="AQ8" s="21">
        <v>5.61</v>
      </c>
      <c r="AR8" s="63">
        <v>5.54</v>
      </c>
    </row>
    <row r="9" spans="1:44" x14ac:dyDescent="0.25">
      <c r="A9" s="122" t="s">
        <v>6</v>
      </c>
      <c r="B9" s="123" t="s">
        <v>20</v>
      </c>
      <c r="C9" s="124" t="s">
        <v>237</v>
      </c>
      <c r="D9" s="20" t="s">
        <v>214</v>
      </c>
      <c r="E9" s="21">
        <v>6.52</v>
      </c>
      <c r="F9" s="21">
        <v>6.52</v>
      </c>
      <c r="G9" s="22">
        <f t="shared" ref="G9:G63" si="0">IF(AND(ISNUMBER(F9),ISNUMBER(E9)),100*ABS(F9-E9)/AVERAGE(E9:F9),"nc")</f>
        <v>0</v>
      </c>
      <c r="H9" s="21" t="s">
        <v>214</v>
      </c>
      <c r="I9" s="61">
        <v>6.49</v>
      </c>
      <c r="J9" s="61">
        <v>6.49</v>
      </c>
      <c r="K9" s="22">
        <f t="shared" ref="K9:K63" si="1">IF(AND(ISNUMBER(J9),ISNUMBER(I9)),100*ABS(J9-I9)/AVERAGE(I9:J9),"nc")</f>
        <v>0</v>
      </c>
      <c r="L9" s="61">
        <v>6.29</v>
      </c>
      <c r="M9" s="61">
        <v>6.29</v>
      </c>
      <c r="N9" s="22">
        <f t="shared" ref="N9:N63" si="2">IF(AND(ISNUMBER(M9),ISNUMBER(L9)),100*ABS(M9-L9)/AVERAGE(L9:M9),"nc")</f>
        <v>0</v>
      </c>
      <c r="O9" s="21" t="s">
        <v>214</v>
      </c>
      <c r="P9" s="61">
        <v>5.8</v>
      </c>
      <c r="Q9" s="61">
        <v>5.8</v>
      </c>
      <c r="R9" s="22">
        <f t="shared" ref="R9:R63" si="3">IF(AND(ISNUMBER(Q9),ISNUMBER(P9)),100*ABS(Q9-P9)/AVERAGE(P9:Q9),"nc")</f>
        <v>0</v>
      </c>
      <c r="S9" s="61">
        <v>4.4400000000000004</v>
      </c>
      <c r="T9" s="61">
        <v>4.4400000000000004</v>
      </c>
      <c r="U9" s="22">
        <f t="shared" ref="U9:U63" si="4">IF(AND(ISNUMBER(T9),ISNUMBER(S9)),100*ABS(T9-S9)/AVERAGE(S9:T9),"nc")</f>
        <v>0</v>
      </c>
      <c r="V9" s="21" t="s">
        <v>214</v>
      </c>
      <c r="W9" s="21">
        <v>6.74</v>
      </c>
      <c r="X9" s="21">
        <v>6.74</v>
      </c>
      <c r="Y9" s="70">
        <f t="shared" ref="Y9:Y63" si="5">IF(AND(ISNUMBER(X9),ISNUMBER(W9)),100*ABS(X9-W9)/AVERAGE(W9:X9),"nc")</f>
        <v>0</v>
      </c>
      <c r="Z9" s="169">
        <v>6.97</v>
      </c>
      <c r="AA9" s="21">
        <v>6.97</v>
      </c>
      <c r="AB9" s="22">
        <f t="shared" ref="AB9:AB63" si="6">IF(AND(ISNUMBER(AA9),ISNUMBER(Z9)),100*ABS(AA9-Z9)/AVERAGE(Z9:AA9),"nc")</f>
        <v>0</v>
      </c>
      <c r="AC9" s="61">
        <v>5.55</v>
      </c>
      <c r="AD9" s="61">
        <v>5.55</v>
      </c>
      <c r="AE9" s="22">
        <f t="shared" ref="AE9:AE63" si="7">IF(AND(ISNUMBER(AD9),ISNUMBER(AC9)),100*ABS(AD9-AC9)/AVERAGE(AC9:AD9),"nc")</f>
        <v>0</v>
      </c>
      <c r="AF9" s="21" t="s">
        <v>214</v>
      </c>
      <c r="AG9" s="61">
        <v>6.04</v>
      </c>
      <c r="AH9" s="61">
        <v>6.04</v>
      </c>
      <c r="AI9" s="22">
        <f t="shared" ref="AI9:AI63" si="8">IF(AND(ISNUMBER(AH9),ISNUMBER(AG9)),100*ABS(AH9-AG9)/AVERAGE(AG9:AH9),"nc")</f>
        <v>0</v>
      </c>
      <c r="AJ9" s="21">
        <v>7.18</v>
      </c>
      <c r="AK9" s="21">
        <v>7.18</v>
      </c>
      <c r="AL9" s="22">
        <f t="shared" ref="AL9:AL63" si="9">IF(AND(ISNUMBER(AK9),ISNUMBER(AJ9)),100*ABS(AK9-AJ9)/AVERAGE(AJ9:AK9),"nc")</f>
        <v>0</v>
      </c>
      <c r="AM9" s="21" t="s">
        <v>214</v>
      </c>
      <c r="AN9" s="21">
        <v>6.79</v>
      </c>
      <c r="AO9" s="21">
        <v>6.79</v>
      </c>
      <c r="AP9" s="22">
        <f t="shared" ref="AP9:AP63" si="10">IF(AND(ISNUMBER(AO9),ISNUMBER(AN9)),100*ABS(AO9-AN9)/AVERAGE(AN9:AO9),"nc")</f>
        <v>0</v>
      </c>
      <c r="AQ9" s="21" t="s">
        <v>214</v>
      </c>
      <c r="AR9" s="63" t="s">
        <v>214</v>
      </c>
    </row>
    <row r="10" spans="1:44" x14ac:dyDescent="0.25">
      <c r="A10" s="122" t="s">
        <v>7</v>
      </c>
      <c r="B10" s="123" t="s">
        <v>21</v>
      </c>
      <c r="C10" s="124" t="s">
        <v>214</v>
      </c>
      <c r="D10" s="20" t="s">
        <v>214</v>
      </c>
      <c r="E10" s="21">
        <v>5.2</v>
      </c>
      <c r="F10" s="21">
        <v>5.2</v>
      </c>
      <c r="G10" s="22">
        <f t="shared" si="0"/>
        <v>0</v>
      </c>
      <c r="H10" s="21" t="s">
        <v>214</v>
      </c>
      <c r="I10" s="21">
        <v>4</v>
      </c>
      <c r="J10" s="21">
        <v>4</v>
      </c>
      <c r="K10" s="22">
        <f t="shared" si="1"/>
        <v>0</v>
      </c>
      <c r="L10" s="21">
        <v>10.7</v>
      </c>
      <c r="M10" s="21">
        <v>10.7</v>
      </c>
      <c r="N10" s="22">
        <f t="shared" si="2"/>
        <v>0</v>
      </c>
      <c r="O10" s="21" t="s">
        <v>214</v>
      </c>
      <c r="P10" s="21">
        <v>5.3</v>
      </c>
      <c r="Q10" s="21">
        <v>5.3</v>
      </c>
      <c r="R10" s="22">
        <f t="shared" si="3"/>
        <v>0</v>
      </c>
      <c r="S10" s="21">
        <v>22.6</v>
      </c>
      <c r="T10" s="21">
        <v>22.6</v>
      </c>
      <c r="U10" s="22">
        <f t="shared" si="4"/>
        <v>0</v>
      </c>
      <c r="V10" s="21" t="s">
        <v>214</v>
      </c>
      <c r="W10" s="21">
        <v>1.5</v>
      </c>
      <c r="X10" s="21">
        <v>1.5</v>
      </c>
      <c r="Y10" s="70">
        <f t="shared" si="5"/>
        <v>0</v>
      </c>
      <c r="Z10" s="169">
        <v>3.5</v>
      </c>
      <c r="AA10" s="21">
        <v>3.5</v>
      </c>
      <c r="AB10" s="22">
        <f t="shared" si="6"/>
        <v>0</v>
      </c>
      <c r="AC10" s="21">
        <v>7.1</v>
      </c>
      <c r="AD10" s="21">
        <v>7.1</v>
      </c>
      <c r="AE10" s="22">
        <f t="shared" si="7"/>
        <v>0</v>
      </c>
      <c r="AF10" s="21" t="s">
        <v>214</v>
      </c>
      <c r="AG10" s="21">
        <v>2.7</v>
      </c>
      <c r="AH10" s="21">
        <v>2.7</v>
      </c>
      <c r="AI10" s="22">
        <f t="shared" si="8"/>
        <v>0</v>
      </c>
      <c r="AJ10" s="21">
        <v>4.9000000000000004</v>
      </c>
      <c r="AK10" s="21">
        <v>4.9000000000000004</v>
      </c>
      <c r="AL10" s="22">
        <f t="shared" si="9"/>
        <v>0</v>
      </c>
      <c r="AM10" s="21" t="s">
        <v>214</v>
      </c>
      <c r="AN10" s="21">
        <v>4</v>
      </c>
      <c r="AO10" s="21">
        <v>4</v>
      </c>
      <c r="AP10" s="22">
        <f t="shared" si="10"/>
        <v>0</v>
      </c>
      <c r="AQ10" s="21" t="s">
        <v>214</v>
      </c>
      <c r="AR10" s="63" t="s">
        <v>214</v>
      </c>
    </row>
    <row r="11" spans="1:44" x14ac:dyDescent="0.25">
      <c r="A11" s="122" t="s">
        <v>8</v>
      </c>
      <c r="B11" s="123" t="s">
        <v>22</v>
      </c>
      <c r="C11" s="123" t="s">
        <v>214</v>
      </c>
      <c r="D11" s="64" t="s">
        <v>30</v>
      </c>
      <c r="E11" s="21">
        <v>3350</v>
      </c>
      <c r="F11" s="21">
        <v>3340</v>
      </c>
      <c r="G11" s="22">
        <f t="shared" si="0"/>
        <v>0.29895366218236175</v>
      </c>
      <c r="H11" s="65" t="s">
        <v>30</v>
      </c>
      <c r="I11" s="21">
        <v>2440</v>
      </c>
      <c r="J11" s="21">
        <v>2480</v>
      </c>
      <c r="K11" s="22">
        <f t="shared" si="1"/>
        <v>1.6260162601626016</v>
      </c>
      <c r="L11" s="21">
        <v>4900</v>
      </c>
      <c r="M11" s="21">
        <v>5090</v>
      </c>
      <c r="N11" s="22">
        <f t="shared" si="2"/>
        <v>3.8038038038038038</v>
      </c>
      <c r="O11" s="65" t="s">
        <v>30</v>
      </c>
      <c r="P11" s="21">
        <v>628</v>
      </c>
      <c r="Q11" s="21">
        <v>640</v>
      </c>
      <c r="R11" s="22">
        <f t="shared" si="3"/>
        <v>1.8927444794952681</v>
      </c>
      <c r="S11" s="21">
        <v>14300</v>
      </c>
      <c r="T11" s="21">
        <v>14200</v>
      </c>
      <c r="U11" s="22">
        <f t="shared" si="4"/>
        <v>0.70175438596491224</v>
      </c>
      <c r="V11" s="65" t="s">
        <v>30</v>
      </c>
      <c r="W11" s="21">
        <v>2120</v>
      </c>
      <c r="X11" s="21">
        <v>1910</v>
      </c>
      <c r="Y11" s="70">
        <f t="shared" si="5"/>
        <v>10.421836228287841</v>
      </c>
      <c r="Z11" s="169">
        <v>1030</v>
      </c>
      <c r="AA11" s="21">
        <v>911</v>
      </c>
      <c r="AB11" s="22">
        <f t="shared" si="6"/>
        <v>12.26172076249356</v>
      </c>
      <c r="AC11" s="21">
        <v>10400</v>
      </c>
      <c r="AD11" s="21">
        <v>10400</v>
      </c>
      <c r="AE11" s="22">
        <f t="shared" si="7"/>
        <v>0</v>
      </c>
      <c r="AF11" s="65" t="s">
        <v>30</v>
      </c>
      <c r="AG11" s="21">
        <v>1030</v>
      </c>
      <c r="AH11" s="21">
        <v>1020</v>
      </c>
      <c r="AI11" s="22">
        <f t="shared" si="8"/>
        <v>0.97560975609756095</v>
      </c>
      <c r="AJ11" s="21">
        <v>237</v>
      </c>
      <c r="AK11" s="21">
        <v>238</v>
      </c>
      <c r="AL11" s="22">
        <f t="shared" si="9"/>
        <v>0.42105263157894735</v>
      </c>
      <c r="AM11" s="65" t="s">
        <v>30</v>
      </c>
      <c r="AN11" s="21">
        <v>2520</v>
      </c>
      <c r="AO11" s="21">
        <v>2540</v>
      </c>
      <c r="AP11" s="22">
        <f t="shared" si="10"/>
        <v>0.79051383399209485</v>
      </c>
      <c r="AQ11" s="65" t="s">
        <v>30</v>
      </c>
      <c r="AR11" s="66" t="s">
        <v>30</v>
      </c>
    </row>
    <row r="12" spans="1:44" x14ac:dyDescent="0.25">
      <c r="A12" s="122" t="s">
        <v>9</v>
      </c>
      <c r="B12" s="123" t="s">
        <v>22</v>
      </c>
      <c r="C12" s="123" t="s">
        <v>214</v>
      </c>
      <c r="D12" s="20" t="s">
        <v>214</v>
      </c>
      <c r="E12" s="21">
        <v>2399</v>
      </c>
      <c r="F12" s="21">
        <v>2399</v>
      </c>
      <c r="G12" s="22">
        <f t="shared" si="0"/>
        <v>0</v>
      </c>
      <c r="H12" s="21" t="s">
        <v>214</v>
      </c>
      <c r="I12" s="21">
        <v>1532</v>
      </c>
      <c r="J12" s="21">
        <v>1532</v>
      </c>
      <c r="K12" s="22">
        <f t="shared" si="1"/>
        <v>0</v>
      </c>
      <c r="L12" s="21">
        <v>3832</v>
      </c>
      <c r="M12" s="21">
        <v>3832</v>
      </c>
      <c r="N12" s="22">
        <f t="shared" si="2"/>
        <v>0</v>
      </c>
      <c r="O12" s="21" t="s">
        <v>214</v>
      </c>
      <c r="P12" s="21">
        <v>424.4</v>
      </c>
      <c r="Q12" s="21">
        <v>424.4</v>
      </c>
      <c r="R12" s="22">
        <f t="shared" si="3"/>
        <v>0</v>
      </c>
      <c r="S12" s="21">
        <v>16318</v>
      </c>
      <c r="T12" s="21">
        <v>16318</v>
      </c>
      <c r="U12" s="22">
        <f t="shared" si="4"/>
        <v>0</v>
      </c>
      <c r="V12" s="21" t="s">
        <v>214</v>
      </c>
      <c r="W12" s="21">
        <v>1155</v>
      </c>
      <c r="X12" s="21">
        <v>1155</v>
      </c>
      <c r="Y12" s="70">
        <f t="shared" si="5"/>
        <v>0</v>
      </c>
      <c r="Z12" s="169">
        <v>658</v>
      </c>
      <c r="AA12" s="21">
        <v>658</v>
      </c>
      <c r="AB12" s="22">
        <f t="shared" si="6"/>
        <v>0</v>
      </c>
      <c r="AC12" s="21">
        <v>6590</v>
      </c>
      <c r="AD12" s="21">
        <v>6590</v>
      </c>
      <c r="AE12" s="22">
        <f t="shared" si="7"/>
        <v>0</v>
      </c>
      <c r="AF12" s="21" t="s">
        <v>214</v>
      </c>
      <c r="AG12" s="21">
        <v>611</v>
      </c>
      <c r="AH12" s="21">
        <v>611</v>
      </c>
      <c r="AI12" s="22">
        <f t="shared" si="8"/>
        <v>0</v>
      </c>
      <c r="AJ12" s="21">
        <v>145.69999999999999</v>
      </c>
      <c r="AK12" s="21">
        <v>145.69999999999999</v>
      </c>
      <c r="AL12" s="22">
        <f t="shared" si="9"/>
        <v>0</v>
      </c>
      <c r="AM12" s="21" t="s">
        <v>214</v>
      </c>
      <c r="AN12" s="21">
        <v>2162</v>
      </c>
      <c r="AO12" s="21">
        <v>2162</v>
      </c>
      <c r="AP12" s="22">
        <f t="shared" si="10"/>
        <v>0</v>
      </c>
      <c r="AQ12" s="21" t="s">
        <v>214</v>
      </c>
      <c r="AR12" s="63" t="s">
        <v>214</v>
      </c>
    </row>
    <row r="13" spans="1:44" x14ac:dyDescent="0.25">
      <c r="A13" s="122" t="s">
        <v>10</v>
      </c>
      <c r="B13" s="123" t="s">
        <v>22</v>
      </c>
      <c r="C13" s="123" t="s">
        <v>214</v>
      </c>
      <c r="D13" s="20" t="s">
        <v>214</v>
      </c>
      <c r="E13" s="21">
        <v>3861</v>
      </c>
      <c r="F13" s="21">
        <v>3861</v>
      </c>
      <c r="G13" s="22">
        <f t="shared" si="0"/>
        <v>0</v>
      </c>
      <c r="H13" s="21" t="s">
        <v>214</v>
      </c>
      <c r="I13" s="21">
        <v>2562</v>
      </c>
      <c r="J13" s="21">
        <v>2562</v>
      </c>
      <c r="K13" s="22">
        <f t="shared" si="1"/>
        <v>0</v>
      </c>
      <c r="L13" s="21">
        <v>5277</v>
      </c>
      <c r="M13" s="21">
        <v>5277</v>
      </c>
      <c r="N13" s="22">
        <f t="shared" si="2"/>
        <v>0</v>
      </c>
      <c r="O13" s="21" t="s">
        <v>214</v>
      </c>
      <c r="P13" s="21">
        <v>680</v>
      </c>
      <c r="Q13" s="21">
        <v>680</v>
      </c>
      <c r="R13" s="22">
        <f t="shared" si="3"/>
        <v>0</v>
      </c>
      <c r="S13" s="21">
        <v>17091</v>
      </c>
      <c r="T13" s="21">
        <v>17091</v>
      </c>
      <c r="U13" s="22">
        <f t="shared" si="4"/>
        <v>0</v>
      </c>
      <c r="V13" s="21" t="s">
        <v>214</v>
      </c>
      <c r="W13" s="21">
        <v>2097</v>
      </c>
      <c r="X13" s="21">
        <v>2097</v>
      </c>
      <c r="Y13" s="70">
        <f t="shared" si="5"/>
        <v>0</v>
      </c>
      <c r="Z13" s="169">
        <v>1117</v>
      </c>
      <c r="AA13" s="21">
        <v>1117</v>
      </c>
      <c r="AB13" s="22">
        <f t="shared" si="6"/>
        <v>0</v>
      </c>
      <c r="AC13" s="21">
        <v>10006</v>
      </c>
      <c r="AD13" s="21">
        <v>10006</v>
      </c>
      <c r="AE13" s="22">
        <f t="shared" si="7"/>
        <v>0</v>
      </c>
      <c r="AF13" s="21" t="s">
        <v>214</v>
      </c>
      <c r="AG13" s="21">
        <v>1064</v>
      </c>
      <c r="AH13" s="21">
        <v>1064</v>
      </c>
      <c r="AI13" s="22">
        <f t="shared" si="8"/>
        <v>0</v>
      </c>
      <c r="AJ13" s="21">
        <v>236.8</v>
      </c>
      <c r="AK13" s="21">
        <v>236.8</v>
      </c>
      <c r="AL13" s="22">
        <f t="shared" si="9"/>
        <v>0</v>
      </c>
      <c r="AM13" s="21" t="s">
        <v>214</v>
      </c>
      <c r="AN13" s="21">
        <v>3612</v>
      </c>
      <c r="AO13" s="21">
        <v>3612</v>
      </c>
      <c r="AP13" s="22">
        <f t="shared" si="10"/>
        <v>0</v>
      </c>
      <c r="AQ13" s="21" t="s">
        <v>214</v>
      </c>
      <c r="AR13" s="63" t="s">
        <v>214</v>
      </c>
    </row>
    <row r="14" spans="1:44" x14ac:dyDescent="0.25">
      <c r="A14" s="122" t="s">
        <v>11</v>
      </c>
      <c r="B14" s="123" t="s">
        <v>23</v>
      </c>
      <c r="C14" s="123" t="s">
        <v>239</v>
      </c>
      <c r="D14" s="20" t="s">
        <v>214</v>
      </c>
      <c r="E14" s="21" t="s">
        <v>214</v>
      </c>
      <c r="F14" s="21" t="s">
        <v>214</v>
      </c>
      <c r="G14" s="22" t="s">
        <v>214</v>
      </c>
      <c r="H14" s="21" t="s">
        <v>214</v>
      </c>
      <c r="I14" s="61">
        <v>3.14</v>
      </c>
      <c r="J14" s="61">
        <v>3.14</v>
      </c>
      <c r="K14" s="22">
        <f t="shared" si="1"/>
        <v>0</v>
      </c>
      <c r="L14" s="21" t="s">
        <v>214</v>
      </c>
      <c r="M14" s="21" t="s">
        <v>214</v>
      </c>
      <c r="N14" s="22" t="str">
        <f t="shared" si="2"/>
        <v>nc</v>
      </c>
      <c r="O14" s="21" t="s">
        <v>214</v>
      </c>
      <c r="P14" s="21" t="s">
        <v>214</v>
      </c>
      <c r="Q14" s="21" t="s">
        <v>214</v>
      </c>
      <c r="R14" s="22" t="str">
        <f t="shared" si="3"/>
        <v>nc</v>
      </c>
      <c r="S14" s="21" t="s">
        <v>214</v>
      </c>
      <c r="T14" s="21" t="s">
        <v>214</v>
      </c>
      <c r="U14" s="22" t="str">
        <f t="shared" si="4"/>
        <v>nc</v>
      </c>
      <c r="V14" s="21" t="s">
        <v>214</v>
      </c>
      <c r="W14" s="61">
        <v>5.34</v>
      </c>
      <c r="X14" s="61">
        <v>5.34</v>
      </c>
      <c r="Y14" s="70">
        <f t="shared" si="5"/>
        <v>0</v>
      </c>
      <c r="Z14" s="169" t="s">
        <v>214</v>
      </c>
      <c r="AA14" s="21" t="s">
        <v>214</v>
      </c>
      <c r="AB14" s="22" t="str">
        <f t="shared" si="6"/>
        <v>nc</v>
      </c>
      <c r="AC14" s="61">
        <v>1.22</v>
      </c>
      <c r="AD14" s="61">
        <v>1.22</v>
      </c>
      <c r="AE14" s="22">
        <f t="shared" si="7"/>
        <v>0</v>
      </c>
      <c r="AF14" s="21" t="s">
        <v>214</v>
      </c>
      <c r="AG14" s="61">
        <v>1.37</v>
      </c>
      <c r="AH14" s="61">
        <v>1.37</v>
      </c>
      <c r="AI14" s="22">
        <f t="shared" si="8"/>
        <v>0</v>
      </c>
      <c r="AJ14" s="61">
        <v>4.01</v>
      </c>
      <c r="AK14" s="61">
        <v>4.01</v>
      </c>
      <c r="AL14" s="22">
        <f t="shared" si="9"/>
        <v>0</v>
      </c>
      <c r="AM14" s="21" t="s">
        <v>214</v>
      </c>
      <c r="AN14" s="21" t="s">
        <v>214</v>
      </c>
      <c r="AO14" s="21" t="s">
        <v>214</v>
      </c>
      <c r="AP14" s="22" t="str">
        <f t="shared" si="10"/>
        <v>nc</v>
      </c>
      <c r="AQ14" s="21" t="s">
        <v>214</v>
      </c>
      <c r="AR14" s="63" t="s">
        <v>214</v>
      </c>
    </row>
    <row r="15" spans="1:44" x14ac:dyDescent="0.25">
      <c r="A15" s="122" t="s">
        <v>12</v>
      </c>
      <c r="B15" s="123" t="s">
        <v>24</v>
      </c>
      <c r="C15" s="123" t="s">
        <v>214</v>
      </c>
      <c r="D15" s="20" t="s">
        <v>214</v>
      </c>
      <c r="E15" s="21">
        <v>-97.9</v>
      </c>
      <c r="F15" s="21">
        <v>-97.9</v>
      </c>
      <c r="G15" s="22">
        <f t="shared" si="0"/>
        <v>0</v>
      </c>
      <c r="H15" s="21" t="s">
        <v>214</v>
      </c>
      <c r="I15" s="21">
        <v>-9.1999999999999993</v>
      </c>
      <c r="J15" s="21">
        <v>-9.1999999999999993</v>
      </c>
      <c r="K15" s="22">
        <f t="shared" si="1"/>
        <v>0</v>
      </c>
      <c r="L15" s="21">
        <v>35.700000000000003</v>
      </c>
      <c r="M15" s="21">
        <v>35.700000000000003</v>
      </c>
      <c r="N15" s="22">
        <f t="shared" si="2"/>
        <v>0</v>
      </c>
      <c r="O15" s="21" t="s">
        <v>214</v>
      </c>
      <c r="P15" s="21">
        <v>55.5</v>
      </c>
      <c r="Q15" s="21">
        <v>55.5</v>
      </c>
      <c r="R15" s="22">
        <f t="shared" si="3"/>
        <v>0</v>
      </c>
      <c r="S15" s="21">
        <v>150</v>
      </c>
      <c r="T15" s="21">
        <v>150</v>
      </c>
      <c r="U15" s="22">
        <f t="shared" si="4"/>
        <v>0</v>
      </c>
      <c r="V15" s="21" t="s">
        <v>214</v>
      </c>
      <c r="W15" s="21">
        <v>139.69999999999999</v>
      </c>
      <c r="X15" s="21">
        <v>139.69999999999999</v>
      </c>
      <c r="Y15" s="70">
        <f t="shared" si="5"/>
        <v>0</v>
      </c>
      <c r="Z15" s="169">
        <v>87.8</v>
      </c>
      <c r="AA15" s="21">
        <v>87.8</v>
      </c>
      <c r="AB15" s="22">
        <f t="shared" si="6"/>
        <v>0</v>
      </c>
      <c r="AC15" s="21">
        <v>141.69999999999999</v>
      </c>
      <c r="AD15" s="21">
        <v>141.69999999999999</v>
      </c>
      <c r="AE15" s="22">
        <f t="shared" si="7"/>
        <v>0</v>
      </c>
      <c r="AF15" s="21" t="s">
        <v>214</v>
      </c>
      <c r="AG15" s="21">
        <v>119.8</v>
      </c>
      <c r="AH15" s="21">
        <v>119.8</v>
      </c>
      <c r="AI15" s="22">
        <f t="shared" si="8"/>
        <v>0</v>
      </c>
      <c r="AJ15" s="21">
        <v>-32.299999999999997</v>
      </c>
      <c r="AK15" s="21">
        <v>-32.299999999999997</v>
      </c>
      <c r="AL15" s="22">
        <f t="shared" si="9"/>
        <v>0</v>
      </c>
      <c r="AM15" s="21" t="s">
        <v>214</v>
      </c>
      <c r="AN15" s="21">
        <v>127.6</v>
      </c>
      <c r="AO15" s="21">
        <v>127.6</v>
      </c>
      <c r="AP15" s="22">
        <f t="shared" si="10"/>
        <v>0</v>
      </c>
      <c r="AQ15" s="21" t="s">
        <v>214</v>
      </c>
      <c r="AR15" s="63" t="s">
        <v>214</v>
      </c>
    </row>
    <row r="16" spans="1:44" x14ac:dyDescent="0.25">
      <c r="A16" s="122" t="s">
        <v>13</v>
      </c>
      <c r="B16" s="123" t="s">
        <v>25</v>
      </c>
      <c r="C16" s="123" t="s">
        <v>214</v>
      </c>
      <c r="D16" s="20" t="s">
        <v>214</v>
      </c>
      <c r="E16" s="21">
        <v>6.51</v>
      </c>
      <c r="F16" s="21">
        <v>6.51</v>
      </c>
      <c r="G16" s="22">
        <f t="shared" si="0"/>
        <v>0</v>
      </c>
      <c r="H16" s="21" t="s">
        <v>214</v>
      </c>
      <c r="I16" s="21">
        <v>19.399999999999999</v>
      </c>
      <c r="J16" s="21">
        <v>19.399999999999999</v>
      </c>
      <c r="K16" s="22">
        <f t="shared" si="1"/>
        <v>0</v>
      </c>
      <c r="L16" s="21">
        <v>14.9</v>
      </c>
      <c r="M16" s="21">
        <v>14.9</v>
      </c>
      <c r="N16" s="22">
        <f t="shared" si="2"/>
        <v>0</v>
      </c>
      <c r="O16" s="21" t="s">
        <v>214</v>
      </c>
      <c r="P16" s="21">
        <v>3.91</v>
      </c>
      <c r="Q16" s="21">
        <v>3.91</v>
      </c>
      <c r="R16" s="22">
        <f t="shared" si="3"/>
        <v>0</v>
      </c>
      <c r="S16" s="21">
        <v>4.5199999999999996</v>
      </c>
      <c r="T16" s="21">
        <v>4.5199999999999996</v>
      </c>
      <c r="U16" s="22">
        <f t="shared" si="4"/>
        <v>0</v>
      </c>
      <c r="V16" s="21" t="s">
        <v>214</v>
      </c>
      <c r="W16" s="21">
        <v>0.33</v>
      </c>
      <c r="X16" s="21">
        <v>0.33</v>
      </c>
      <c r="Y16" s="70">
        <f t="shared" si="5"/>
        <v>0</v>
      </c>
      <c r="Z16" s="169">
        <v>1.35</v>
      </c>
      <c r="AA16" s="21">
        <v>1.35</v>
      </c>
      <c r="AB16" s="22">
        <f t="shared" si="6"/>
        <v>0</v>
      </c>
      <c r="AC16" s="21">
        <v>2.78</v>
      </c>
      <c r="AD16" s="21">
        <v>2.78</v>
      </c>
      <c r="AE16" s="22">
        <f t="shared" si="7"/>
        <v>0</v>
      </c>
      <c r="AF16" s="21" t="s">
        <v>214</v>
      </c>
      <c r="AG16" s="21">
        <v>7.0000000000000007E-2</v>
      </c>
      <c r="AH16" s="21">
        <v>7.0000000000000007E-2</v>
      </c>
      <c r="AI16" s="22">
        <f t="shared" si="8"/>
        <v>0</v>
      </c>
      <c r="AJ16" s="21">
        <v>17.399999999999999</v>
      </c>
      <c r="AK16" s="21">
        <v>17.399999999999999</v>
      </c>
      <c r="AL16" s="22">
        <f t="shared" si="9"/>
        <v>0</v>
      </c>
      <c r="AM16" s="21" t="s">
        <v>214</v>
      </c>
      <c r="AN16" s="21">
        <v>1.52</v>
      </c>
      <c r="AO16" s="21">
        <v>1.52</v>
      </c>
      <c r="AP16" s="22">
        <f t="shared" si="10"/>
        <v>0</v>
      </c>
      <c r="AQ16" s="21" t="s">
        <v>214</v>
      </c>
      <c r="AR16" s="63" t="s">
        <v>214</v>
      </c>
    </row>
    <row r="17" spans="1:44" x14ac:dyDescent="0.25">
      <c r="A17" s="127" t="s">
        <v>14</v>
      </c>
      <c r="B17" s="128" t="s">
        <v>23</v>
      </c>
      <c r="C17" s="128" t="s">
        <v>214</v>
      </c>
      <c r="D17" s="90" t="s">
        <v>31</v>
      </c>
      <c r="E17" s="88">
        <v>78.2</v>
      </c>
      <c r="F17" s="88">
        <v>75.5</v>
      </c>
      <c r="G17" s="89">
        <f t="shared" si="0"/>
        <v>3.5133376707872519</v>
      </c>
      <c r="H17" s="91" t="s">
        <v>31</v>
      </c>
      <c r="I17" s="88">
        <v>65.2</v>
      </c>
      <c r="J17" s="88">
        <v>68.7</v>
      </c>
      <c r="K17" s="89">
        <f t="shared" si="1"/>
        <v>5.227781926811053</v>
      </c>
      <c r="L17" s="88">
        <v>17.600000000000001</v>
      </c>
      <c r="M17" s="88">
        <v>22.8</v>
      </c>
      <c r="N17" s="92">
        <f t="shared" si="2"/>
        <v>25.742574257425733</v>
      </c>
      <c r="O17" s="91" t="s">
        <v>31</v>
      </c>
      <c r="P17" s="88">
        <v>8.6999999999999993</v>
      </c>
      <c r="Q17" s="91">
        <v>12</v>
      </c>
      <c r="R17" s="92">
        <f t="shared" si="3"/>
        <v>31.884057971014499</v>
      </c>
      <c r="S17" s="91">
        <v>14</v>
      </c>
      <c r="T17" s="91">
        <v>16</v>
      </c>
      <c r="U17" s="89">
        <f t="shared" si="4"/>
        <v>13.333333333333334</v>
      </c>
      <c r="V17" s="91" t="s">
        <v>31</v>
      </c>
      <c r="W17" s="88">
        <v>1.6</v>
      </c>
      <c r="X17" s="88">
        <v>3.4</v>
      </c>
      <c r="Y17" s="199" t="s">
        <v>341</v>
      </c>
      <c r="Z17" s="170">
        <v>5.4</v>
      </c>
      <c r="AA17" s="88">
        <v>3.8</v>
      </c>
      <c r="AB17" s="89" t="s">
        <v>341</v>
      </c>
      <c r="AC17" s="91">
        <v>2</v>
      </c>
      <c r="AD17" s="88">
        <v>15.6</v>
      </c>
      <c r="AE17" s="89" t="s">
        <v>341</v>
      </c>
      <c r="AF17" s="91" t="s">
        <v>31</v>
      </c>
      <c r="AG17" s="91" t="s">
        <v>31</v>
      </c>
      <c r="AH17" s="91" t="s">
        <v>31</v>
      </c>
      <c r="AI17" s="89" t="str">
        <f t="shared" si="8"/>
        <v>nc</v>
      </c>
      <c r="AJ17" s="91">
        <v>14</v>
      </c>
      <c r="AK17" s="88">
        <v>15.2</v>
      </c>
      <c r="AL17" s="89">
        <f t="shared" si="9"/>
        <v>8.2191780821917764</v>
      </c>
      <c r="AM17" s="91" t="s">
        <v>31</v>
      </c>
      <c r="AN17" s="88">
        <v>5.2</v>
      </c>
      <c r="AO17" s="88">
        <v>3.2</v>
      </c>
      <c r="AP17" s="89" t="s">
        <v>341</v>
      </c>
      <c r="AQ17" s="91" t="s">
        <v>31</v>
      </c>
      <c r="AR17" s="93" t="s">
        <v>31</v>
      </c>
    </row>
    <row r="18" spans="1:44" x14ac:dyDescent="0.25">
      <c r="A18" s="121" t="s">
        <v>211</v>
      </c>
      <c r="B18" s="1"/>
      <c r="C18" s="1"/>
      <c r="D18" s="101"/>
      <c r="E18" s="15"/>
      <c r="F18" s="15"/>
      <c r="G18" s="16"/>
      <c r="H18" s="102"/>
      <c r="I18" s="15"/>
      <c r="J18" s="15"/>
      <c r="K18" s="16"/>
      <c r="L18" s="15"/>
      <c r="M18" s="15"/>
      <c r="N18" s="16"/>
      <c r="O18" s="102"/>
      <c r="P18" s="15"/>
      <c r="Q18" s="102"/>
      <c r="R18" s="16"/>
      <c r="S18" s="102"/>
      <c r="T18" s="102"/>
      <c r="U18" s="16"/>
      <c r="V18" s="102"/>
      <c r="W18" s="15"/>
      <c r="X18" s="15"/>
      <c r="Y18" s="200"/>
      <c r="Z18" s="171"/>
      <c r="AA18" s="15"/>
      <c r="AB18" s="16"/>
      <c r="AC18" s="102"/>
      <c r="AD18" s="15"/>
      <c r="AE18" s="16"/>
      <c r="AF18" s="102"/>
      <c r="AG18" s="102"/>
      <c r="AH18" s="102"/>
      <c r="AI18" s="16"/>
      <c r="AJ18" s="102"/>
      <c r="AK18" s="15"/>
      <c r="AL18" s="16"/>
      <c r="AM18" s="102"/>
      <c r="AN18" s="15"/>
      <c r="AO18" s="15"/>
      <c r="AP18" s="16"/>
      <c r="AQ18" s="102"/>
      <c r="AR18" s="103"/>
    </row>
    <row r="19" spans="1:44" x14ac:dyDescent="0.25">
      <c r="A19" s="122" t="s">
        <v>15</v>
      </c>
      <c r="B19" s="123" t="s">
        <v>23</v>
      </c>
      <c r="C19" s="123" t="s">
        <v>214</v>
      </c>
      <c r="D19" s="64" t="s">
        <v>31</v>
      </c>
      <c r="E19" s="21">
        <v>134</v>
      </c>
      <c r="F19" s="21">
        <v>137</v>
      </c>
      <c r="G19" s="22">
        <f t="shared" si="0"/>
        <v>2.2140221402214024</v>
      </c>
      <c r="H19" s="65" t="s">
        <v>31</v>
      </c>
      <c r="I19" s="21">
        <v>377</v>
      </c>
      <c r="J19" s="21">
        <v>438</v>
      </c>
      <c r="K19" s="22">
        <f t="shared" si="1"/>
        <v>14.969325153374234</v>
      </c>
      <c r="L19" s="21">
        <v>108</v>
      </c>
      <c r="M19" s="21">
        <v>171</v>
      </c>
      <c r="N19" s="67">
        <f t="shared" si="2"/>
        <v>45.161290322580648</v>
      </c>
      <c r="O19" s="41">
        <v>1.1000000000000001</v>
      </c>
      <c r="P19" s="21">
        <v>309</v>
      </c>
      <c r="Q19" s="21">
        <v>327</v>
      </c>
      <c r="R19" s="22">
        <f t="shared" si="3"/>
        <v>5.6603773584905657</v>
      </c>
      <c r="S19" s="21">
        <v>4120</v>
      </c>
      <c r="T19" s="21">
        <v>4060</v>
      </c>
      <c r="U19" s="22">
        <f t="shared" si="4"/>
        <v>1.4669926650366749</v>
      </c>
      <c r="V19" s="41">
        <v>1.8</v>
      </c>
      <c r="W19" s="21">
        <v>27.7</v>
      </c>
      <c r="X19" s="21">
        <v>32.4</v>
      </c>
      <c r="Y19" s="70">
        <f t="shared" si="5"/>
        <v>15.640599001663894</v>
      </c>
      <c r="Z19" s="169">
        <v>1.6</v>
      </c>
      <c r="AA19" s="21">
        <v>1.1000000000000001</v>
      </c>
      <c r="AB19" s="22" t="s">
        <v>341</v>
      </c>
      <c r="AC19" s="21">
        <v>850</v>
      </c>
      <c r="AD19" s="21">
        <v>910</v>
      </c>
      <c r="AE19" s="22">
        <f t="shared" si="7"/>
        <v>6.8181818181818183</v>
      </c>
      <c r="AF19" s="65" t="s">
        <v>31</v>
      </c>
      <c r="AG19" s="21">
        <v>54.2</v>
      </c>
      <c r="AH19" s="21">
        <v>84.9</v>
      </c>
      <c r="AI19" s="67">
        <f t="shared" si="8"/>
        <v>44.140905823148813</v>
      </c>
      <c r="AJ19" s="65" t="s">
        <v>31</v>
      </c>
      <c r="AK19" s="65" t="s">
        <v>31</v>
      </c>
      <c r="AL19" s="22" t="str">
        <f t="shared" si="9"/>
        <v>nc</v>
      </c>
      <c r="AM19" s="65" t="s">
        <v>31</v>
      </c>
      <c r="AN19" s="21">
        <v>57.8</v>
      </c>
      <c r="AO19" s="21">
        <v>34.9</v>
      </c>
      <c r="AP19" s="67">
        <f t="shared" si="10"/>
        <v>49.406688241639706</v>
      </c>
      <c r="AQ19" s="65" t="s">
        <v>31</v>
      </c>
      <c r="AR19" s="68" t="s">
        <v>31</v>
      </c>
    </row>
    <row r="20" spans="1:44" x14ac:dyDescent="0.25">
      <c r="A20" s="122" t="s">
        <v>16</v>
      </c>
      <c r="B20" s="123" t="s">
        <v>23</v>
      </c>
      <c r="C20" s="123" t="s">
        <v>214</v>
      </c>
      <c r="D20" s="69" t="s">
        <v>28</v>
      </c>
      <c r="E20" s="21">
        <v>2310</v>
      </c>
      <c r="F20" s="21">
        <v>2340</v>
      </c>
      <c r="G20" s="22">
        <f t="shared" si="0"/>
        <v>1.2903225806451613</v>
      </c>
      <c r="H20" s="22" t="s">
        <v>28</v>
      </c>
      <c r="I20" s="21">
        <v>936</v>
      </c>
      <c r="J20" s="21">
        <v>934</v>
      </c>
      <c r="K20" s="22">
        <f t="shared" si="1"/>
        <v>0.21390374331550802</v>
      </c>
      <c r="L20" s="21">
        <v>4340</v>
      </c>
      <c r="M20" s="21">
        <v>4360</v>
      </c>
      <c r="N20" s="22">
        <f t="shared" si="2"/>
        <v>0.45977011494252873</v>
      </c>
      <c r="O20" s="22" t="s">
        <v>28</v>
      </c>
      <c r="P20" s="21">
        <v>316</v>
      </c>
      <c r="Q20" s="21">
        <v>314</v>
      </c>
      <c r="R20" s="22">
        <f t="shared" si="3"/>
        <v>0.63492063492063489</v>
      </c>
      <c r="S20" s="21">
        <v>14000</v>
      </c>
      <c r="T20" s="21">
        <v>14500</v>
      </c>
      <c r="U20" s="22">
        <f t="shared" si="4"/>
        <v>3.5087719298245612</v>
      </c>
      <c r="V20" s="22" t="s">
        <v>28</v>
      </c>
      <c r="W20" s="21">
        <v>1460</v>
      </c>
      <c r="X20" s="21">
        <v>1450</v>
      </c>
      <c r="Y20" s="70">
        <f t="shared" si="5"/>
        <v>0.6872852233676976</v>
      </c>
      <c r="Z20" s="169">
        <v>628</v>
      </c>
      <c r="AA20" s="21">
        <v>570</v>
      </c>
      <c r="AB20" s="22">
        <f t="shared" si="6"/>
        <v>9.6828046744574294</v>
      </c>
      <c r="AC20" s="21">
        <v>10500</v>
      </c>
      <c r="AD20" s="21">
        <v>10600</v>
      </c>
      <c r="AE20" s="22">
        <f t="shared" si="7"/>
        <v>0.94786729857819907</v>
      </c>
      <c r="AF20" s="22" t="s">
        <v>28</v>
      </c>
      <c r="AG20" s="21">
        <v>562</v>
      </c>
      <c r="AH20" s="21">
        <v>576</v>
      </c>
      <c r="AI20" s="22">
        <f t="shared" si="8"/>
        <v>2.4604569420035149</v>
      </c>
      <c r="AJ20" s="21">
        <v>120</v>
      </c>
      <c r="AK20" s="21">
        <v>121</v>
      </c>
      <c r="AL20" s="22">
        <f t="shared" si="9"/>
        <v>0.82987551867219922</v>
      </c>
      <c r="AM20" s="22" t="s">
        <v>28</v>
      </c>
      <c r="AN20" s="21">
        <v>2540</v>
      </c>
      <c r="AO20" s="21">
        <v>2590</v>
      </c>
      <c r="AP20" s="22">
        <f t="shared" si="10"/>
        <v>1.9493177387914229</v>
      </c>
      <c r="AQ20" s="22" t="s">
        <v>28</v>
      </c>
      <c r="AR20" s="70" t="s">
        <v>28</v>
      </c>
    </row>
    <row r="21" spans="1:44" x14ac:dyDescent="0.25">
      <c r="A21" s="122" t="s">
        <v>17</v>
      </c>
      <c r="B21" s="123" t="s">
        <v>23</v>
      </c>
      <c r="C21" s="123" t="s">
        <v>214</v>
      </c>
      <c r="D21" s="64" t="s">
        <v>31</v>
      </c>
      <c r="E21" s="21">
        <v>450</v>
      </c>
      <c r="F21" s="21">
        <v>450</v>
      </c>
      <c r="G21" s="22">
        <f t="shared" si="0"/>
        <v>0</v>
      </c>
      <c r="H21" s="65" t="s">
        <v>31</v>
      </c>
      <c r="I21" s="21">
        <v>1610</v>
      </c>
      <c r="J21" s="21">
        <v>1680</v>
      </c>
      <c r="K21" s="22">
        <f t="shared" si="1"/>
        <v>4.2553191489361701</v>
      </c>
      <c r="L21" s="21">
        <v>605</v>
      </c>
      <c r="M21" s="21">
        <v>607</v>
      </c>
      <c r="N21" s="22">
        <f t="shared" si="2"/>
        <v>0.33003300330033003</v>
      </c>
      <c r="O21" s="65" t="s">
        <v>31</v>
      </c>
      <c r="P21" s="21">
        <v>266</v>
      </c>
      <c r="Q21" s="21">
        <v>269</v>
      </c>
      <c r="R21" s="22">
        <f t="shared" si="3"/>
        <v>1.1214953271028036</v>
      </c>
      <c r="S21" s="65" t="s">
        <v>31</v>
      </c>
      <c r="T21" s="65" t="s">
        <v>31</v>
      </c>
      <c r="U21" s="22" t="str">
        <f t="shared" si="4"/>
        <v>nc</v>
      </c>
      <c r="V21" s="65" t="s">
        <v>31</v>
      </c>
      <c r="W21" s="21">
        <v>286</v>
      </c>
      <c r="X21" s="21">
        <v>281</v>
      </c>
      <c r="Y21" s="70">
        <f t="shared" si="5"/>
        <v>1.7636684303350969</v>
      </c>
      <c r="Z21" s="169">
        <v>181</v>
      </c>
      <c r="AA21" s="21">
        <v>181</v>
      </c>
      <c r="AB21" s="22">
        <f t="shared" si="6"/>
        <v>0</v>
      </c>
      <c r="AC21" s="21">
        <v>90.5</v>
      </c>
      <c r="AD21" s="21">
        <v>91.7</v>
      </c>
      <c r="AE21" s="22">
        <f t="shared" si="7"/>
        <v>1.3172338090011009</v>
      </c>
      <c r="AF21" s="65" t="s">
        <v>31</v>
      </c>
      <c r="AG21" s="21">
        <v>160</v>
      </c>
      <c r="AH21" s="21">
        <v>161</v>
      </c>
      <c r="AI21" s="22">
        <f t="shared" si="8"/>
        <v>0.62305295950155759</v>
      </c>
      <c r="AJ21" s="21">
        <v>111</v>
      </c>
      <c r="AK21" s="21">
        <v>113</v>
      </c>
      <c r="AL21" s="22">
        <f t="shared" si="9"/>
        <v>1.7857142857142858</v>
      </c>
      <c r="AM21" s="65" t="s">
        <v>31</v>
      </c>
      <c r="AN21" s="21">
        <v>681</v>
      </c>
      <c r="AO21" s="21">
        <v>687</v>
      </c>
      <c r="AP21" s="22">
        <f t="shared" si="10"/>
        <v>0.8771929824561403</v>
      </c>
      <c r="AQ21" s="65">
        <v>1</v>
      </c>
      <c r="AR21" s="68" t="s">
        <v>31</v>
      </c>
    </row>
    <row r="22" spans="1:44" x14ac:dyDescent="0.25">
      <c r="A22" s="122" t="s">
        <v>18</v>
      </c>
      <c r="B22" s="123" t="s">
        <v>23</v>
      </c>
      <c r="C22" s="123" t="s">
        <v>214</v>
      </c>
      <c r="D22" s="69" t="s">
        <v>28</v>
      </c>
      <c r="E22" s="65" t="s">
        <v>44</v>
      </c>
      <c r="F22" s="65" t="s">
        <v>44</v>
      </c>
      <c r="G22" s="22" t="str">
        <f t="shared" si="0"/>
        <v>nc</v>
      </c>
      <c r="H22" s="22" t="s">
        <v>28</v>
      </c>
      <c r="I22" s="21">
        <v>20.7</v>
      </c>
      <c r="J22" s="21">
        <v>20.6</v>
      </c>
      <c r="K22" s="22">
        <f t="shared" si="1"/>
        <v>0.48426150121064349</v>
      </c>
      <c r="L22" s="21">
        <v>16</v>
      </c>
      <c r="M22" s="21">
        <v>16</v>
      </c>
      <c r="N22" s="22">
        <f t="shared" si="2"/>
        <v>0</v>
      </c>
      <c r="O22" s="22" t="s">
        <v>28</v>
      </c>
      <c r="P22" s="22" t="s">
        <v>28</v>
      </c>
      <c r="Q22" s="22" t="s">
        <v>28</v>
      </c>
      <c r="R22" s="22" t="str">
        <f t="shared" si="3"/>
        <v>nc</v>
      </c>
      <c r="S22" s="21" t="s">
        <v>93</v>
      </c>
      <c r="T22" s="21" t="s">
        <v>93</v>
      </c>
      <c r="U22" s="22" t="str">
        <f t="shared" si="4"/>
        <v>nc</v>
      </c>
      <c r="V22" s="22" t="s">
        <v>28</v>
      </c>
      <c r="W22" s="21" t="s">
        <v>69</v>
      </c>
      <c r="X22" s="21" t="s">
        <v>69</v>
      </c>
      <c r="Y22" s="70" t="str">
        <f t="shared" si="5"/>
        <v>nc</v>
      </c>
      <c r="Z22" s="182" t="s">
        <v>31</v>
      </c>
      <c r="AA22" s="65" t="s">
        <v>31</v>
      </c>
      <c r="AB22" s="22" t="str">
        <f t="shared" si="6"/>
        <v>nc</v>
      </c>
      <c r="AC22" s="21" t="s">
        <v>93</v>
      </c>
      <c r="AD22" s="21" t="s">
        <v>93</v>
      </c>
      <c r="AE22" s="22" t="str">
        <f t="shared" si="7"/>
        <v>nc</v>
      </c>
      <c r="AF22" s="22" t="s">
        <v>28</v>
      </c>
      <c r="AG22" s="65" t="s">
        <v>31</v>
      </c>
      <c r="AH22" s="65" t="s">
        <v>31</v>
      </c>
      <c r="AI22" s="22" t="str">
        <f t="shared" si="8"/>
        <v>nc</v>
      </c>
      <c r="AJ22" s="22" t="s">
        <v>28</v>
      </c>
      <c r="AK22" s="22" t="s">
        <v>28</v>
      </c>
      <c r="AL22" s="22" t="str">
        <f t="shared" si="9"/>
        <v>nc</v>
      </c>
      <c r="AM22" s="22" t="s">
        <v>28</v>
      </c>
      <c r="AN22" s="65" t="s">
        <v>44</v>
      </c>
      <c r="AO22" s="65" t="s">
        <v>44</v>
      </c>
      <c r="AP22" s="22" t="str">
        <f t="shared" si="10"/>
        <v>nc</v>
      </c>
      <c r="AQ22" s="22" t="s">
        <v>28</v>
      </c>
      <c r="AR22" s="70" t="s">
        <v>28</v>
      </c>
    </row>
    <row r="23" spans="1:44" x14ac:dyDescent="0.25">
      <c r="A23" s="125" t="s">
        <v>19</v>
      </c>
      <c r="B23" s="126" t="s">
        <v>23</v>
      </c>
      <c r="C23" s="126" t="s">
        <v>214</v>
      </c>
      <c r="D23" s="104" t="s">
        <v>32</v>
      </c>
      <c r="E23" s="45">
        <v>2270</v>
      </c>
      <c r="F23" s="45">
        <v>2060</v>
      </c>
      <c r="G23" s="46">
        <f t="shared" si="0"/>
        <v>9.699769053117782</v>
      </c>
      <c r="H23" s="46" t="s">
        <v>32</v>
      </c>
      <c r="I23" s="105" t="s">
        <v>65</v>
      </c>
      <c r="J23" s="105" t="s">
        <v>65</v>
      </c>
      <c r="K23" s="46" t="str">
        <f t="shared" si="1"/>
        <v>nc</v>
      </c>
      <c r="L23" s="45">
        <v>3480</v>
      </c>
      <c r="M23" s="45">
        <v>3480</v>
      </c>
      <c r="N23" s="46">
        <f t="shared" si="2"/>
        <v>0</v>
      </c>
      <c r="O23" s="46" t="s">
        <v>32</v>
      </c>
      <c r="P23" s="45">
        <v>90.1</v>
      </c>
      <c r="Q23" s="45">
        <v>89.8</v>
      </c>
      <c r="R23" s="46">
        <f t="shared" si="3"/>
        <v>0.33351862145636152</v>
      </c>
      <c r="S23" s="45">
        <v>19700</v>
      </c>
      <c r="T23" s="45">
        <v>13400</v>
      </c>
      <c r="U23" s="106">
        <f t="shared" si="4"/>
        <v>38.066465256797585</v>
      </c>
      <c r="V23" s="46" t="s">
        <v>32</v>
      </c>
      <c r="W23" s="45">
        <v>1120</v>
      </c>
      <c r="X23" s="45">
        <v>1140</v>
      </c>
      <c r="Y23" s="107">
        <f t="shared" si="5"/>
        <v>1.7699115044247788</v>
      </c>
      <c r="Z23" s="172">
        <v>451</v>
      </c>
      <c r="AA23" s="45">
        <v>448</v>
      </c>
      <c r="AB23" s="46">
        <f t="shared" si="6"/>
        <v>0.66740823136818683</v>
      </c>
      <c r="AC23" s="45">
        <v>11400</v>
      </c>
      <c r="AD23" s="45">
        <v>12100</v>
      </c>
      <c r="AE23" s="46">
        <f t="shared" si="7"/>
        <v>5.957446808510638</v>
      </c>
      <c r="AF23" s="46" t="s">
        <v>32</v>
      </c>
      <c r="AG23" s="45">
        <v>444</v>
      </c>
      <c r="AH23" s="45">
        <v>467</v>
      </c>
      <c r="AI23" s="46">
        <f t="shared" si="8"/>
        <v>5.0493962678375413</v>
      </c>
      <c r="AJ23" s="45">
        <v>18.399999999999999</v>
      </c>
      <c r="AK23" s="45">
        <v>18.5</v>
      </c>
      <c r="AL23" s="46">
        <f t="shared" si="9"/>
        <v>0.54200542005420826</v>
      </c>
      <c r="AM23" s="46" t="s">
        <v>32</v>
      </c>
      <c r="AN23" s="45">
        <v>1610</v>
      </c>
      <c r="AO23" s="45">
        <v>1810</v>
      </c>
      <c r="AP23" s="46">
        <f t="shared" si="10"/>
        <v>11.695906432748538</v>
      </c>
      <c r="AQ23" s="46" t="s">
        <v>32</v>
      </c>
      <c r="AR23" s="107" t="s">
        <v>32</v>
      </c>
    </row>
    <row r="24" spans="1:44" x14ac:dyDescent="0.25">
      <c r="A24" s="94" t="s">
        <v>212</v>
      </c>
      <c r="B24" s="95"/>
      <c r="C24" s="95"/>
      <c r="D24" s="96"/>
      <c r="E24" s="97"/>
      <c r="F24" s="97"/>
      <c r="G24" s="98"/>
      <c r="H24" s="98"/>
      <c r="I24" s="99"/>
      <c r="J24" s="99"/>
      <c r="K24" s="98"/>
      <c r="L24" s="97"/>
      <c r="M24" s="97"/>
      <c r="N24" s="98"/>
      <c r="O24" s="98"/>
      <c r="P24" s="97"/>
      <c r="Q24" s="97"/>
      <c r="R24" s="98"/>
      <c r="S24" s="97"/>
      <c r="T24" s="97"/>
      <c r="U24" s="98"/>
      <c r="V24" s="98"/>
      <c r="W24" s="97"/>
      <c r="X24" s="97"/>
      <c r="Y24" s="194"/>
      <c r="Z24" s="173"/>
      <c r="AA24" s="97"/>
      <c r="AB24" s="98"/>
      <c r="AC24" s="97"/>
      <c r="AD24" s="97"/>
      <c r="AE24" s="98"/>
      <c r="AF24" s="98"/>
      <c r="AG24" s="97"/>
      <c r="AH24" s="97"/>
      <c r="AI24" s="98"/>
      <c r="AJ24" s="97"/>
      <c r="AK24" s="97"/>
      <c r="AL24" s="98"/>
      <c r="AM24" s="98"/>
      <c r="AN24" s="97"/>
      <c r="AO24" s="97"/>
      <c r="AP24" s="98"/>
      <c r="AQ24" s="98"/>
      <c r="AR24" s="100"/>
    </row>
    <row r="25" spans="1:44" x14ac:dyDescent="0.25">
      <c r="A25" s="122" t="s">
        <v>306</v>
      </c>
      <c r="B25" s="123" t="s">
        <v>23</v>
      </c>
      <c r="C25" s="123" t="s">
        <v>240</v>
      </c>
      <c r="D25" s="71" t="s">
        <v>33</v>
      </c>
      <c r="E25" s="21">
        <v>1.52E-2</v>
      </c>
      <c r="F25" s="21">
        <v>1.5100000000000001E-2</v>
      </c>
      <c r="G25" s="22">
        <f t="shared" si="0"/>
        <v>0.66006600660065606</v>
      </c>
      <c r="H25" s="23" t="s">
        <v>33</v>
      </c>
      <c r="I25" s="61">
        <v>1.2500000000000001E-2</v>
      </c>
      <c r="J25" s="61">
        <v>1.3100000000000001E-2</v>
      </c>
      <c r="K25" s="22">
        <f t="shared" si="1"/>
        <v>4.6874999999999982</v>
      </c>
      <c r="L25" s="61">
        <v>1.5599999999999999E-2</v>
      </c>
      <c r="M25" s="61">
        <v>6.9800000000000001E-2</v>
      </c>
      <c r="N25" s="67">
        <f t="shared" si="2"/>
        <v>126.93208430913349</v>
      </c>
      <c r="O25" s="23" t="s">
        <v>33</v>
      </c>
      <c r="P25" s="61">
        <v>3.2899999999999999E-2</v>
      </c>
      <c r="Q25" s="61">
        <v>3.5400000000000001E-2</v>
      </c>
      <c r="R25" s="22">
        <f t="shared" si="3"/>
        <v>7.3206442166910755</v>
      </c>
      <c r="S25" s="61">
        <v>24.4</v>
      </c>
      <c r="T25" s="61">
        <v>25.3</v>
      </c>
      <c r="U25" s="22">
        <f t="shared" si="4"/>
        <v>3.6217303822937708</v>
      </c>
      <c r="V25" s="23" t="s">
        <v>33</v>
      </c>
      <c r="W25" s="21">
        <v>2.0999999999999999E-3</v>
      </c>
      <c r="X25" s="21">
        <v>2.5000000000000001E-3</v>
      </c>
      <c r="Y25" s="70" t="s">
        <v>341</v>
      </c>
      <c r="Z25" s="169">
        <v>1.2999999999999999E-3</v>
      </c>
      <c r="AA25" s="23" t="s">
        <v>33</v>
      </c>
      <c r="AB25" s="22" t="str">
        <f t="shared" si="6"/>
        <v>nc</v>
      </c>
      <c r="AC25" s="61">
        <v>0.84</v>
      </c>
      <c r="AD25" s="61">
        <v>0.85</v>
      </c>
      <c r="AE25" s="22">
        <f t="shared" si="7"/>
        <v>1.1834319526627231</v>
      </c>
      <c r="AF25" s="23" t="s">
        <v>33</v>
      </c>
      <c r="AG25" s="61">
        <v>1.1599999999999999E-2</v>
      </c>
      <c r="AH25" s="61">
        <v>1.18E-2</v>
      </c>
      <c r="AI25" s="22">
        <f t="shared" si="8"/>
        <v>1.709401709401714</v>
      </c>
      <c r="AJ25" s="21">
        <v>1.1999999999999999E-3</v>
      </c>
      <c r="AK25" s="21">
        <v>1.1000000000000001E-3</v>
      </c>
      <c r="AL25" s="22">
        <f t="shared" si="9"/>
        <v>8.6956521739130288</v>
      </c>
      <c r="AM25" s="23" t="s">
        <v>33</v>
      </c>
      <c r="AN25" s="23" t="s">
        <v>58</v>
      </c>
      <c r="AO25" s="23" t="s">
        <v>58</v>
      </c>
      <c r="AP25" s="22" t="str">
        <f t="shared" si="10"/>
        <v>nc</v>
      </c>
      <c r="AQ25" s="21" t="s">
        <v>214</v>
      </c>
      <c r="AR25" s="63" t="s">
        <v>214</v>
      </c>
    </row>
    <row r="26" spans="1:44" s="160" customFormat="1" x14ac:dyDescent="0.25">
      <c r="A26" s="156" t="s">
        <v>215</v>
      </c>
      <c r="B26" s="157" t="s">
        <v>23</v>
      </c>
      <c r="C26" s="156" t="s">
        <v>214</v>
      </c>
      <c r="D26" s="158" t="s">
        <v>214</v>
      </c>
      <c r="E26" s="52">
        <v>0.1</v>
      </c>
      <c r="F26" s="52">
        <v>0.1</v>
      </c>
      <c r="G26" s="42" t="s">
        <v>214</v>
      </c>
      <c r="H26" s="42" t="s">
        <v>214</v>
      </c>
      <c r="I26" s="52">
        <v>5.0000000000000001E-3</v>
      </c>
      <c r="J26" s="52">
        <v>5.0000000000000001E-3</v>
      </c>
      <c r="K26" s="42" t="s">
        <v>214</v>
      </c>
      <c r="L26" s="52">
        <v>5.0000000000000001E-3</v>
      </c>
      <c r="M26" s="52">
        <v>5.0000000000000001E-3</v>
      </c>
      <c r="N26" s="42" t="s">
        <v>214</v>
      </c>
      <c r="O26" s="42" t="s">
        <v>214</v>
      </c>
      <c r="P26" s="52">
        <v>5.0000000000000001E-3</v>
      </c>
      <c r="Q26" s="52">
        <v>5.0000000000000001E-3</v>
      </c>
      <c r="R26" s="42" t="s">
        <v>214</v>
      </c>
      <c r="S26" s="52">
        <v>5.0000000000000001E-3</v>
      </c>
      <c r="T26" s="52">
        <v>5.0000000000000001E-3</v>
      </c>
      <c r="U26" s="42" t="s">
        <v>214</v>
      </c>
      <c r="V26" s="42" t="s">
        <v>214</v>
      </c>
      <c r="W26" s="52">
        <v>0.1</v>
      </c>
      <c r="X26" s="52">
        <v>0.1</v>
      </c>
      <c r="Y26" s="189" t="s">
        <v>214</v>
      </c>
      <c r="Z26" s="174">
        <v>0.1</v>
      </c>
      <c r="AA26" s="52">
        <v>0.1</v>
      </c>
      <c r="AB26" s="42" t="s">
        <v>214</v>
      </c>
      <c r="AC26" s="52">
        <v>5.0000000000000001E-3</v>
      </c>
      <c r="AD26" s="52">
        <v>5.0000000000000001E-3</v>
      </c>
      <c r="AE26" s="42" t="s">
        <v>214</v>
      </c>
      <c r="AF26" s="42" t="s">
        <v>214</v>
      </c>
      <c r="AG26" s="52">
        <v>5.0000000000000001E-3</v>
      </c>
      <c r="AH26" s="52">
        <v>5.0000000000000001E-3</v>
      </c>
      <c r="AI26" s="42" t="s">
        <v>214</v>
      </c>
      <c r="AJ26" s="52">
        <v>0.1</v>
      </c>
      <c r="AK26" s="52">
        <v>0.1</v>
      </c>
      <c r="AL26" s="42" t="s">
        <v>214</v>
      </c>
      <c r="AM26" s="42" t="s">
        <v>214</v>
      </c>
      <c r="AN26" s="52">
        <v>0.1</v>
      </c>
      <c r="AO26" s="52">
        <v>0.1</v>
      </c>
      <c r="AP26" s="42" t="s">
        <v>214</v>
      </c>
      <c r="AQ26" s="42" t="s">
        <v>214</v>
      </c>
      <c r="AR26" s="159" t="s">
        <v>214</v>
      </c>
    </row>
    <row r="27" spans="1:44" x14ac:dyDescent="0.25">
      <c r="A27" s="122" t="s">
        <v>307</v>
      </c>
      <c r="B27" s="123" t="s">
        <v>23</v>
      </c>
      <c r="C27" s="123" t="s">
        <v>214</v>
      </c>
      <c r="D27" s="76" t="s">
        <v>34</v>
      </c>
      <c r="E27" s="30" t="s">
        <v>41</v>
      </c>
      <c r="F27" s="30" t="s">
        <v>41</v>
      </c>
      <c r="G27" s="22" t="str">
        <f t="shared" si="0"/>
        <v>nc</v>
      </c>
      <c r="H27" s="30" t="s">
        <v>34</v>
      </c>
      <c r="I27" s="30" t="s">
        <v>39</v>
      </c>
      <c r="J27" s="30" t="s">
        <v>39</v>
      </c>
      <c r="K27" s="22" t="str">
        <f t="shared" si="1"/>
        <v>nc</v>
      </c>
      <c r="L27" s="30" t="s">
        <v>39</v>
      </c>
      <c r="M27" s="30" t="s">
        <v>39</v>
      </c>
      <c r="N27" s="22" t="str">
        <f t="shared" si="2"/>
        <v>nc</v>
      </c>
      <c r="O27" s="30" t="s">
        <v>34</v>
      </c>
      <c r="P27" s="30" t="s">
        <v>34</v>
      </c>
      <c r="Q27" s="30" t="s">
        <v>34</v>
      </c>
      <c r="R27" s="22" t="str">
        <f t="shared" si="3"/>
        <v>nc</v>
      </c>
      <c r="S27" s="34" t="s">
        <v>52</v>
      </c>
      <c r="T27" s="34" t="s">
        <v>52</v>
      </c>
      <c r="U27" s="22" t="str">
        <f t="shared" si="4"/>
        <v>nc</v>
      </c>
      <c r="V27" s="30" t="s">
        <v>34</v>
      </c>
      <c r="W27" s="30" t="s">
        <v>39</v>
      </c>
      <c r="X27" s="30" t="s">
        <v>39</v>
      </c>
      <c r="Y27" s="70" t="str">
        <f t="shared" si="5"/>
        <v>nc</v>
      </c>
      <c r="Z27" s="175" t="s">
        <v>34</v>
      </c>
      <c r="AA27" s="30" t="s">
        <v>34</v>
      </c>
      <c r="AB27" s="22" t="str">
        <f t="shared" si="6"/>
        <v>nc</v>
      </c>
      <c r="AC27" s="34" t="s">
        <v>36</v>
      </c>
      <c r="AD27" s="34" t="s">
        <v>36</v>
      </c>
      <c r="AE27" s="22" t="str">
        <f t="shared" si="7"/>
        <v>nc</v>
      </c>
      <c r="AF27" s="30" t="s">
        <v>34</v>
      </c>
      <c r="AG27" s="30" t="s">
        <v>34</v>
      </c>
      <c r="AH27" s="30" t="s">
        <v>34</v>
      </c>
      <c r="AI27" s="22" t="str">
        <f t="shared" si="8"/>
        <v>nc</v>
      </c>
      <c r="AJ27" s="30" t="s">
        <v>34</v>
      </c>
      <c r="AK27" s="30" t="s">
        <v>34</v>
      </c>
      <c r="AL27" s="22" t="str">
        <f t="shared" si="9"/>
        <v>nc</v>
      </c>
      <c r="AM27" s="30" t="s">
        <v>34</v>
      </c>
      <c r="AN27" s="30">
        <v>4.0000000000000002E-4</v>
      </c>
      <c r="AO27" s="21">
        <v>3.8000000000000002E-4</v>
      </c>
      <c r="AP27" s="22">
        <f t="shared" si="10"/>
        <v>5.1282051282051277</v>
      </c>
      <c r="AQ27" s="21" t="s">
        <v>214</v>
      </c>
      <c r="AR27" s="63" t="s">
        <v>214</v>
      </c>
    </row>
    <row r="28" spans="1:44" x14ac:dyDescent="0.25">
      <c r="A28" s="122" t="s">
        <v>308</v>
      </c>
      <c r="B28" s="123" t="s">
        <v>23</v>
      </c>
      <c r="C28" s="123">
        <v>5.0000000000000001E-3</v>
      </c>
      <c r="D28" s="76" t="s">
        <v>34</v>
      </c>
      <c r="E28" s="61">
        <v>4.48E-2</v>
      </c>
      <c r="F28" s="61">
        <v>4.4600000000000001E-2</v>
      </c>
      <c r="G28" s="22">
        <f t="shared" si="0"/>
        <v>0.44742729306487422</v>
      </c>
      <c r="H28" s="30" t="s">
        <v>34</v>
      </c>
      <c r="I28" s="30" t="s">
        <v>39</v>
      </c>
      <c r="J28" s="30" t="s">
        <v>39</v>
      </c>
      <c r="K28" s="22" t="str">
        <f t="shared" si="1"/>
        <v>nc</v>
      </c>
      <c r="L28" s="21">
        <v>1.2199999999999999E-3</v>
      </c>
      <c r="M28" s="21">
        <v>1.24E-3</v>
      </c>
      <c r="N28" s="22">
        <f t="shared" si="2"/>
        <v>1.626016260162606</v>
      </c>
      <c r="O28" s="30" t="s">
        <v>34</v>
      </c>
      <c r="P28" s="21">
        <v>1.4400000000000001E-3</v>
      </c>
      <c r="Q28" s="21">
        <v>1.3799999999999999E-3</v>
      </c>
      <c r="R28" s="22">
        <f t="shared" si="3"/>
        <v>4.2553191489361817</v>
      </c>
      <c r="S28" s="75" t="s">
        <v>52</v>
      </c>
      <c r="T28" s="75" t="s">
        <v>52</v>
      </c>
      <c r="U28" s="22" t="str">
        <f t="shared" si="4"/>
        <v>nc</v>
      </c>
      <c r="V28" s="30" t="s">
        <v>34</v>
      </c>
      <c r="W28" s="30" t="s">
        <v>39</v>
      </c>
      <c r="X28" s="30" t="s">
        <v>39</v>
      </c>
      <c r="Y28" s="70" t="str">
        <f t="shared" si="5"/>
        <v>nc</v>
      </c>
      <c r="Z28" s="175">
        <v>2.9999999999999997E-4</v>
      </c>
      <c r="AA28" s="21">
        <v>1.3999999999999999E-4</v>
      </c>
      <c r="AB28" s="22" t="s">
        <v>341</v>
      </c>
      <c r="AC28" s="75" t="s">
        <v>36</v>
      </c>
      <c r="AD28" s="75" t="s">
        <v>36</v>
      </c>
      <c r="AE28" s="22" t="str">
        <f t="shared" si="7"/>
        <v>nc</v>
      </c>
      <c r="AF28" s="30" t="s">
        <v>34</v>
      </c>
      <c r="AG28" s="30">
        <v>1E-4</v>
      </c>
      <c r="AH28" s="30" t="s">
        <v>34</v>
      </c>
      <c r="AI28" s="22" t="str">
        <f t="shared" si="8"/>
        <v>nc</v>
      </c>
      <c r="AJ28" s="21">
        <v>1.6000000000000001E-4</v>
      </c>
      <c r="AK28" s="21">
        <v>1.4999999999999999E-4</v>
      </c>
      <c r="AL28" s="22">
        <f t="shared" si="9"/>
        <v>6.4516129032258238</v>
      </c>
      <c r="AM28" s="30" t="s">
        <v>34</v>
      </c>
      <c r="AN28" s="21">
        <v>3.14E-3</v>
      </c>
      <c r="AO28" s="21">
        <v>2.97E-3</v>
      </c>
      <c r="AP28" s="22">
        <f t="shared" si="10"/>
        <v>5.5646481178396074</v>
      </c>
      <c r="AQ28" s="21" t="s">
        <v>214</v>
      </c>
      <c r="AR28" s="63" t="s">
        <v>214</v>
      </c>
    </row>
    <row r="29" spans="1:44" x14ac:dyDescent="0.25">
      <c r="A29" s="122" t="s">
        <v>309</v>
      </c>
      <c r="B29" s="123" t="s">
        <v>23</v>
      </c>
      <c r="C29" s="123" t="s">
        <v>214</v>
      </c>
      <c r="D29" s="78" t="s">
        <v>35</v>
      </c>
      <c r="E29" s="21">
        <v>2.1600000000000001E-2</v>
      </c>
      <c r="F29" s="23">
        <v>2.1999999999999999E-2</v>
      </c>
      <c r="G29" s="22">
        <f t="shared" si="0"/>
        <v>1.8348623853210899</v>
      </c>
      <c r="H29" s="32" t="s">
        <v>35</v>
      </c>
      <c r="I29" s="34">
        <v>0.72</v>
      </c>
      <c r="J29" s="21">
        <v>0.72699999999999998</v>
      </c>
      <c r="K29" s="22">
        <f t="shared" si="1"/>
        <v>0.96751900483759579</v>
      </c>
      <c r="L29" s="23">
        <v>4.2000000000000003E-2</v>
      </c>
      <c r="M29" s="21">
        <v>4.2700000000000002E-2</v>
      </c>
      <c r="N29" s="22">
        <f t="shared" si="2"/>
        <v>1.6528925619834693</v>
      </c>
      <c r="O29" s="32" t="s">
        <v>35</v>
      </c>
      <c r="P29" s="21">
        <v>9.2499999999999999E-2</v>
      </c>
      <c r="Q29" s="21">
        <v>9.2899999999999996E-2</v>
      </c>
      <c r="R29" s="22">
        <f t="shared" si="3"/>
        <v>0.43149946062567157</v>
      </c>
      <c r="S29" s="21">
        <v>1.7000000000000001E-2</v>
      </c>
      <c r="T29" s="21">
        <v>1.7999999999999999E-2</v>
      </c>
      <c r="U29" s="22">
        <f t="shared" si="4"/>
        <v>5.7142857142856993</v>
      </c>
      <c r="V29" s="32" t="s">
        <v>35</v>
      </c>
      <c r="W29" s="21">
        <v>2.1600000000000001E-2</v>
      </c>
      <c r="X29" s="21">
        <v>2.1600000000000001E-2</v>
      </c>
      <c r="Y29" s="70">
        <f t="shared" si="5"/>
        <v>0</v>
      </c>
      <c r="Z29" s="177">
        <v>0.11</v>
      </c>
      <c r="AA29" s="21">
        <v>0.111</v>
      </c>
      <c r="AB29" s="22">
        <f t="shared" si="6"/>
        <v>0.90497737556561164</v>
      </c>
      <c r="AC29" s="21">
        <v>2.2800000000000001E-2</v>
      </c>
      <c r="AD29" s="21">
        <v>2.3300000000000001E-2</v>
      </c>
      <c r="AE29" s="22">
        <f t="shared" si="7"/>
        <v>2.1691973969631255</v>
      </c>
      <c r="AF29" s="32" t="s">
        <v>35</v>
      </c>
      <c r="AG29" s="21">
        <v>6.2700000000000006E-2</v>
      </c>
      <c r="AH29" s="21">
        <v>6.2399999999999997E-2</v>
      </c>
      <c r="AI29" s="22">
        <f t="shared" si="8"/>
        <v>0.47961630695445023</v>
      </c>
      <c r="AJ29" s="21">
        <v>6.13E-2</v>
      </c>
      <c r="AK29" s="21">
        <v>6.1400000000000003E-2</v>
      </c>
      <c r="AL29" s="22">
        <f t="shared" si="9"/>
        <v>0.16299918500407964</v>
      </c>
      <c r="AM29" s="32" t="s">
        <v>35</v>
      </c>
      <c r="AN29" s="21">
        <v>4.8599999999999997E-2</v>
      </c>
      <c r="AO29" s="23">
        <v>4.9000000000000002E-2</v>
      </c>
      <c r="AP29" s="22">
        <f t="shared" si="10"/>
        <v>0.81967213114755033</v>
      </c>
      <c r="AQ29" s="21" t="s">
        <v>214</v>
      </c>
      <c r="AR29" s="63" t="s">
        <v>214</v>
      </c>
    </row>
    <row r="30" spans="1:44" x14ac:dyDescent="0.25">
      <c r="A30" s="122" t="s">
        <v>310</v>
      </c>
      <c r="B30" s="123" t="s">
        <v>23</v>
      </c>
      <c r="C30" s="123" t="s">
        <v>214</v>
      </c>
      <c r="D30" s="76" t="s">
        <v>34</v>
      </c>
      <c r="E30" s="30" t="s">
        <v>41</v>
      </c>
      <c r="F30" s="30" t="s">
        <v>41</v>
      </c>
      <c r="G30" s="22" t="str">
        <f t="shared" si="0"/>
        <v>nc</v>
      </c>
      <c r="H30" s="30" t="s">
        <v>34</v>
      </c>
      <c r="I30" s="21">
        <v>2.5799999999999998E-3</v>
      </c>
      <c r="J30" s="21">
        <v>2.5400000000000002E-3</v>
      </c>
      <c r="K30" s="22">
        <f t="shared" si="1"/>
        <v>1.5624999999999873</v>
      </c>
      <c r="L30" s="30" t="s">
        <v>39</v>
      </c>
      <c r="M30" s="30" t="s">
        <v>39</v>
      </c>
      <c r="N30" s="22" t="str">
        <f t="shared" si="2"/>
        <v>nc</v>
      </c>
      <c r="O30" s="30" t="s">
        <v>34</v>
      </c>
      <c r="P30" s="21">
        <v>3.4000000000000002E-4</v>
      </c>
      <c r="Q30" s="21">
        <v>3.3E-4</v>
      </c>
      <c r="R30" s="22">
        <f t="shared" si="3"/>
        <v>2.9850746268656794</v>
      </c>
      <c r="S30" s="34" t="s">
        <v>52</v>
      </c>
      <c r="T30" s="34" t="s">
        <v>52</v>
      </c>
      <c r="U30" s="22" t="str">
        <f t="shared" si="4"/>
        <v>nc</v>
      </c>
      <c r="V30" s="30" t="s">
        <v>34</v>
      </c>
      <c r="W30" s="30" t="s">
        <v>39</v>
      </c>
      <c r="X30" s="30" t="s">
        <v>39</v>
      </c>
      <c r="Y30" s="70" t="str">
        <f t="shared" si="5"/>
        <v>nc</v>
      </c>
      <c r="Z30" s="175" t="s">
        <v>34</v>
      </c>
      <c r="AA30" s="30" t="s">
        <v>34</v>
      </c>
      <c r="AB30" s="22" t="str">
        <f t="shared" si="6"/>
        <v>nc</v>
      </c>
      <c r="AC30" s="34" t="s">
        <v>36</v>
      </c>
      <c r="AD30" s="34" t="s">
        <v>36</v>
      </c>
      <c r="AE30" s="22" t="str">
        <f t="shared" si="7"/>
        <v>nc</v>
      </c>
      <c r="AF30" s="30" t="s">
        <v>34</v>
      </c>
      <c r="AG30" s="30" t="s">
        <v>34</v>
      </c>
      <c r="AH30" s="30" t="s">
        <v>34</v>
      </c>
      <c r="AI30" s="22" t="str">
        <f t="shared" si="8"/>
        <v>nc</v>
      </c>
      <c r="AJ30" s="30" t="s">
        <v>34</v>
      </c>
      <c r="AK30" s="30" t="s">
        <v>34</v>
      </c>
      <c r="AL30" s="22" t="str">
        <f t="shared" si="9"/>
        <v>nc</v>
      </c>
      <c r="AM30" s="30" t="s">
        <v>34</v>
      </c>
      <c r="AN30" s="30" t="s">
        <v>39</v>
      </c>
      <c r="AO30" s="30" t="s">
        <v>39</v>
      </c>
      <c r="AP30" s="22" t="str">
        <f t="shared" si="10"/>
        <v>nc</v>
      </c>
      <c r="AQ30" s="21" t="s">
        <v>214</v>
      </c>
      <c r="AR30" s="63" t="s">
        <v>214</v>
      </c>
    </row>
    <row r="31" spans="1:44" x14ac:dyDescent="0.25">
      <c r="A31" s="122" t="s">
        <v>311</v>
      </c>
      <c r="B31" s="123" t="s">
        <v>23</v>
      </c>
      <c r="C31" s="123" t="s">
        <v>214</v>
      </c>
      <c r="D31" s="78" t="s">
        <v>35</v>
      </c>
      <c r="E31" s="21" t="s">
        <v>45</v>
      </c>
      <c r="F31" s="21" t="s">
        <v>45</v>
      </c>
      <c r="G31" s="22" t="str">
        <f t="shared" si="0"/>
        <v>nc</v>
      </c>
      <c r="H31" s="32" t="s">
        <v>35</v>
      </c>
      <c r="I31" s="30" t="s">
        <v>34</v>
      </c>
      <c r="J31" s="30" t="s">
        <v>34</v>
      </c>
      <c r="K31" s="22" t="str">
        <f t="shared" si="1"/>
        <v>nc</v>
      </c>
      <c r="L31" s="30" t="s">
        <v>34</v>
      </c>
      <c r="M31" s="30" t="s">
        <v>34</v>
      </c>
      <c r="N31" s="22" t="str">
        <f t="shared" si="2"/>
        <v>nc</v>
      </c>
      <c r="O31" s="32" t="s">
        <v>35</v>
      </c>
      <c r="P31" s="32" t="s">
        <v>35</v>
      </c>
      <c r="Q31" s="32" t="s">
        <v>35</v>
      </c>
      <c r="R31" s="22" t="str">
        <f t="shared" si="3"/>
        <v>nc</v>
      </c>
      <c r="S31" s="34" t="s">
        <v>36</v>
      </c>
      <c r="T31" s="34" t="s">
        <v>36</v>
      </c>
      <c r="U31" s="22" t="str">
        <f t="shared" si="4"/>
        <v>nc</v>
      </c>
      <c r="V31" s="32" t="s">
        <v>35</v>
      </c>
      <c r="W31" s="30" t="s">
        <v>34</v>
      </c>
      <c r="X31" s="30" t="s">
        <v>34</v>
      </c>
      <c r="Y31" s="70" t="str">
        <f t="shared" si="5"/>
        <v>nc</v>
      </c>
      <c r="Z31" s="176" t="s">
        <v>35</v>
      </c>
      <c r="AA31" s="32" t="s">
        <v>35</v>
      </c>
      <c r="AB31" s="22" t="str">
        <f t="shared" si="6"/>
        <v>nc</v>
      </c>
      <c r="AC31" s="23" t="s">
        <v>40</v>
      </c>
      <c r="AD31" s="23" t="s">
        <v>40</v>
      </c>
      <c r="AE31" s="22" t="str">
        <f t="shared" si="7"/>
        <v>nc</v>
      </c>
      <c r="AF31" s="32" t="s">
        <v>35</v>
      </c>
      <c r="AG31" s="32" t="s">
        <v>35</v>
      </c>
      <c r="AH31" s="32" t="s">
        <v>35</v>
      </c>
      <c r="AI31" s="22" t="str">
        <f t="shared" si="8"/>
        <v>nc</v>
      </c>
      <c r="AJ31" s="32" t="s">
        <v>35</v>
      </c>
      <c r="AK31" s="32" t="s">
        <v>35</v>
      </c>
      <c r="AL31" s="22" t="str">
        <f t="shared" si="9"/>
        <v>nc</v>
      </c>
      <c r="AM31" s="32" t="s">
        <v>35</v>
      </c>
      <c r="AN31" s="30" t="s">
        <v>34</v>
      </c>
      <c r="AO31" s="30" t="s">
        <v>34</v>
      </c>
      <c r="AP31" s="22" t="str">
        <f t="shared" si="10"/>
        <v>nc</v>
      </c>
      <c r="AQ31" s="21" t="s">
        <v>214</v>
      </c>
      <c r="AR31" s="63" t="s">
        <v>214</v>
      </c>
    </row>
    <row r="32" spans="1:44" x14ac:dyDescent="0.25">
      <c r="A32" s="122" t="s">
        <v>312</v>
      </c>
      <c r="B32" s="123" t="s">
        <v>23</v>
      </c>
      <c r="C32" s="123">
        <v>1.5</v>
      </c>
      <c r="D32" s="79" t="s">
        <v>36</v>
      </c>
      <c r="E32" s="34" t="s">
        <v>38</v>
      </c>
      <c r="F32" s="34" t="s">
        <v>38</v>
      </c>
      <c r="G32" s="22" t="str">
        <f t="shared" si="0"/>
        <v>nc</v>
      </c>
      <c r="H32" s="34" t="s">
        <v>36</v>
      </c>
      <c r="I32" s="21">
        <v>9.0999999999999998E-2</v>
      </c>
      <c r="J32" s="21">
        <v>9.1999999999999998E-2</v>
      </c>
      <c r="K32" s="22">
        <f t="shared" si="1"/>
        <v>1.092896174863389</v>
      </c>
      <c r="L32" s="34" t="s">
        <v>52</v>
      </c>
      <c r="M32" s="34" t="s">
        <v>52</v>
      </c>
      <c r="N32" s="22" t="str">
        <f t="shared" si="2"/>
        <v>nc</v>
      </c>
      <c r="O32" s="34" t="s">
        <v>36</v>
      </c>
      <c r="P32" s="34" t="s">
        <v>36</v>
      </c>
      <c r="Q32" s="34" t="s">
        <v>36</v>
      </c>
      <c r="R32" s="22" t="str">
        <f t="shared" si="3"/>
        <v>nc</v>
      </c>
      <c r="S32" s="80" t="s">
        <v>30</v>
      </c>
      <c r="T32" s="80" t="s">
        <v>30</v>
      </c>
      <c r="U32" s="22" t="str">
        <f t="shared" si="4"/>
        <v>nc</v>
      </c>
      <c r="V32" s="34" t="s">
        <v>36</v>
      </c>
      <c r="W32" s="34" t="s">
        <v>52</v>
      </c>
      <c r="X32" s="34" t="s">
        <v>52</v>
      </c>
      <c r="Y32" s="70" t="str">
        <f t="shared" si="5"/>
        <v>nc</v>
      </c>
      <c r="Z32" s="177" t="s">
        <v>36</v>
      </c>
      <c r="AA32" s="34" t="s">
        <v>36</v>
      </c>
      <c r="AB32" s="22" t="str">
        <f t="shared" si="6"/>
        <v>nc</v>
      </c>
      <c r="AC32" s="65" t="s">
        <v>31</v>
      </c>
      <c r="AD32" s="65" t="s">
        <v>31</v>
      </c>
      <c r="AE32" s="22" t="str">
        <f t="shared" si="7"/>
        <v>nc</v>
      </c>
      <c r="AF32" s="34" t="s">
        <v>36</v>
      </c>
      <c r="AG32" s="34" t="s">
        <v>36</v>
      </c>
      <c r="AH32" s="34" t="s">
        <v>36</v>
      </c>
      <c r="AI32" s="22" t="str">
        <f t="shared" si="8"/>
        <v>nc</v>
      </c>
      <c r="AJ32" s="34" t="s">
        <v>36</v>
      </c>
      <c r="AK32" s="34" t="s">
        <v>36</v>
      </c>
      <c r="AL32" s="22" t="str">
        <f t="shared" si="9"/>
        <v>nc</v>
      </c>
      <c r="AM32" s="34" t="s">
        <v>36</v>
      </c>
      <c r="AN32" s="34" t="s">
        <v>52</v>
      </c>
      <c r="AO32" s="34" t="s">
        <v>52</v>
      </c>
      <c r="AP32" s="22" t="str">
        <f t="shared" si="10"/>
        <v>nc</v>
      </c>
      <c r="AQ32" s="21" t="s">
        <v>214</v>
      </c>
      <c r="AR32" s="63" t="s">
        <v>214</v>
      </c>
    </row>
    <row r="33" spans="1:44" x14ac:dyDescent="0.25">
      <c r="A33" s="122" t="s">
        <v>313</v>
      </c>
      <c r="B33" s="123" t="s">
        <v>23</v>
      </c>
      <c r="C33" s="123" t="s">
        <v>241</v>
      </c>
      <c r="D33" s="81" t="s">
        <v>37</v>
      </c>
      <c r="E33" s="21">
        <v>3.4E-5</v>
      </c>
      <c r="F33" s="32">
        <v>4.0000000000000003E-5</v>
      </c>
      <c r="G33" s="22">
        <f t="shared" si="0"/>
        <v>16.216216216216225</v>
      </c>
      <c r="H33" s="36" t="s">
        <v>37</v>
      </c>
      <c r="I33" s="32" t="s">
        <v>42</v>
      </c>
      <c r="J33" s="32" t="s">
        <v>42</v>
      </c>
      <c r="K33" s="22" t="str">
        <f t="shared" si="1"/>
        <v>nc</v>
      </c>
      <c r="L33" s="21">
        <v>2.3E-5</v>
      </c>
      <c r="M33" s="21">
        <v>2.9E-5</v>
      </c>
      <c r="N33" s="22" t="s">
        <v>341</v>
      </c>
      <c r="O33" s="36" t="s">
        <v>37</v>
      </c>
      <c r="P33" s="21">
        <v>5.7899999999999998E-5</v>
      </c>
      <c r="Q33" s="21">
        <v>5.5800000000000001E-5</v>
      </c>
      <c r="R33" s="22">
        <f t="shared" si="3"/>
        <v>3.6939313984168809</v>
      </c>
      <c r="S33" s="61">
        <v>0.747</v>
      </c>
      <c r="T33" s="61">
        <v>0.75700000000000001</v>
      </c>
      <c r="U33" s="22">
        <f t="shared" si="4"/>
        <v>1.3297872340425543</v>
      </c>
      <c r="V33" s="36" t="s">
        <v>37</v>
      </c>
      <c r="W33" s="21">
        <v>2.8299999999999999E-4</v>
      </c>
      <c r="X33" s="21">
        <v>2.8400000000000002E-4</v>
      </c>
      <c r="Y33" s="70">
        <f t="shared" si="5"/>
        <v>0.35273368606702799</v>
      </c>
      <c r="Z33" s="169">
        <v>1.7200000000000001E-5</v>
      </c>
      <c r="AA33" s="21">
        <v>2.7500000000000001E-5</v>
      </c>
      <c r="AB33" s="22" t="s">
        <v>341</v>
      </c>
      <c r="AC33" s="61">
        <v>0.45100000000000001</v>
      </c>
      <c r="AD33" s="61">
        <v>0.45400000000000001</v>
      </c>
      <c r="AE33" s="22">
        <f t="shared" si="7"/>
        <v>0.66298342541436517</v>
      </c>
      <c r="AF33" s="36" t="s">
        <v>37</v>
      </c>
      <c r="AG33" s="61">
        <v>3.9599999999999998E-4</v>
      </c>
      <c r="AH33" s="61">
        <v>3.8200000000000002E-4</v>
      </c>
      <c r="AI33" s="22">
        <f t="shared" si="8"/>
        <v>3.5989717223650284</v>
      </c>
      <c r="AJ33" s="21">
        <v>8.3999999999999992E-6</v>
      </c>
      <c r="AK33" s="36">
        <v>5.0000000000000004E-6</v>
      </c>
      <c r="AL33" s="22" t="s">
        <v>341</v>
      </c>
      <c r="AM33" s="36" t="s">
        <v>37</v>
      </c>
      <c r="AN33" s="21">
        <v>1.5300000000000001E-4</v>
      </c>
      <c r="AO33" s="21">
        <v>9.2999999999999997E-5</v>
      </c>
      <c r="AP33" s="67">
        <f t="shared" si="10"/>
        <v>48.780487804878057</v>
      </c>
      <c r="AQ33" s="21" t="s">
        <v>214</v>
      </c>
      <c r="AR33" s="63" t="s">
        <v>214</v>
      </c>
    </row>
    <row r="34" spans="1:44" s="49" customFormat="1" x14ac:dyDescent="0.25">
      <c r="A34" s="12" t="s">
        <v>216</v>
      </c>
      <c r="B34" s="13" t="s">
        <v>23</v>
      </c>
      <c r="C34" s="12" t="s">
        <v>214</v>
      </c>
      <c r="D34" s="38" t="s">
        <v>214</v>
      </c>
      <c r="E34" s="51">
        <v>3.6999999999999999E-4</v>
      </c>
      <c r="F34" s="51">
        <v>3.6999999999999999E-4</v>
      </c>
      <c r="G34" s="27" t="s">
        <v>214</v>
      </c>
      <c r="H34" s="28" t="s">
        <v>214</v>
      </c>
      <c r="I34" s="51">
        <v>3.6999999999999999E-4</v>
      </c>
      <c r="J34" s="51">
        <v>3.6999999999999999E-4</v>
      </c>
      <c r="K34" s="27" t="s">
        <v>214</v>
      </c>
      <c r="L34" s="51">
        <v>3.6999999999999999E-4</v>
      </c>
      <c r="M34" s="51">
        <v>3.6999999999999999E-4</v>
      </c>
      <c r="N34" s="27" t="s">
        <v>214</v>
      </c>
      <c r="O34" s="28" t="s">
        <v>214</v>
      </c>
      <c r="P34" s="51">
        <v>3.6999999999999999E-4</v>
      </c>
      <c r="Q34" s="51">
        <v>3.6999999999999999E-4</v>
      </c>
      <c r="R34" s="27" t="s">
        <v>214</v>
      </c>
      <c r="S34" s="51">
        <v>3.6999999999999999E-4</v>
      </c>
      <c r="T34" s="51">
        <v>3.6999999999999999E-4</v>
      </c>
      <c r="U34" s="27" t="s">
        <v>214</v>
      </c>
      <c r="V34" s="28" t="s">
        <v>214</v>
      </c>
      <c r="W34" s="51">
        <v>3.6999999999999999E-4</v>
      </c>
      <c r="X34" s="51">
        <v>3.6999999999999999E-4</v>
      </c>
      <c r="Y34" s="201" t="s">
        <v>214</v>
      </c>
      <c r="Z34" s="179">
        <v>3.6999999999999999E-4</v>
      </c>
      <c r="AA34" s="51">
        <v>3.6999999999999999E-4</v>
      </c>
      <c r="AB34" s="27" t="s">
        <v>214</v>
      </c>
      <c r="AC34" s="51">
        <v>3.6999999999999999E-4</v>
      </c>
      <c r="AD34" s="51">
        <v>3.6999999999999999E-4</v>
      </c>
      <c r="AE34" s="27" t="s">
        <v>214</v>
      </c>
      <c r="AF34" s="28" t="s">
        <v>214</v>
      </c>
      <c r="AG34" s="51">
        <v>3.6999999999999999E-4</v>
      </c>
      <c r="AH34" s="51">
        <v>3.6999999999999999E-4</v>
      </c>
      <c r="AI34" s="27" t="s">
        <v>214</v>
      </c>
      <c r="AJ34" s="51">
        <v>1.84E-4</v>
      </c>
      <c r="AK34" s="51">
        <v>1.8599999999999999E-4</v>
      </c>
      <c r="AL34" s="27" t="s">
        <v>214</v>
      </c>
      <c r="AM34" s="28" t="s">
        <v>214</v>
      </c>
      <c r="AN34" s="51">
        <v>3.6999999999999999E-4</v>
      </c>
      <c r="AO34" s="51">
        <v>3.6999999999999999E-4</v>
      </c>
      <c r="AP34" s="27" t="s">
        <v>214</v>
      </c>
      <c r="AQ34" s="28" t="s">
        <v>214</v>
      </c>
      <c r="AR34" s="108" t="s">
        <v>214</v>
      </c>
    </row>
    <row r="35" spans="1:44" x14ac:dyDescent="0.25">
      <c r="A35" s="122" t="s">
        <v>314</v>
      </c>
      <c r="B35" s="123" t="s">
        <v>23</v>
      </c>
      <c r="C35" s="123" t="s">
        <v>214</v>
      </c>
      <c r="D35" s="79" t="s">
        <v>38</v>
      </c>
      <c r="E35" s="21">
        <v>676</v>
      </c>
      <c r="F35" s="21">
        <v>683</v>
      </c>
      <c r="G35" s="22">
        <f t="shared" si="0"/>
        <v>1.0301692420897719</v>
      </c>
      <c r="H35" s="34" t="s">
        <v>38</v>
      </c>
      <c r="I35" s="21">
        <v>205</v>
      </c>
      <c r="J35" s="21">
        <v>201</v>
      </c>
      <c r="K35" s="22">
        <f t="shared" si="1"/>
        <v>1.9704433497536946</v>
      </c>
      <c r="L35" s="21">
        <v>372</v>
      </c>
      <c r="M35" s="21">
        <v>374</v>
      </c>
      <c r="N35" s="22">
        <f t="shared" si="2"/>
        <v>0.53619302949061665</v>
      </c>
      <c r="O35" s="34" t="s">
        <v>38</v>
      </c>
      <c r="P35" s="21">
        <v>90.8</v>
      </c>
      <c r="Q35" s="21">
        <v>89.9</v>
      </c>
      <c r="R35" s="22">
        <f t="shared" si="3"/>
        <v>0.9961261759822817</v>
      </c>
      <c r="S35" s="21">
        <v>427</v>
      </c>
      <c r="T35" s="21">
        <v>436</v>
      </c>
      <c r="U35" s="22">
        <f t="shared" si="4"/>
        <v>2.085747392815759</v>
      </c>
      <c r="V35" s="34" t="s">
        <v>38</v>
      </c>
      <c r="W35" s="21">
        <v>370</v>
      </c>
      <c r="X35" s="21">
        <v>364</v>
      </c>
      <c r="Y35" s="70">
        <f t="shared" si="5"/>
        <v>1.6348773841961852</v>
      </c>
      <c r="Z35" s="169">
        <v>177</v>
      </c>
      <c r="AA35" s="21">
        <v>163</v>
      </c>
      <c r="AB35" s="22">
        <f t="shared" si="6"/>
        <v>8.235294117647058</v>
      </c>
      <c r="AC35" s="21">
        <v>461</v>
      </c>
      <c r="AD35" s="21">
        <v>459</v>
      </c>
      <c r="AE35" s="22">
        <f t="shared" si="7"/>
        <v>0.43478260869565216</v>
      </c>
      <c r="AF35" s="34" t="s">
        <v>38</v>
      </c>
      <c r="AG35" s="21">
        <v>150</v>
      </c>
      <c r="AH35" s="21">
        <v>156</v>
      </c>
      <c r="AI35" s="22">
        <f t="shared" si="8"/>
        <v>3.9215686274509802</v>
      </c>
      <c r="AJ35" s="65">
        <v>36</v>
      </c>
      <c r="AK35" s="21">
        <v>36.4</v>
      </c>
      <c r="AL35" s="22">
        <f t="shared" si="9"/>
        <v>1.1049723756906038</v>
      </c>
      <c r="AM35" s="34" t="s">
        <v>38</v>
      </c>
      <c r="AN35" s="21">
        <v>487</v>
      </c>
      <c r="AO35" s="21">
        <v>496</v>
      </c>
      <c r="AP35" s="22">
        <f t="shared" si="10"/>
        <v>1.8311291963377416</v>
      </c>
      <c r="AQ35" s="21" t="s">
        <v>214</v>
      </c>
      <c r="AR35" s="63" t="s">
        <v>214</v>
      </c>
    </row>
    <row r="36" spans="1:44" x14ac:dyDescent="0.25">
      <c r="A36" s="122" t="s">
        <v>315</v>
      </c>
      <c r="B36" s="123" t="s">
        <v>23</v>
      </c>
      <c r="C36" s="123" t="s">
        <v>214</v>
      </c>
      <c r="D36" s="76" t="s">
        <v>34</v>
      </c>
      <c r="E36" s="30" t="s">
        <v>41</v>
      </c>
      <c r="F36" s="30" t="s">
        <v>41</v>
      </c>
      <c r="G36" s="22" t="str">
        <f t="shared" si="0"/>
        <v>nc</v>
      </c>
      <c r="H36" s="30" t="s">
        <v>34</v>
      </c>
      <c r="I36" s="30" t="s">
        <v>39</v>
      </c>
      <c r="J36" s="21">
        <v>2.7E-4</v>
      </c>
      <c r="K36" s="22" t="str">
        <f t="shared" si="1"/>
        <v>nc</v>
      </c>
      <c r="L36" s="21">
        <v>1.73E-3</v>
      </c>
      <c r="M36" s="21">
        <v>1.7899999999999999E-3</v>
      </c>
      <c r="N36" s="22">
        <f t="shared" si="2"/>
        <v>3.4090909090909061</v>
      </c>
      <c r="O36" s="30" t="s">
        <v>34</v>
      </c>
      <c r="P36" s="21">
        <v>6.4000000000000005E-4</v>
      </c>
      <c r="Q36" s="21">
        <v>6.8000000000000005E-4</v>
      </c>
      <c r="R36" s="22">
        <f t="shared" si="3"/>
        <v>6.0606060606060606</v>
      </c>
      <c r="S36" s="34" t="s">
        <v>52</v>
      </c>
      <c r="T36" s="34" t="s">
        <v>52</v>
      </c>
      <c r="U36" s="22" t="str">
        <f t="shared" si="4"/>
        <v>nc</v>
      </c>
      <c r="V36" s="30" t="s">
        <v>34</v>
      </c>
      <c r="W36" s="30" t="s">
        <v>39</v>
      </c>
      <c r="X36" s="30" t="s">
        <v>39</v>
      </c>
      <c r="Y36" s="70" t="str">
        <f t="shared" si="5"/>
        <v>nc</v>
      </c>
      <c r="Z36" s="175" t="s">
        <v>34</v>
      </c>
      <c r="AA36" s="30" t="s">
        <v>34</v>
      </c>
      <c r="AB36" s="22" t="str">
        <f t="shared" si="6"/>
        <v>nc</v>
      </c>
      <c r="AC36" s="34" t="s">
        <v>36</v>
      </c>
      <c r="AD36" s="34" t="s">
        <v>36</v>
      </c>
      <c r="AE36" s="22" t="str">
        <f t="shared" si="7"/>
        <v>nc</v>
      </c>
      <c r="AF36" s="30" t="s">
        <v>34</v>
      </c>
      <c r="AG36" s="30" t="s">
        <v>34</v>
      </c>
      <c r="AH36" s="30" t="s">
        <v>34</v>
      </c>
      <c r="AI36" s="22" t="str">
        <f t="shared" si="8"/>
        <v>nc</v>
      </c>
      <c r="AJ36" s="30" t="s">
        <v>34</v>
      </c>
      <c r="AK36" s="30" t="s">
        <v>34</v>
      </c>
      <c r="AL36" s="22" t="str">
        <f t="shared" si="9"/>
        <v>nc</v>
      </c>
      <c r="AM36" s="30" t="s">
        <v>34</v>
      </c>
      <c r="AN36" s="21">
        <v>6.4999999999999997E-4</v>
      </c>
      <c r="AO36" s="21">
        <v>6.8999999999999997E-4</v>
      </c>
      <c r="AP36" s="22">
        <f t="shared" si="10"/>
        <v>5.9701492537313436</v>
      </c>
      <c r="AQ36" s="21" t="s">
        <v>214</v>
      </c>
      <c r="AR36" s="63" t="s">
        <v>214</v>
      </c>
    </row>
    <row r="37" spans="1:44" x14ac:dyDescent="0.25">
      <c r="A37" s="3" t="s">
        <v>316</v>
      </c>
      <c r="B37" s="123" t="s">
        <v>23</v>
      </c>
      <c r="C37" s="123" t="s">
        <v>214</v>
      </c>
      <c r="D37" s="76" t="s">
        <v>34</v>
      </c>
      <c r="E37" s="21">
        <v>1.72E-2</v>
      </c>
      <c r="F37" s="21">
        <v>1.7600000000000001E-2</v>
      </c>
      <c r="G37" s="22">
        <f t="shared" si="0"/>
        <v>2.2988505747126498</v>
      </c>
      <c r="H37" s="30" t="s">
        <v>34</v>
      </c>
      <c r="I37" s="30" t="s">
        <v>39</v>
      </c>
      <c r="J37" s="30" t="s">
        <v>39</v>
      </c>
      <c r="K37" s="22" t="str">
        <f t="shared" si="1"/>
        <v>nc</v>
      </c>
      <c r="L37" s="21">
        <v>4.8799999999999998E-3</v>
      </c>
      <c r="M37" s="21">
        <v>5.0499999999999998E-3</v>
      </c>
      <c r="N37" s="22">
        <f t="shared" si="2"/>
        <v>3.4239677744209471</v>
      </c>
      <c r="O37" s="30" t="s">
        <v>34</v>
      </c>
      <c r="P37" s="21">
        <v>8.1099999999999992E-3</v>
      </c>
      <c r="Q37" s="30">
        <v>8.0000000000000002E-3</v>
      </c>
      <c r="R37" s="22">
        <f t="shared" si="3"/>
        <v>1.3656114214773307</v>
      </c>
      <c r="S37" s="21">
        <v>4.49</v>
      </c>
      <c r="T37" s="21">
        <v>4.6100000000000003</v>
      </c>
      <c r="U37" s="22">
        <f t="shared" si="4"/>
        <v>2.6373626373626391</v>
      </c>
      <c r="V37" s="30" t="s">
        <v>34</v>
      </c>
      <c r="W37" s="30" t="s">
        <v>39</v>
      </c>
      <c r="X37" s="30" t="s">
        <v>39</v>
      </c>
      <c r="Y37" s="70" t="str">
        <f t="shared" si="5"/>
        <v>nc</v>
      </c>
      <c r="Z37" s="175" t="s">
        <v>34</v>
      </c>
      <c r="AA37" s="30" t="s">
        <v>34</v>
      </c>
      <c r="AB37" s="22" t="str">
        <f t="shared" si="6"/>
        <v>nc</v>
      </c>
      <c r="AC37" s="21">
        <v>2.63</v>
      </c>
      <c r="AD37" s="21">
        <v>2.68</v>
      </c>
      <c r="AE37" s="22">
        <f t="shared" si="7"/>
        <v>1.8832391713747745</v>
      </c>
      <c r="AF37" s="30" t="s">
        <v>34</v>
      </c>
      <c r="AG37" s="21">
        <v>1.95E-2</v>
      </c>
      <c r="AH37" s="21">
        <v>1.9099999999999999E-2</v>
      </c>
      <c r="AI37" s="22">
        <f t="shared" si="8"/>
        <v>2.0725388601036325</v>
      </c>
      <c r="AJ37" s="30" t="s">
        <v>34</v>
      </c>
      <c r="AK37" s="30" t="s">
        <v>34</v>
      </c>
      <c r="AL37" s="22" t="str">
        <f t="shared" si="9"/>
        <v>nc</v>
      </c>
      <c r="AM37" s="30" t="s">
        <v>34</v>
      </c>
      <c r="AN37" s="30">
        <v>1.1000000000000001E-3</v>
      </c>
      <c r="AO37" s="21">
        <v>1.1299999999999999E-3</v>
      </c>
      <c r="AP37" s="22">
        <f t="shared" si="10"/>
        <v>2.6905829596412429</v>
      </c>
      <c r="AQ37" s="21" t="s">
        <v>214</v>
      </c>
      <c r="AR37" s="63" t="s">
        <v>214</v>
      </c>
    </row>
    <row r="38" spans="1:44" x14ac:dyDescent="0.25">
      <c r="A38" s="122" t="s">
        <v>317</v>
      </c>
      <c r="B38" s="123" t="s">
        <v>23</v>
      </c>
      <c r="C38" s="123" t="s">
        <v>242</v>
      </c>
      <c r="D38" s="76" t="s">
        <v>39</v>
      </c>
      <c r="E38" s="23" t="s">
        <v>33</v>
      </c>
      <c r="F38" s="23" t="s">
        <v>33</v>
      </c>
      <c r="G38" s="22" t="str">
        <f t="shared" si="0"/>
        <v>nc</v>
      </c>
      <c r="H38" s="30" t="s">
        <v>39</v>
      </c>
      <c r="I38" s="30" t="s">
        <v>39</v>
      </c>
      <c r="J38" s="30" t="s">
        <v>53</v>
      </c>
      <c r="K38" s="22" t="str">
        <f t="shared" si="1"/>
        <v>nc</v>
      </c>
      <c r="L38" s="30" t="s">
        <v>53</v>
      </c>
      <c r="M38" s="30" t="s">
        <v>53</v>
      </c>
      <c r="N38" s="22" t="str">
        <f t="shared" si="2"/>
        <v>nc</v>
      </c>
      <c r="O38" s="30" t="s">
        <v>39</v>
      </c>
      <c r="P38" s="21">
        <v>6.2E-4</v>
      </c>
      <c r="Q38" s="21">
        <v>6.0999999999999997E-4</v>
      </c>
      <c r="R38" s="22">
        <f t="shared" si="3"/>
        <v>1.626016260162606</v>
      </c>
      <c r="S38" s="75" t="s">
        <v>94</v>
      </c>
      <c r="T38" s="75" t="s">
        <v>94</v>
      </c>
      <c r="U38" s="22" t="str">
        <f t="shared" si="4"/>
        <v>nc</v>
      </c>
      <c r="V38" s="30" t="s">
        <v>39</v>
      </c>
      <c r="W38" s="30" t="s">
        <v>53</v>
      </c>
      <c r="X38" s="30" t="s">
        <v>53</v>
      </c>
      <c r="Y38" s="70" t="str">
        <f t="shared" si="5"/>
        <v>nc</v>
      </c>
      <c r="Z38" s="169">
        <v>1.2700000000000001E-3</v>
      </c>
      <c r="AA38" s="21">
        <v>1.2199999999999999E-3</v>
      </c>
      <c r="AB38" s="22">
        <f t="shared" si="6"/>
        <v>4.0160642570281233</v>
      </c>
      <c r="AC38" s="75" t="s">
        <v>52</v>
      </c>
      <c r="AD38" s="75" t="s">
        <v>52</v>
      </c>
      <c r="AE38" s="22" t="str">
        <f t="shared" si="7"/>
        <v>nc</v>
      </c>
      <c r="AF38" s="30" t="s">
        <v>39</v>
      </c>
      <c r="AG38" s="21">
        <v>8.4999999999999995E-4</v>
      </c>
      <c r="AH38" s="21">
        <v>8.3000000000000001E-4</v>
      </c>
      <c r="AI38" s="22">
        <f t="shared" si="8"/>
        <v>2.3809523809523743</v>
      </c>
      <c r="AJ38" s="21">
        <v>4.0999999999999999E-4</v>
      </c>
      <c r="AK38" s="21">
        <v>3.8999999999999999E-4</v>
      </c>
      <c r="AL38" s="22">
        <f t="shared" si="9"/>
        <v>5.0000000000000009</v>
      </c>
      <c r="AM38" s="30" t="s">
        <v>39</v>
      </c>
      <c r="AN38" s="21">
        <v>1.0499999999999999E-3</v>
      </c>
      <c r="AO38" s="21">
        <v>1.07E-3</v>
      </c>
      <c r="AP38" s="22">
        <f t="shared" si="10"/>
        <v>1.8867924528301936</v>
      </c>
      <c r="AQ38" s="21" t="s">
        <v>214</v>
      </c>
      <c r="AR38" s="63" t="s">
        <v>214</v>
      </c>
    </row>
    <row r="39" spans="1:44" s="49" customFormat="1" x14ac:dyDescent="0.25">
      <c r="A39" s="12" t="s">
        <v>217</v>
      </c>
      <c r="B39" s="13" t="s">
        <v>23</v>
      </c>
      <c r="C39" s="12" t="s">
        <v>214</v>
      </c>
      <c r="D39" s="38" t="s">
        <v>214</v>
      </c>
      <c r="E39" s="51">
        <v>4.0000000000000001E-3</v>
      </c>
      <c r="F39" s="51">
        <v>4.0000000000000001E-3</v>
      </c>
      <c r="G39" s="27" t="s">
        <v>214</v>
      </c>
      <c r="H39" s="28" t="s">
        <v>214</v>
      </c>
      <c r="I39" s="51">
        <v>4.0000000000000001E-3</v>
      </c>
      <c r="J39" s="51">
        <v>4.0000000000000001E-3</v>
      </c>
      <c r="K39" s="27" t="s">
        <v>214</v>
      </c>
      <c r="L39" s="51">
        <v>4.0000000000000001E-3</v>
      </c>
      <c r="M39" s="51">
        <v>4.0000000000000001E-3</v>
      </c>
      <c r="N39" s="27" t="s">
        <v>214</v>
      </c>
      <c r="O39" s="28" t="s">
        <v>214</v>
      </c>
      <c r="P39" s="51">
        <v>4.0000000000000001E-3</v>
      </c>
      <c r="Q39" s="51">
        <v>4.0000000000000001E-3</v>
      </c>
      <c r="R39" s="27" t="s">
        <v>214</v>
      </c>
      <c r="S39" s="51">
        <v>4.0000000000000001E-3</v>
      </c>
      <c r="T39" s="51">
        <v>4.0000000000000001E-3</v>
      </c>
      <c r="U39" s="27" t="s">
        <v>214</v>
      </c>
      <c r="V39" s="28" t="s">
        <v>214</v>
      </c>
      <c r="W39" s="51">
        <v>4.0000000000000001E-3</v>
      </c>
      <c r="X39" s="51">
        <v>4.0000000000000001E-3</v>
      </c>
      <c r="Y39" s="201" t="s">
        <v>214</v>
      </c>
      <c r="Z39" s="179">
        <v>4.0000000000000001E-3</v>
      </c>
      <c r="AA39" s="51">
        <v>4.0000000000000001E-3</v>
      </c>
      <c r="AB39" s="27" t="s">
        <v>214</v>
      </c>
      <c r="AC39" s="51">
        <v>4.0000000000000001E-3</v>
      </c>
      <c r="AD39" s="51">
        <v>4.0000000000000001E-3</v>
      </c>
      <c r="AE39" s="27" t="s">
        <v>214</v>
      </c>
      <c r="AF39" s="28" t="s">
        <v>214</v>
      </c>
      <c r="AG39" s="51">
        <v>4.0000000000000001E-3</v>
      </c>
      <c r="AH39" s="51">
        <v>4.0000000000000001E-3</v>
      </c>
      <c r="AI39" s="27" t="s">
        <v>214</v>
      </c>
      <c r="AJ39" s="51">
        <v>2.7599999999999999E-3</v>
      </c>
      <c r="AK39" s="51">
        <v>2.7799999999999999E-3</v>
      </c>
      <c r="AL39" s="27" t="s">
        <v>214</v>
      </c>
      <c r="AM39" s="28" t="s">
        <v>214</v>
      </c>
      <c r="AN39" s="51">
        <v>4.0000000000000001E-3</v>
      </c>
      <c r="AO39" s="51">
        <v>4.0000000000000001E-3</v>
      </c>
      <c r="AP39" s="27" t="s">
        <v>214</v>
      </c>
      <c r="AQ39" s="28" t="s">
        <v>214</v>
      </c>
      <c r="AR39" s="108" t="s">
        <v>214</v>
      </c>
    </row>
    <row r="40" spans="1:44" x14ac:dyDescent="0.25">
      <c r="A40" s="122" t="s">
        <v>318</v>
      </c>
      <c r="B40" s="123" t="s">
        <v>23</v>
      </c>
      <c r="C40" s="123">
        <v>0.3</v>
      </c>
      <c r="D40" s="79" t="s">
        <v>36</v>
      </c>
      <c r="E40" s="61">
        <v>85.7</v>
      </c>
      <c r="F40" s="61">
        <v>86.9</v>
      </c>
      <c r="G40" s="22">
        <f t="shared" si="0"/>
        <v>1.3904982618771757</v>
      </c>
      <c r="H40" s="34" t="s">
        <v>36</v>
      </c>
      <c r="I40" s="62">
        <v>3.2</v>
      </c>
      <c r="J40" s="61">
        <v>3.18</v>
      </c>
      <c r="K40" s="22">
        <f t="shared" si="1"/>
        <v>0.62695924764890332</v>
      </c>
      <c r="L40" s="61">
        <v>13.3</v>
      </c>
      <c r="M40" s="61">
        <v>13.7</v>
      </c>
      <c r="N40" s="22">
        <f t="shared" si="2"/>
        <v>2.9629629629629526</v>
      </c>
      <c r="O40" s="34" t="s">
        <v>36</v>
      </c>
      <c r="P40" s="61">
        <v>24.1</v>
      </c>
      <c r="Q40" s="61">
        <v>23.8</v>
      </c>
      <c r="R40" s="22">
        <f t="shared" si="3"/>
        <v>1.2526096033402951</v>
      </c>
      <c r="S40" s="61">
        <v>600</v>
      </c>
      <c r="T40" s="61">
        <v>611</v>
      </c>
      <c r="U40" s="22">
        <f t="shared" si="4"/>
        <v>1.8166804293971923</v>
      </c>
      <c r="V40" s="34" t="s">
        <v>36</v>
      </c>
      <c r="W40" s="34" t="s">
        <v>52</v>
      </c>
      <c r="X40" s="34" t="s">
        <v>52</v>
      </c>
      <c r="Y40" s="70" t="str">
        <f t="shared" si="5"/>
        <v>nc</v>
      </c>
      <c r="Z40" s="177" t="s">
        <v>36</v>
      </c>
      <c r="AA40" s="34" t="s">
        <v>36</v>
      </c>
      <c r="AB40" s="22" t="str">
        <f t="shared" si="6"/>
        <v>nc</v>
      </c>
      <c r="AC40" s="61">
        <v>2.6</v>
      </c>
      <c r="AD40" s="61">
        <v>2.5</v>
      </c>
      <c r="AE40" s="22">
        <f t="shared" si="7"/>
        <v>3.9215686274509842</v>
      </c>
      <c r="AF40" s="34" t="s">
        <v>36</v>
      </c>
      <c r="AG40" s="34">
        <v>0.08</v>
      </c>
      <c r="AH40" s="21">
        <v>6.6000000000000003E-2</v>
      </c>
      <c r="AI40" s="22">
        <f t="shared" si="8"/>
        <v>19.178082191780817</v>
      </c>
      <c r="AJ40" s="21">
        <v>0.19900000000000001</v>
      </c>
      <c r="AK40" s="21">
        <v>0.19700000000000001</v>
      </c>
      <c r="AL40" s="22">
        <f t="shared" si="9"/>
        <v>1.0101010101010111</v>
      </c>
      <c r="AM40" s="34" t="s">
        <v>36</v>
      </c>
      <c r="AN40" s="34" t="s">
        <v>52</v>
      </c>
      <c r="AO40" s="34" t="s">
        <v>52</v>
      </c>
      <c r="AP40" s="22" t="str">
        <f t="shared" si="10"/>
        <v>nc</v>
      </c>
      <c r="AQ40" s="21" t="s">
        <v>214</v>
      </c>
      <c r="AR40" s="63" t="s">
        <v>214</v>
      </c>
    </row>
    <row r="41" spans="1:44" x14ac:dyDescent="0.25">
      <c r="A41" s="122" t="s">
        <v>319</v>
      </c>
      <c r="B41" s="123" t="s">
        <v>23</v>
      </c>
      <c r="C41" s="123" t="s">
        <v>243</v>
      </c>
      <c r="D41" s="78" t="s">
        <v>35</v>
      </c>
      <c r="E41" s="21" t="s">
        <v>45</v>
      </c>
      <c r="F41" s="21" t="s">
        <v>45</v>
      </c>
      <c r="G41" s="22" t="str">
        <f t="shared" si="0"/>
        <v>nc</v>
      </c>
      <c r="H41" s="32" t="s">
        <v>35</v>
      </c>
      <c r="I41" s="21">
        <v>3.4000000000000002E-4</v>
      </c>
      <c r="J41" s="30" t="s">
        <v>34</v>
      </c>
      <c r="K41" s="22" t="str">
        <f t="shared" si="1"/>
        <v>nc</v>
      </c>
      <c r="L41" s="30" t="s">
        <v>34</v>
      </c>
      <c r="M41" s="30">
        <v>5.9999999999999995E-4</v>
      </c>
      <c r="N41" s="22" t="str">
        <f t="shared" si="2"/>
        <v>nc</v>
      </c>
      <c r="O41" s="32" t="s">
        <v>35</v>
      </c>
      <c r="P41" s="21">
        <v>6.6000000000000005E-5</v>
      </c>
      <c r="Q41" s="21">
        <v>2.2100000000000001E-4</v>
      </c>
      <c r="R41" s="22" t="s">
        <v>341</v>
      </c>
      <c r="S41" s="61">
        <v>0.61299999999999999</v>
      </c>
      <c r="T41" s="61">
        <v>0.626</v>
      </c>
      <c r="U41" s="22">
        <f t="shared" si="4"/>
        <v>2.0984665052461682</v>
      </c>
      <c r="V41" s="32" t="s">
        <v>35</v>
      </c>
      <c r="W41" s="30" t="s">
        <v>34</v>
      </c>
      <c r="X41" s="30" t="s">
        <v>34</v>
      </c>
      <c r="Y41" s="70" t="str">
        <f t="shared" si="5"/>
        <v>nc</v>
      </c>
      <c r="Z41" s="176" t="s">
        <v>35</v>
      </c>
      <c r="AA41" s="32" t="s">
        <v>35</v>
      </c>
      <c r="AB41" s="22" t="str">
        <f t="shared" si="6"/>
        <v>nc</v>
      </c>
      <c r="AC41" s="23" t="s">
        <v>40</v>
      </c>
      <c r="AD41" s="23" t="s">
        <v>40</v>
      </c>
      <c r="AE41" s="22" t="str">
        <f t="shared" si="7"/>
        <v>nc</v>
      </c>
      <c r="AF41" s="32" t="s">
        <v>35</v>
      </c>
      <c r="AG41" s="32" t="s">
        <v>35</v>
      </c>
      <c r="AH41" s="32" t="s">
        <v>35</v>
      </c>
      <c r="AI41" s="22" t="str">
        <f t="shared" si="8"/>
        <v>nc</v>
      </c>
      <c r="AJ41" s="32" t="s">
        <v>35</v>
      </c>
      <c r="AK41" s="32" t="s">
        <v>35</v>
      </c>
      <c r="AL41" s="22" t="str">
        <f t="shared" si="9"/>
        <v>nc</v>
      </c>
      <c r="AM41" s="32" t="s">
        <v>35</v>
      </c>
      <c r="AN41" s="21">
        <v>1.1E-4</v>
      </c>
      <c r="AO41" s="21">
        <v>1.3999999999999999E-4</v>
      </c>
      <c r="AP41" s="22" t="s">
        <v>341</v>
      </c>
      <c r="AQ41" s="21" t="s">
        <v>214</v>
      </c>
      <c r="AR41" s="63" t="s">
        <v>214</v>
      </c>
    </row>
    <row r="42" spans="1:44" s="49" customFormat="1" x14ac:dyDescent="0.25">
      <c r="A42" s="12" t="s">
        <v>218</v>
      </c>
      <c r="B42" s="13" t="s">
        <v>23</v>
      </c>
      <c r="C42" s="12" t="s">
        <v>214</v>
      </c>
      <c r="D42" s="38" t="s">
        <v>214</v>
      </c>
      <c r="E42" s="51">
        <v>7.0000000000000001E-3</v>
      </c>
      <c r="F42" s="51">
        <v>7.0000000000000001E-3</v>
      </c>
      <c r="G42" s="27" t="s">
        <v>214</v>
      </c>
      <c r="H42" s="28" t="s">
        <v>214</v>
      </c>
      <c r="I42" s="51">
        <v>7.0000000000000001E-3</v>
      </c>
      <c r="J42" s="51">
        <v>7.0000000000000001E-3</v>
      </c>
      <c r="K42" s="27" t="s">
        <v>214</v>
      </c>
      <c r="L42" s="51">
        <v>7.0000000000000001E-3</v>
      </c>
      <c r="M42" s="51">
        <v>7.0000000000000001E-3</v>
      </c>
      <c r="N42" s="27" t="s">
        <v>214</v>
      </c>
      <c r="O42" s="28" t="s">
        <v>214</v>
      </c>
      <c r="P42" s="51">
        <v>7.0000000000000001E-3</v>
      </c>
      <c r="Q42" s="51">
        <v>7.0000000000000001E-3</v>
      </c>
      <c r="R42" s="27" t="s">
        <v>214</v>
      </c>
      <c r="S42" s="51">
        <v>7.0000000000000001E-3</v>
      </c>
      <c r="T42" s="51">
        <v>7.0000000000000001E-3</v>
      </c>
      <c r="U42" s="27" t="s">
        <v>214</v>
      </c>
      <c r="V42" s="28" t="s">
        <v>214</v>
      </c>
      <c r="W42" s="51">
        <v>7.0000000000000001E-3</v>
      </c>
      <c r="X42" s="51">
        <v>7.0000000000000001E-3</v>
      </c>
      <c r="Y42" s="201" t="s">
        <v>214</v>
      </c>
      <c r="Z42" s="179">
        <v>7.0000000000000001E-3</v>
      </c>
      <c r="AA42" s="51">
        <v>7.0000000000000001E-3</v>
      </c>
      <c r="AB42" s="27" t="s">
        <v>214</v>
      </c>
      <c r="AC42" s="51">
        <v>7.0000000000000001E-3</v>
      </c>
      <c r="AD42" s="51">
        <v>7.0000000000000001E-3</v>
      </c>
      <c r="AE42" s="27" t="s">
        <v>214</v>
      </c>
      <c r="AF42" s="28" t="s">
        <v>214</v>
      </c>
      <c r="AG42" s="51">
        <v>7.0000000000000001E-3</v>
      </c>
      <c r="AH42" s="51">
        <v>7.0000000000000001E-3</v>
      </c>
      <c r="AI42" s="27" t="s">
        <v>214</v>
      </c>
      <c r="AJ42" s="51">
        <v>4.0099999999999997E-3</v>
      </c>
      <c r="AK42" s="51">
        <v>4.0600000000000002E-3</v>
      </c>
      <c r="AL42" s="27" t="s">
        <v>214</v>
      </c>
      <c r="AM42" s="28" t="s">
        <v>214</v>
      </c>
      <c r="AN42" s="51">
        <v>7.0000000000000001E-3</v>
      </c>
      <c r="AO42" s="51">
        <v>7.0000000000000001E-3</v>
      </c>
      <c r="AP42" s="27" t="s">
        <v>214</v>
      </c>
      <c r="AQ42" s="28" t="s">
        <v>214</v>
      </c>
      <c r="AR42" s="108" t="s">
        <v>214</v>
      </c>
    </row>
    <row r="43" spans="1:44" x14ac:dyDescent="0.25">
      <c r="A43" s="122" t="s">
        <v>320</v>
      </c>
      <c r="B43" s="123" t="s">
        <v>23</v>
      </c>
      <c r="C43" s="123" t="s">
        <v>214</v>
      </c>
      <c r="D43" s="71" t="s">
        <v>33</v>
      </c>
      <c r="E43" s="21">
        <v>2.3199999999999998E-2</v>
      </c>
      <c r="F43" s="21">
        <v>2.4299999999999999E-2</v>
      </c>
      <c r="G43" s="22">
        <f t="shared" si="0"/>
        <v>4.6315789473684221</v>
      </c>
      <c r="H43" s="23" t="s">
        <v>33</v>
      </c>
      <c r="I43" s="21">
        <v>0.91400000000000003</v>
      </c>
      <c r="J43" s="21">
        <v>0.90300000000000002</v>
      </c>
      <c r="K43" s="22">
        <f t="shared" si="1"/>
        <v>1.2107870115575134</v>
      </c>
      <c r="L43" s="21">
        <v>8.2500000000000004E-2</v>
      </c>
      <c r="M43" s="21">
        <v>8.3500000000000005E-2</v>
      </c>
      <c r="N43" s="22">
        <f t="shared" si="2"/>
        <v>1.2048192771084347</v>
      </c>
      <c r="O43" s="23" t="s">
        <v>33</v>
      </c>
      <c r="P43" s="21">
        <v>2.2100000000000002E-2</v>
      </c>
      <c r="Q43" s="23">
        <v>2.1999999999999999E-2</v>
      </c>
      <c r="R43" s="22">
        <f t="shared" si="3"/>
        <v>0.45351473922903796</v>
      </c>
      <c r="S43" s="22">
        <v>0.5</v>
      </c>
      <c r="T43" s="21">
        <v>0.51</v>
      </c>
      <c r="U43" s="22">
        <f t="shared" si="4"/>
        <v>1.980198019801982</v>
      </c>
      <c r="V43" s="23" t="s">
        <v>33</v>
      </c>
      <c r="W43" s="21">
        <v>3.85E-2</v>
      </c>
      <c r="X43" s="21">
        <v>3.7900000000000003E-2</v>
      </c>
      <c r="Y43" s="70">
        <f t="shared" si="5"/>
        <v>1.5706806282722419</v>
      </c>
      <c r="Z43" s="185">
        <v>1.4999999999999999E-2</v>
      </c>
      <c r="AA43" s="21">
        <v>1.35E-2</v>
      </c>
      <c r="AB43" s="22">
        <f t="shared" si="6"/>
        <v>10.526315789473683</v>
      </c>
      <c r="AC43" s="21">
        <v>0.28000000000000003</v>
      </c>
      <c r="AD43" s="21">
        <v>0.28000000000000003</v>
      </c>
      <c r="AE43" s="22">
        <f t="shared" si="7"/>
        <v>0</v>
      </c>
      <c r="AF43" s="23" t="s">
        <v>33</v>
      </c>
      <c r="AG43" s="21">
        <v>1.6299999999999999E-2</v>
      </c>
      <c r="AH43" s="21">
        <v>1.6899999999999998E-2</v>
      </c>
      <c r="AI43" s="22">
        <f t="shared" si="8"/>
        <v>3.6144578313253009</v>
      </c>
      <c r="AJ43" s="21">
        <v>2.7000000000000001E-3</v>
      </c>
      <c r="AK43" s="21">
        <v>2.8999999999999998E-3</v>
      </c>
      <c r="AL43" s="22">
        <f t="shared" si="9"/>
        <v>7.1428571428571308</v>
      </c>
      <c r="AM43" s="23" t="s">
        <v>33</v>
      </c>
      <c r="AN43" s="21">
        <v>1.11E-2</v>
      </c>
      <c r="AO43" s="21">
        <v>1.15E-2</v>
      </c>
      <c r="AP43" s="22">
        <f t="shared" si="10"/>
        <v>3.539823008849551</v>
      </c>
      <c r="AQ43" s="21" t="s">
        <v>214</v>
      </c>
      <c r="AR43" s="63" t="s">
        <v>214</v>
      </c>
    </row>
    <row r="44" spans="1:44" x14ac:dyDescent="0.25">
      <c r="A44" s="122" t="s">
        <v>321</v>
      </c>
      <c r="B44" s="123" t="s">
        <v>23</v>
      </c>
      <c r="C44" s="123" t="s">
        <v>214</v>
      </c>
      <c r="D44" s="71" t="s">
        <v>40</v>
      </c>
      <c r="E44" s="21">
        <v>150</v>
      </c>
      <c r="F44" s="21">
        <v>153</v>
      </c>
      <c r="G44" s="22">
        <f t="shared" si="0"/>
        <v>1.9801980198019802</v>
      </c>
      <c r="H44" s="23" t="s">
        <v>40</v>
      </c>
      <c r="I44" s="21">
        <v>103</v>
      </c>
      <c r="J44" s="21">
        <v>105</v>
      </c>
      <c r="K44" s="22">
        <f t="shared" si="1"/>
        <v>1.9230769230769231</v>
      </c>
      <c r="L44" s="21">
        <v>828</v>
      </c>
      <c r="M44" s="21">
        <v>833</v>
      </c>
      <c r="N44" s="22">
        <f t="shared" si="2"/>
        <v>0.60204695966285371</v>
      </c>
      <c r="O44" s="23" t="s">
        <v>40</v>
      </c>
      <c r="P44" s="21">
        <v>21.7</v>
      </c>
      <c r="Q44" s="21">
        <v>21.7</v>
      </c>
      <c r="R44" s="22">
        <f t="shared" si="3"/>
        <v>0</v>
      </c>
      <c r="S44" s="21">
        <v>3130</v>
      </c>
      <c r="T44" s="21">
        <v>3250</v>
      </c>
      <c r="U44" s="22">
        <f t="shared" si="4"/>
        <v>3.761755485893417</v>
      </c>
      <c r="V44" s="23" t="s">
        <v>40</v>
      </c>
      <c r="W44" s="21">
        <v>130</v>
      </c>
      <c r="X44" s="21">
        <v>131</v>
      </c>
      <c r="Y44" s="70">
        <f t="shared" si="5"/>
        <v>0.76628352490421459</v>
      </c>
      <c r="Z44" s="169">
        <v>45.3</v>
      </c>
      <c r="AA44" s="21">
        <v>39.299999999999997</v>
      </c>
      <c r="AB44" s="22">
        <f t="shared" si="6"/>
        <v>14.184397163120568</v>
      </c>
      <c r="AC44" s="21">
        <v>2260</v>
      </c>
      <c r="AD44" s="21">
        <v>2290</v>
      </c>
      <c r="AE44" s="22">
        <f t="shared" si="7"/>
        <v>1.3186813186813187</v>
      </c>
      <c r="AF44" s="23" t="s">
        <v>40</v>
      </c>
      <c r="AG44" s="21">
        <v>45.2</v>
      </c>
      <c r="AH44" s="21">
        <v>44.9</v>
      </c>
      <c r="AI44" s="22">
        <f t="shared" si="8"/>
        <v>0.66592674805772312</v>
      </c>
      <c r="AJ44" s="22">
        <v>7.2</v>
      </c>
      <c r="AK44" s="21">
        <v>7.33</v>
      </c>
      <c r="AL44" s="22">
        <f t="shared" si="9"/>
        <v>1.7894012388162406</v>
      </c>
      <c r="AM44" s="23" t="s">
        <v>40</v>
      </c>
      <c r="AN44" s="21">
        <v>322</v>
      </c>
      <c r="AO44" s="21">
        <v>328</v>
      </c>
      <c r="AP44" s="22">
        <f t="shared" si="10"/>
        <v>1.8461538461538463</v>
      </c>
      <c r="AQ44" s="21" t="s">
        <v>214</v>
      </c>
      <c r="AR44" s="63" t="s">
        <v>214</v>
      </c>
    </row>
    <row r="45" spans="1:44" x14ac:dyDescent="0.25">
      <c r="A45" s="3" t="s">
        <v>322</v>
      </c>
      <c r="B45" s="123" t="s">
        <v>23</v>
      </c>
      <c r="C45" s="123" t="s">
        <v>214</v>
      </c>
      <c r="D45" s="76" t="s">
        <v>34</v>
      </c>
      <c r="E45" s="21">
        <v>45.5</v>
      </c>
      <c r="F45" s="65">
        <v>46</v>
      </c>
      <c r="G45" s="22">
        <f t="shared" si="0"/>
        <v>1.0928961748633881</v>
      </c>
      <c r="H45" s="30" t="s">
        <v>34</v>
      </c>
      <c r="I45" s="34">
        <v>0.12</v>
      </c>
      <c r="J45" s="21">
        <v>0.121</v>
      </c>
      <c r="K45" s="22">
        <f t="shared" si="1"/>
        <v>0.82987551867219989</v>
      </c>
      <c r="L45" s="21">
        <v>1.97</v>
      </c>
      <c r="M45" s="21">
        <v>1.98</v>
      </c>
      <c r="N45" s="22">
        <f t="shared" si="2"/>
        <v>0.50632911392405111</v>
      </c>
      <c r="O45" s="30" t="s">
        <v>34</v>
      </c>
      <c r="P45" s="21">
        <v>3.33</v>
      </c>
      <c r="Q45" s="21">
        <v>3.33</v>
      </c>
      <c r="R45" s="22">
        <f t="shared" si="3"/>
        <v>0</v>
      </c>
      <c r="S45" s="21">
        <v>320</v>
      </c>
      <c r="T45" s="21">
        <v>332</v>
      </c>
      <c r="U45" s="22">
        <f t="shared" si="4"/>
        <v>3.6809815950920246</v>
      </c>
      <c r="V45" s="30" t="s">
        <v>34</v>
      </c>
      <c r="W45" s="21">
        <v>5.2999999999999998E-4</v>
      </c>
      <c r="X45" s="21">
        <v>5.5999999999999995E-4</v>
      </c>
      <c r="Y45" s="70">
        <f t="shared" si="5"/>
        <v>5.5045871559632982</v>
      </c>
      <c r="Z45" s="169">
        <v>3.1E-4</v>
      </c>
      <c r="AA45" s="21">
        <v>2.7E-4</v>
      </c>
      <c r="AB45" s="22">
        <f t="shared" si="6"/>
        <v>13.793103448275863</v>
      </c>
      <c r="AC45" s="21">
        <v>180</v>
      </c>
      <c r="AD45" s="21">
        <v>183</v>
      </c>
      <c r="AE45" s="22">
        <f t="shared" si="7"/>
        <v>1.6528925619834711</v>
      </c>
      <c r="AF45" s="30" t="s">
        <v>34</v>
      </c>
      <c r="AG45" s="21">
        <v>4.41</v>
      </c>
      <c r="AH45" s="21">
        <v>4.34</v>
      </c>
      <c r="AI45" s="22">
        <f t="shared" si="8"/>
        <v>1.6000000000000065</v>
      </c>
      <c r="AJ45" s="21">
        <v>8.7299999999999999E-3</v>
      </c>
      <c r="AK45" s="21">
        <v>8.4799999999999997E-3</v>
      </c>
      <c r="AL45" s="22">
        <f t="shared" si="9"/>
        <v>2.9052876234747265</v>
      </c>
      <c r="AM45" s="30" t="s">
        <v>34</v>
      </c>
      <c r="AN45" s="21">
        <v>1.4200000000000001E-2</v>
      </c>
      <c r="AO45" s="21">
        <v>1.38E-2</v>
      </c>
      <c r="AP45" s="22">
        <f t="shared" si="10"/>
        <v>2.8571428571428648</v>
      </c>
      <c r="AQ45" s="21" t="s">
        <v>214</v>
      </c>
      <c r="AR45" s="63" t="s">
        <v>214</v>
      </c>
    </row>
    <row r="46" spans="1:44" x14ac:dyDescent="0.25">
      <c r="A46" s="122" t="s">
        <v>323</v>
      </c>
      <c r="B46" s="123" t="s">
        <v>23</v>
      </c>
      <c r="C46" s="123">
        <v>7.2999999999999995E-2</v>
      </c>
      <c r="D46" s="78" t="s">
        <v>35</v>
      </c>
      <c r="E46" s="21">
        <v>9.8999999999999999E-4</v>
      </c>
      <c r="F46" s="21">
        <v>1.0200000000000001E-3</v>
      </c>
      <c r="G46" s="22">
        <f t="shared" si="0"/>
        <v>2.9850746268656794</v>
      </c>
      <c r="H46" s="32" t="s">
        <v>35</v>
      </c>
      <c r="I46" s="30" t="s">
        <v>34</v>
      </c>
      <c r="J46" s="30" t="s">
        <v>34</v>
      </c>
      <c r="K46" s="22" t="str">
        <f t="shared" si="1"/>
        <v>nc</v>
      </c>
      <c r="L46" s="21">
        <v>5.5000000000000003E-4</v>
      </c>
      <c r="M46" s="21">
        <v>6.0999999999999997E-4</v>
      </c>
      <c r="N46" s="22">
        <f t="shared" si="2"/>
        <v>10.344827586206886</v>
      </c>
      <c r="O46" s="32" t="s">
        <v>35</v>
      </c>
      <c r="P46" s="32">
        <v>2.4000000000000001E-4</v>
      </c>
      <c r="Q46" s="21">
        <v>2.3499999999999999E-4</v>
      </c>
      <c r="R46" s="22">
        <f t="shared" si="3"/>
        <v>2.1052631578947425</v>
      </c>
      <c r="S46" s="34" t="s">
        <v>36</v>
      </c>
      <c r="T46" s="34" t="s">
        <v>36</v>
      </c>
      <c r="U46" s="22" t="str">
        <f t="shared" si="4"/>
        <v>nc</v>
      </c>
      <c r="V46" s="32" t="s">
        <v>35</v>
      </c>
      <c r="W46" s="30" t="s">
        <v>34</v>
      </c>
      <c r="X46" s="30" t="s">
        <v>34</v>
      </c>
      <c r="Y46" s="70" t="str">
        <f t="shared" si="5"/>
        <v>nc</v>
      </c>
      <c r="Z46" s="169">
        <v>2.2100000000000001E-4</v>
      </c>
      <c r="AA46" s="21">
        <v>2.04E-4</v>
      </c>
      <c r="AB46" s="22">
        <f t="shared" si="6"/>
        <v>8.0000000000000018</v>
      </c>
      <c r="AC46" s="23" t="s">
        <v>40</v>
      </c>
      <c r="AD46" s="23" t="s">
        <v>40</v>
      </c>
      <c r="AE46" s="22" t="str">
        <f t="shared" si="7"/>
        <v>nc</v>
      </c>
      <c r="AF46" s="32" t="s">
        <v>35</v>
      </c>
      <c r="AG46" s="32">
        <v>1.1E-4</v>
      </c>
      <c r="AH46" s="21">
        <v>1.18E-4</v>
      </c>
      <c r="AI46" s="22">
        <f t="shared" si="8"/>
        <v>7.0175438596491144</v>
      </c>
      <c r="AJ46" s="21">
        <v>7.7200000000000001E-4</v>
      </c>
      <c r="AK46" s="21">
        <v>7.7399999999999995E-4</v>
      </c>
      <c r="AL46" s="22">
        <f t="shared" si="9"/>
        <v>0.25873221216040621</v>
      </c>
      <c r="AM46" s="32" t="s">
        <v>35</v>
      </c>
      <c r="AN46" s="21">
        <v>4.6000000000000001E-4</v>
      </c>
      <c r="AO46" s="21">
        <v>4.4000000000000002E-4</v>
      </c>
      <c r="AP46" s="22">
        <f t="shared" si="10"/>
        <v>4.4444444444444446</v>
      </c>
      <c r="AQ46" s="21" t="s">
        <v>214</v>
      </c>
      <c r="AR46" s="63" t="s">
        <v>214</v>
      </c>
    </row>
    <row r="47" spans="1:44" x14ac:dyDescent="0.25">
      <c r="A47" s="3" t="s">
        <v>324</v>
      </c>
      <c r="B47" s="123" t="s">
        <v>23</v>
      </c>
      <c r="C47" s="123" t="s">
        <v>244</v>
      </c>
      <c r="D47" s="76" t="s">
        <v>41</v>
      </c>
      <c r="E47" s="21">
        <v>3.5900000000000001E-2</v>
      </c>
      <c r="F47" s="21">
        <v>3.6299999999999999E-2</v>
      </c>
      <c r="G47" s="22">
        <f t="shared" si="0"/>
        <v>1.1080332409972231</v>
      </c>
      <c r="H47" s="30" t="s">
        <v>41</v>
      </c>
      <c r="I47" s="23" t="s">
        <v>33</v>
      </c>
      <c r="J47" s="23" t="s">
        <v>33</v>
      </c>
      <c r="K47" s="22" t="str">
        <f t="shared" si="1"/>
        <v>nc</v>
      </c>
      <c r="L47" s="21">
        <v>2.5700000000000001E-2</v>
      </c>
      <c r="M47" s="21">
        <v>2.6100000000000002E-2</v>
      </c>
      <c r="N47" s="22">
        <f t="shared" si="2"/>
        <v>1.5444015444015484</v>
      </c>
      <c r="O47" s="30" t="s">
        <v>41</v>
      </c>
      <c r="P47" s="21">
        <v>1.1599999999999999E-2</v>
      </c>
      <c r="Q47" s="21">
        <v>1.1299999999999999E-2</v>
      </c>
      <c r="R47" s="22">
        <f t="shared" si="3"/>
        <v>2.6200873362445409</v>
      </c>
      <c r="S47" s="61">
        <v>7.22</v>
      </c>
      <c r="T47" s="62">
        <v>7.4</v>
      </c>
      <c r="U47" s="22">
        <f t="shared" si="4"/>
        <v>2.4623803009576006</v>
      </c>
      <c r="V47" s="30" t="s">
        <v>41</v>
      </c>
      <c r="W47" s="23">
        <v>1.2999999999999999E-2</v>
      </c>
      <c r="X47" s="21">
        <v>1.3100000000000001E-2</v>
      </c>
      <c r="Y47" s="70">
        <f t="shared" si="5"/>
        <v>0.76628352490422325</v>
      </c>
      <c r="Z47" s="169">
        <v>2.2200000000000002E-3</v>
      </c>
      <c r="AA47" s="21">
        <v>2.3500000000000001E-3</v>
      </c>
      <c r="AB47" s="22">
        <f t="shared" si="6"/>
        <v>5.6892778993435407</v>
      </c>
      <c r="AC47" s="62">
        <v>4.0999999999999996</v>
      </c>
      <c r="AD47" s="61">
        <v>4.1100000000000003</v>
      </c>
      <c r="AE47" s="22">
        <f t="shared" si="7"/>
        <v>0.2436053593179214</v>
      </c>
      <c r="AF47" s="30" t="s">
        <v>41</v>
      </c>
      <c r="AG47" s="21">
        <v>1.4200000000000001E-2</v>
      </c>
      <c r="AH47" s="23">
        <v>1.4E-2</v>
      </c>
      <c r="AI47" s="22">
        <f t="shared" si="8"/>
        <v>1.4184397163120603</v>
      </c>
      <c r="AJ47" s="21">
        <v>6.6E-4</v>
      </c>
      <c r="AK47" s="21">
        <v>6.4000000000000005E-4</v>
      </c>
      <c r="AL47" s="22">
        <f t="shared" si="9"/>
        <v>3.0769230769230687</v>
      </c>
      <c r="AM47" s="30" t="s">
        <v>41</v>
      </c>
      <c r="AN47" s="21">
        <v>2.7099999999999999E-2</v>
      </c>
      <c r="AO47" s="21">
        <v>2.6599999999999999E-2</v>
      </c>
      <c r="AP47" s="22">
        <f t="shared" si="10"/>
        <v>1.8621973929236517</v>
      </c>
      <c r="AQ47" s="21" t="s">
        <v>214</v>
      </c>
      <c r="AR47" s="63" t="s">
        <v>214</v>
      </c>
    </row>
    <row r="48" spans="1:44" s="49" customFormat="1" x14ac:dyDescent="0.25">
      <c r="A48" s="12" t="s">
        <v>219</v>
      </c>
      <c r="B48" s="13" t="s">
        <v>23</v>
      </c>
      <c r="C48" s="12" t="s">
        <v>214</v>
      </c>
      <c r="D48" s="38" t="s">
        <v>214</v>
      </c>
      <c r="E48" s="51">
        <v>0.15</v>
      </c>
      <c r="F48" s="51">
        <v>0.15</v>
      </c>
      <c r="G48" s="27" t="s">
        <v>214</v>
      </c>
      <c r="H48" s="28" t="s">
        <v>214</v>
      </c>
      <c r="I48" s="51">
        <v>0.15</v>
      </c>
      <c r="J48" s="51">
        <v>0.15</v>
      </c>
      <c r="K48" s="27" t="s">
        <v>214</v>
      </c>
      <c r="L48" s="51">
        <v>0.15</v>
      </c>
      <c r="M48" s="51">
        <v>0.15</v>
      </c>
      <c r="N48" s="27" t="s">
        <v>214</v>
      </c>
      <c r="O48" s="28" t="s">
        <v>214</v>
      </c>
      <c r="P48" s="51">
        <v>0.15</v>
      </c>
      <c r="Q48" s="51">
        <v>0.15</v>
      </c>
      <c r="R48" s="27" t="s">
        <v>214</v>
      </c>
      <c r="S48" s="51">
        <v>0.15</v>
      </c>
      <c r="T48" s="51">
        <v>0.15</v>
      </c>
      <c r="U48" s="27" t="s">
        <v>214</v>
      </c>
      <c r="V48" s="28" t="s">
        <v>214</v>
      </c>
      <c r="W48" s="51">
        <v>0.15</v>
      </c>
      <c r="X48" s="51">
        <v>0.15</v>
      </c>
      <c r="Y48" s="201" t="s">
        <v>214</v>
      </c>
      <c r="Z48" s="179">
        <v>0.15</v>
      </c>
      <c r="AA48" s="51">
        <v>0.15</v>
      </c>
      <c r="AB48" s="27" t="s">
        <v>214</v>
      </c>
      <c r="AC48" s="51">
        <v>0.15</v>
      </c>
      <c r="AD48" s="51">
        <v>0.15</v>
      </c>
      <c r="AE48" s="27" t="s">
        <v>214</v>
      </c>
      <c r="AF48" s="28" t="s">
        <v>214</v>
      </c>
      <c r="AG48" s="51">
        <v>0.15</v>
      </c>
      <c r="AH48" s="51">
        <v>0.15</v>
      </c>
      <c r="AI48" s="27" t="s">
        <v>214</v>
      </c>
      <c r="AJ48" s="52">
        <v>0.11</v>
      </c>
      <c r="AK48" s="52">
        <v>0.11</v>
      </c>
      <c r="AL48" s="50">
        <f t="shared" si="9"/>
        <v>0</v>
      </c>
      <c r="AM48" s="28" t="s">
        <v>214</v>
      </c>
      <c r="AN48" s="51">
        <v>0.15</v>
      </c>
      <c r="AO48" s="51">
        <v>0.15</v>
      </c>
      <c r="AP48" s="27" t="s">
        <v>214</v>
      </c>
      <c r="AQ48" s="28" t="s">
        <v>214</v>
      </c>
      <c r="AR48" s="108" t="s">
        <v>214</v>
      </c>
    </row>
    <row r="49" spans="1:44" x14ac:dyDescent="0.25">
      <c r="A49" s="122" t="s">
        <v>325</v>
      </c>
      <c r="B49" s="123" t="s">
        <v>23</v>
      </c>
      <c r="C49" s="123" t="s">
        <v>214</v>
      </c>
      <c r="D49" s="79" t="s">
        <v>38</v>
      </c>
      <c r="E49" s="21" t="s">
        <v>46</v>
      </c>
      <c r="F49" s="21" t="s">
        <v>46</v>
      </c>
      <c r="G49" s="22" t="str">
        <f t="shared" si="0"/>
        <v>nc</v>
      </c>
      <c r="H49" s="34" t="s">
        <v>38</v>
      </c>
      <c r="I49" s="22" t="s">
        <v>54</v>
      </c>
      <c r="J49" s="22" t="s">
        <v>54</v>
      </c>
      <c r="K49" s="22" t="str">
        <f t="shared" si="1"/>
        <v>nc</v>
      </c>
      <c r="L49" s="22" t="s">
        <v>54</v>
      </c>
      <c r="M49" s="22" t="s">
        <v>54</v>
      </c>
      <c r="N49" s="22" t="str">
        <f t="shared" si="2"/>
        <v>nc</v>
      </c>
      <c r="O49" s="34" t="s">
        <v>38</v>
      </c>
      <c r="P49" s="34" t="s">
        <v>38</v>
      </c>
      <c r="Q49" s="34" t="s">
        <v>38</v>
      </c>
      <c r="R49" s="22" t="str">
        <f t="shared" si="3"/>
        <v>nc</v>
      </c>
      <c r="S49" s="21" t="s">
        <v>77</v>
      </c>
      <c r="T49" s="21" t="s">
        <v>77</v>
      </c>
      <c r="U49" s="22" t="str">
        <f t="shared" si="4"/>
        <v>nc</v>
      </c>
      <c r="V49" s="34" t="s">
        <v>38</v>
      </c>
      <c r="W49" s="22" t="s">
        <v>54</v>
      </c>
      <c r="X49" s="22" t="s">
        <v>54</v>
      </c>
      <c r="Y49" s="70" t="str">
        <f t="shared" si="5"/>
        <v>nc</v>
      </c>
      <c r="Z49" s="177" t="s">
        <v>38</v>
      </c>
      <c r="AA49" s="34" t="s">
        <v>38</v>
      </c>
      <c r="AB49" s="22" t="str">
        <f t="shared" si="6"/>
        <v>nc</v>
      </c>
      <c r="AC49" s="65" t="s">
        <v>44</v>
      </c>
      <c r="AD49" s="65" t="s">
        <v>44</v>
      </c>
      <c r="AE49" s="22" t="str">
        <f t="shared" si="7"/>
        <v>nc</v>
      </c>
      <c r="AF49" s="34" t="s">
        <v>38</v>
      </c>
      <c r="AG49" s="34" t="s">
        <v>38</v>
      </c>
      <c r="AH49" s="34" t="s">
        <v>38</v>
      </c>
      <c r="AI49" s="22" t="str">
        <f t="shared" si="8"/>
        <v>nc</v>
      </c>
      <c r="AJ49" s="34" t="s">
        <v>38</v>
      </c>
      <c r="AK49" s="34" t="s">
        <v>38</v>
      </c>
      <c r="AL49" s="22" t="str">
        <f t="shared" si="9"/>
        <v>nc</v>
      </c>
      <c r="AM49" s="34" t="s">
        <v>38</v>
      </c>
      <c r="AN49" s="22" t="s">
        <v>54</v>
      </c>
      <c r="AO49" s="22" t="s">
        <v>54</v>
      </c>
      <c r="AP49" s="22" t="str">
        <f t="shared" si="10"/>
        <v>nc</v>
      </c>
      <c r="AQ49" s="21" t="s">
        <v>214</v>
      </c>
      <c r="AR49" s="63" t="s">
        <v>214</v>
      </c>
    </row>
    <row r="50" spans="1:44" x14ac:dyDescent="0.25">
      <c r="A50" s="122" t="s">
        <v>326</v>
      </c>
      <c r="B50" s="123" t="s">
        <v>23</v>
      </c>
      <c r="C50" s="123" t="s">
        <v>214</v>
      </c>
      <c r="D50" s="79" t="s">
        <v>38</v>
      </c>
      <c r="E50" s="21">
        <v>7.75</v>
      </c>
      <c r="F50" s="21">
        <v>7.77</v>
      </c>
      <c r="G50" s="22">
        <f t="shared" si="0"/>
        <v>0.25773195876288113</v>
      </c>
      <c r="H50" s="34" t="s">
        <v>38</v>
      </c>
      <c r="I50" s="65">
        <v>12</v>
      </c>
      <c r="J50" s="21">
        <v>12.3</v>
      </c>
      <c r="K50" s="22">
        <f t="shared" si="1"/>
        <v>2.4691358024691414</v>
      </c>
      <c r="L50" s="21">
        <v>10.5</v>
      </c>
      <c r="M50" s="21">
        <v>10.5</v>
      </c>
      <c r="N50" s="22">
        <f t="shared" si="2"/>
        <v>0</v>
      </c>
      <c r="O50" s="34" t="s">
        <v>38</v>
      </c>
      <c r="P50" s="21">
        <v>2.54</v>
      </c>
      <c r="Q50" s="21">
        <v>2.48</v>
      </c>
      <c r="R50" s="22">
        <f t="shared" si="3"/>
        <v>2.3904382470119545</v>
      </c>
      <c r="S50" s="21">
        <v>13</v>
      </c>
      <c r="T50" s="21">
        <v>14</v>
      </c>
      <c r="U50" s="22">
        <f t="shared" si="4"/>
        <v>7.4074074074074074</v>
      </c>
      <c r="V50" s="34" t="s">
        <v>38</v>
      </c>
      <c r="W50" s="21">
        <v>4.6500000000000004</v>
      </c>
      <c r="X50" s="21">
        <v>4.6900000000000004</v>
      </c>
      <c r="Y50" s="70">
        <f t="shared" si="5"/>
        <v>0.85653104925053614</v>
      </c>
      <c r="Z50" s="169">
        <v>3.81</v>
      </c>
      <c r="AA50" s="21">
        <v>3.75</v>
      </c>
      <c r="AB50" s="22">
        <f t="shared" si="6"/>
        <v>1.5873015873015885</v>
      </c>
      <c r="AC50" s="65">
        <v>19</v>
      </c>
      <c r="AD50" s="21">
        <v>19.100000000000001</v>
      </c>
      <c r="AE50" s="22">
        <f t="shared" si="7"/>
        <v>0.52493438320210717</v>
      </c>
      <c r="AF50" s="34" t="s">
        <v>38</v>
      </c>
      <c r="AG50" s="21">
        <v>2.5299999999999998</v>
      </c>
      <c r="AH50" s="21">
        <v>2.4900000000000002</v>
      </c>
      <c r="AI50" s="22">
        <f t="shared" si="8"/>
        <v>1.5936254980079521</v>
      </c>
      <c r="AJ50" s="21">
        <v>1.17</v>
      </c>
      <c r="AK50" s="21">
        <v>1.19</v>
      </c>
      <c r="AL50" s="22">
        <f t="shared" si="9"/>
        <v>1.6949152542372898</v>
      </c>
      <c r="AM50" s="34" t="s">
        <v>38</v>
      </c>
      <c r="AN50" s="21">
        <v>2.76</v>
      </c>
      <c r="AO50" s="21">
        <v>2.76</v>
      </c>
      <c r="AP50" s="22">
        <f t="shared" si="10"/>
        <v>0</v>
      </c>
      <c r="AQ50" s="21" t="s">
        <v>214</v>
      </c>
      <c r="AR50" s="63" t="s">
        <v>214</v>
      </c>
    </row>
    <row r="51" spans="1:44" x14ac:dyDescent="0.25">
      <c r="A51" s="122" t="s">
        <v>327</v>
      </c>
      <c r="B51" s="123" t="s">
        <v>23</v>
      </c>
      <c r="C51" s="123">
        <v>1E-3</v>
      </c>
      <c r="D51" s="78" t="s">
        <v>35</v>
      </c>
      <c r="E51" s="21" t="s">
        <v>45</v>
      </c>
      <c r="F51" s="21" t="s">
        <v>45</v>
      </c>
      <c r="G51" s="22" t="str">
        <f t="shared" si="0"/>
        <v>nc</v>
      </c>
      <c r="H51" s="32" t="s">
        <v>35</v>
      </c>
      <c r="I51" s="30" t="s">
        <v>34</v>
      </c>
      <c r="J51" s="30" t="s">
        <v>34</v>
      </c>
      <c r="K51" s="22" t="str">
        <f t="shared" si="1"/>
        <v>nc</v>
      </c>
      <c r="L51" s="21">
        <v>1.4999999999999999E-4</v>
      </c>
      <c r="M51" s="30">
        <v>1E-4</v>
      </c>
      <c r="N51" s="22" t="s">
        <v>341</v>
      </c>
      <c r="O51" s="32" t="s">
        <v>35</v>
      </c>
      <c r="P51" s="21">
        <v>1.06E-4</v>
      </c>
      <c r="Q51" s="21">
        <v>9.1000000000000003E-5</v>
      </c>
      <c r="R51" s="22">
        <f t="shared" si="3"/>
        <v>15.228426395939083</v>
      </c>
      <c r="S51" s="75" t="s">
        <v>36</v>
      </c>
      <c r="T51" s="75" t="s">
        <v>36</v>
      </c>
      <c r="U51" s="22" t="str">
        <f t="shared" si="4"/>
        <v>nc</v>
      </c>
      <c r="V51" s="32" t="s">
        <v>35</v>
      </c>
      <c r="W51" s="61">
        <v>4.1799999999999997E-3</v>
      </c>
      <c r="X51" s="61">
        <v>4.3699999999999998E-3</v>
      </c>
      <c r="Y51" s="70">
        <f t="shared" si="5"/>
        <v>4.4444444444444464</v>
      </c>
      <c r="Z51" s="169">
        <v>1.65E-4</v>
      </c>
      <c r="AA51" s="21">
        <v>1.7899999999999999E-4</v>
      </c>
      <c r="AB51" s="22">
        <f t="shared" si="6"/>
        <v>8.1395348837209234</v>
      </c>
      <c r="AC51" s="84" t="s">
        <v>40</v>
      </c>
      <c r="AD51" s="84" t="s">
        <v>40</v>
      </c>
      <c r="AE51" s="22" t="str">
        <f t="shared" si="7"/>
        <v>nc</v>
      </c>
      <c r="AF51" s="32" t="s">
        <v>35</v>
      </c>
      <c r="AG51" s="32" t="s">
        <v>35</v>
      </c>
      <c r="AH51" s="32" t="s">
        <v>35</v>
      </c>
      <c r="AI51" s="22" t="str">
        <f t="shared" si="8"/>
        <v>nc</v>
      </c>
      <c r="AJ51" s="21">
        <v>3.1700000000000001E-4</v>
      </c>
      <c r="AK51" s="21">
        <v>2.8800000000000001E-4</v>
      </c>
      <c r="AL51" s="22">
        <f t="shared" si="9"/>
        <v>9.5867768595041305</v>
      </c>
      <c r="AM51" s="32" t="s">
        <v>35</v>
      </c>
      <c r="AN51" s="21">
        <v>1.3999999999999999E-4</v>
      </c>
      <c r="AO51" s="21">
        <v>1.9000000000000001E-4</v>
      </c>
      <c r="AP51" s="22" t="s">
        <v>341</v>
      </c>
      <c r="AQ51" s="21" t="s">
        <v>214</v>
      </c>
      <c r="AR51" s="63" t="s">
        <v>214</v>
      </c>
    </row>
    <row r="52" spans="1:44" x14ac:dyDescent="0.25">
      <c r="A52" s="122" t="s">
        <v>328</v>
      </c>
      <c r="B52" s="123" t="s">
        <v>23</v>
      </c>
      <c r="C52" s="123" t="s">
        <v>214</v>
      </c>
      <c r="D52" s="79" t="s">
        <v>38</v>
      </c>
      <c r="E52" s="21">
        <v>12.2</v>
      </c>
      <c r="F52" s="21">
        <v>12.2</v>
      </c>
      <c r="G52" s="22">
        <f t="shared" si="0"/>
        <v>0</v>
      </c>
      <c r="H52" s="34" t="s">
        <v>38</v>
      </c>
      <c r="I52" s="65">
        <v>11</v>
      </c>
      <c r="J52" s="21">
        <v>11.2</v>
      </c>
      <c r="K52" s="22">
        <f t="shared" si="1"/>
        <v>1.8018018018017954</v>
      </c>
      <c r="L52" s="21">
        <v>9.69</v>
      </c>
      <c r="M52" s="21">
        <v>9.82</v>
      </c>
      <c r="N52" s="22">
        <f t="shared" si="2"/>
        <v>1.3326499231163587</v>
      </c>
      <c r="O52" s="34" t="s">
        <v>38</v>
      </c>
      <c r="P52" s="21">
        <v>11.2</v>
      </c>
      <c r="Q52" s="21">
        <v>11.3</v>
      </c>
      <c r="R52" s="22">
        <f t="shared" si="3"/>
        <v>0.8888888888889015</v>
      </c>
      <c r="S52" s="21">
        <v>11</v>
      </c>
      <c r="T52" s="21">
        <v>12</v>
      </c>
      <c r="U52" s="22">
        <f t="shared" si="4"/>
        <v>8.695652173913043</v>
      </c>
      <c r="V52" s="34" t="s">
        <v>38</v>
      </c>
      <c r="W52" s="21">
        <v>9.51</v>
      </c>
      <c r="X52" s="21">
        <v>9.42</v>
      </c>
      <c r="Y52" s="70">
        <f t="shared" si="5"/>
        <v>0.95087163232963401</v>
      </c>
      <c r="Z52" s="169">
        <v>6.94</v>
      </c>
      <c r="AA52" s="21">
        <v>7.03</v>
      </c>
      <c r="AB52" s="22">
        <f t="shared" si="6"/>
        <v>1.2884753042233337</v>
      </c>
      <c r="AC52" s="21">
        <v>13.5</v>
      </c>
      <c r="AD52" s="65">
        <v>13</v>
      </c>
      <c r="AE52" s="22">
        <f t="shared" si="7"/>
        <v>3.7735849056603774</v>
      </c>
      <c r="AF52" s="34" t="s">
        <v>38</v>
      </c>
      <c r="AG52" s="21">
        <v>8.2200000000000006</v>
      </c>
      <c r="AH52" s="21">
        <v>8.27</v>
      </c>
      <c r="AI52" s="22">
        <f t="shared" si="8"/>
        <v>0.60642813826560249</v>
      </c>
      <c r="AJ52" s="21">
        <v>4.12</v>
      </c>
      <c r="AK52" s="22">
        <v>4.2</v>
      </c>
      <c r="AL52" s="22">
        <f t="shared" si="9"/>
        <v>1.9230769230769247</v>
      </c>
      <c r="AM52" s="34" t="s">
        <v>38</v>
      </c>
      <c r="AN52" s="21">
        <v>7.37</v>
      </c>
      <c r="AO52" s="21">
        <v>7.49</v>
      </c>
      <c r="AP52" s="22">
        <f t="shared" si="10"/>
        <v>1.6150740242261119</v>
      </c>
      <c r="AQ52" s="21" t="s">
        <v>214</v>
      </c>
      <c r="AR52" s="63" t="s">
        <v>214</v>
      </c>
    </row>
    <row r="53" spans="1:44" x14ac:dyDescent="0.25">
      <c r="A53" s="122" t="s">
        <v>329</v>
      </c>
      <c r="B53" s="123" t="s">
        <v>23</v>
      </c>
      <c r="C53" s="123">
        <v>1E-4</v>
      </c>
      <c r="D53" s="78" t="s">
        <v>42</v>
      </c>
      <c r="E53" s="32" t="s">
        <v>35</v>
      </c>
      <c r="F53" s="32" t="s">
        <v>35</v>
      </c>
      <c r="G53" s="22" t="str">
        <f t="shared" si="0"/>
        <v>nc</v>
      </c>
      <c r="H53" s="32" t="s">
        <v>42</v>
      </c>
      <c r="I53" s="61">
        <v>3.3300000000000002E-4</v>
      </c>
      <c r="J53" s="61">
        <v>3.4200000000000002E-4</v>
      </c>
      <c r="K53" s="22">
        <f t="shared" si="1"/>
        <v>2.666666666666667</v>
      </c>
      <c r="L53" s="21">
        <v>3.4999999999999997E-5</v>
      </c>
      <c r="M53" s="21">
        <v>3.6999999999999998E-5</v>
      </c>
      <c r="N53" s="22">
        <f t="shared" si="2"/>
        <v>5.5555555555555598</v>
      </c>
      <c r="O53" s="32" t="s">
        <v>42</v>
      </c>
      <c r="P53" s="32" t="s">
        <v>42</v>
      </c>
      <c r="Q53" s="32" t="s">
        <v>42</v>
      </c>
      <c r="R53" s="22" t="str">
        <f t="shared" si="3"/>
        <v>nc</v>
      </c>
      <c r="S53" s="84" t="s">
        <v>58</v>
      </c>
      <c r="T53" s="84" t="s">
        <v>58</v>
      </c>
      <c r="U53" s="22" t="str">
        <f t="shared" si="4"/>
        <v>nc</v>
      </c>
      <c r="V53" s="32" t="s">
        <v>42</v>
      </c>
      <c r="W53" s="32" t="s">
        <v>55</v>
      </c>
      <c r="X53" s="32" t="s">
        <v>55</v>
      </c>
      <c r="Y53" s="70" t="str">
        <f t="shared" si="5"/>
        <v>nc</v>
      </c>
      <c r="Z53" s="176" t="s">
        <v>42</v>
      </c>
      <c r="AA53" s="32" t="s">
        <v>42</v>
      </c>
      <c r="AB53" s="22" t="str">
        <f t="shared" si="6"/>
        <v>nc</v>
      </c>
      <c r="AC53" s="84" t="s">
        <v>33</v>
      </c>
      <c r="AD53" s="84" t="s">
        <v>33</v>
      </c>
      <c r="AE53" s="22" t="str">
        <f t="shared" si="7"/>
        <v>nc</v>
      </c>
      <c r="AF53" s="32" t="s">
        <v>42</v>
      </c>
      <c r="AG53" s="32" t="s">
        <v>42</v>
      </c>
      <c r="AH53" s="32" t="s">
        <v>42</v>
      </c>
      <c r="AI53" s="22" t="str">
        <f t="shared" si="8"/>
        <v>nc</v>
      </c>
      <c r="AJ53" s="32" t="s">
        <v>42</v>
      </c>
      <c r="AK53" s="32" t="s">
        <v>42</v>
      </c>
      <c r="AL53" s="22" t="str">
        <f t="shared" si="9"/>
        <v>nc</v>
      </c>
      <c r="AM53" s="32" t="s">
        <v>42</v>
      </c>
      <c r="AN53" s="32" t="s">
        <v>55</v>
      </c>
      <c r="AO53" s="32" t="s">
        <v>55</v>
      </c>
      <c r="AP53" s="22" t="str">
        <f t="shared" si="10"/>
        <v>nc</v>
      </c>
      <c r="AQ53" s="21" t="s">
        <v>214</v>
      </c>
      <c r="AR53" s="63" t="s">
        <v>214</v>
      </c>
    </row>
    <row r="54" spans="1:44" x14ac:dyDescent="0.25">
      <c r="A54" s="122" t="s">
        <v>330</v>
      </c>
      <c r="B54" s="123" t="s">
        <v>23</v>
      </c>
      <c r="C54" s="123" t="s">
        <v>214</v>
      </c>
      <c r="D54" s="79" t="s">
        <v>38</v>
      </c>
      <c r="E54" s="21">
        <v>33.200000000000003</v>
      </c>
      <c r="F54" s="21">
        <v>33.700000000000003</v>
      </c>
      <c r="G54" s="22">
        <f t="shared" si="0"/>
        <v>1.4947683109118086</v>
      </c>
      <c r="H54" s="34" t="s">
        <v>38</v>
      </c>
      <c r="I54" s="21">
        <v>324</v>
      </c>
      <c r="J54" s="21">
        <v>328</v>
      </c>
      <c r="K54" s="22">
        <f t="shared" si="1"/>
        <v>1.2269938650306749</v>
      </c>
      <c r="L54" s="21">
        <v>12.1</v>
      </c>
      <c r="M54" s="21">
        <v>12.2</v>
      </c>
      <c r="N54" s="22">
        <f t="shared" si="2"/>
        <v>0.82304526748970908</v>
      </c>
      <c r="O54" s="34" t="s">
        <v>38</v>
      </c>
      <c r="P54" s="21">
        <v>6.21</v>
      </c>
      <c r="Q54" s="21">
        <v>6.18</v>
      </c>
      <c r="R54" s="22">
        <f t="shared" si="3"/>
        <v>0.48426150121065775</v>
      </c>
      <c r="S54" s="21">
        <v>46</v>
      </c>
      <c r="T54" s="21">
        <v>48</v>
      </c>
      <c r="U54" s="22">
        <f t="shared" si="4"/>
        <v>4.2553191489361701</v>
      </c>
      <c r="V54" s="34" t="s">
        <v>38</v>
      </c>
      <c r="W54" s="22">
        <v>6</v>
      </c>
      <c r="X54" s="21">
        <v>6.06</v>
      </c>
      <c r="Y54" s="70">
        <f t="shared" si="5"/>
        <v>0.99502487562188413</v>
      </c>
      <c r="Z54" s="169">
        <v>7.37</v>
      </c>
      <c r="AA54" s="21">
        <v>7.14</v>
      </c>
      <c r="AB54" s="22">
        <f t="shared" si="6"/>
        <v>3.1702274293590684</v>
      </c>
      <c r="AC54" s="21">
        <v>75.7</v>
      </c>
      <c r="AD54" s="21">
        <v>76.3</v>
      </c>
      <c r="AE54" s="22">
        <f t="shared" si="7"/>
        <v>0.78947368421051889</v>
      </c>
      <c r="AF54" s="34" t="s">
        <v>38</v>
      </c>
      <c r="AG54" s="65">
        <v>12</v>
      </c>
      <c r="AH54" s="21">
        <v>11.8</v>
      </c>
      <c r="AI54" s="22">
        <f t="shared" si="8"/>
        <v>1.6806722689075571</v>
      </c>
      <c r="AJ54" s="21">
        <v>2.19</v>
      </c>
      <c r="AK54" s="21">
        <v>2.25</v>
      </c>
      <c r="AL54" s="22">
        <f t="shared" si="9"/>
        <v>2.7027027027027053</v>
      </c>
      <c r="AM54" s="34" t="s">
        <v>38</v>
      </c>
      <c r="AN54" s="21">
        <v>14.2</v>
      </c>
      <c r="AO54" s="21">
        <v>14.2</v>
      </c>
      <c r="AP54" s="22">
        <f t="shared" si="10"/>
        <v>0</v>
      </c>
      <c r="AQ54" s="21" t="s">
        <v>214</v>
      </c>
      <c r="AR54" s="63" t="s">
        <v>214</v>
      </c>
    </row>
    <row r="55" spans="1:44" x14ac:dyDescent="0.25">
      <c r="A55" s="3" t="s">
        <v>331</v>
      </c>
      <c r="B55" s="123" t="s">
        <v>23</v>
      </c>
      <c r="C55" s="123" t="s">
        <v>214</v>
      </c>
      <c r="D55" s="76" t="s">
        <v>39</v>
      </c>
      <c r="E55" s="21">
        <v>1.59</v>
      </c>
      <c r="F55" s="21">
        <v>1.61</v>
      </c>
      <c r="G55" s="22">
        <f t="shared" si="0"/>
        <v>1.2500000000000011</v>
      </c>
      <c r="H55" s="30" t="s">
        <v>39</v>
      </c>
      <c r="I55" s="21">
        <v>4.46</v>
      </c>
      <c r="J55" s="21">
        <v>4.3099999999999996</v>
      </c>
      <c r="K55" s="22">
        <f t="shared" si="1"/>
        <v>3.4207525655644324</v>
      </c>
      <c r="L55" s="21">
        <v>1.59</v>
      </c>
      <c r="M55" s="21">
        <v>1.57</v>
      </c>
      <c r="N55" s="22">
        <f t="shared" si="2"/>
        <v>1.2658227848101276</v>
      </c>
      <c r="O55" s="30" t="s">
        <v>39</v>
      </c>
      <c r="P55" s="21">
        <v>0.41699999999999998</v>
      </c>
      <c r="Q55" s="21">
        <v>0.41299999999999998</v>
      </c>
      <c r="R55" s="22">
        <f t="shared" si="3"/>
        <v>0.96385542168674787</v>
      </c>
      <c r="S55" s="21">
        <v>2.4700000000000002</v>
      </c>
      <c r="T55" s="21">
        <v>2.46</v>
      </c>
      <c r="U55" s="22">
        <f t="shared" si="4"/>
        <v>0.40567951318459355</v>
      </c>
      <c r="V55" s="30" t="s">
        <v>39</v>
      </c>
      <c r="W55" s="21">
        <v>0.879</v>
      </c>
      <c r="X55" s="34">
        <v>0.86</v>
      </c>
      <c r="Y55" s="70">
        <f t="shared" si="5"/>
        <v>2.1851638872915489</v>
      </c>
      <c r="Z55" s="169">
        <v>0.72299999999999998</v>
      </c>
      <c r="AA55" s="21">
        <v>0.69399999999999995</v>
      </c>
      <c r="AB55" s="22">
        <f t="shared" si="6"/>
        <v>4.0931545518701524</v>
      </c>
      <c r="AC55" s="21">
        <v>2.12</v>
      </c>
      <c r="AD55" s="21">
        <v>2.14</v>
      </c>
      <c r="AE55" s="22">
        <f t="shared" si="7"/>
        <v>0.93896713615023564</v>
      </c>
      <c r="AF55" s="30" t="s">
        <v>39</v>
      </c>
      <c r="AG55" s="21">
        <v>0.58599999999999997</v>
      </c>
      <c r="AH55" s="21">
        <v>0.60199999999999998</v>
      </c>
      <c r="AI55" s="22">
        <f t="shared" si="8"/>
        <v>2.693602693602696</v>
      </c>
      <c r="AJ55" s="21">
        <v>0.16700000000000001</v>
      </c>
      <c r="AK55" s="34">
        <v>0.17</v>
      </c>
      <c r="AL55" s="22">
        <f t="shared" si="9"/>
        <v>1.7804154302670638</v>
      </c>
      <c r="AM55" s="30" t="s">
        <v>39</v>
      </c>
      <c r="AN55" s="21">
        <v>1.45</v>
      </c>
      <c r="AO55" s="21">
        <v>1.47</v>
      </c>
      <c r="AP55" s="22">
        <f t="shared" si="10"/>
        <v>1.3698630136986314</v>
      </c>
      <c r="AQ55" s="21" t="s">
        <v>214</v>
      </c>
      <c r="AR55" s="63" t="s">
        <v>214</v>
      </c>
    </row>
    <row r="56" spans="1:44" x14ac:dyDescent="0.25">
      <c r="A56" s="122" t="s">
        <v>332</v>
      </c>
      <c r="B56" s="123" t="s">
        <v>23</v>
      </c>
      <c r="C56" s="123" t="s">
        <v>214</v>
      </c>
      <c r="D56" s="69" t="s">
        <v>28</v>
      </c>
      <c r="E56" s="21">
        <v>710</v>
      </c>
      <c r="F56" s="21">
        <v>702</v>
      </c>
      <c r="G56" s="22">
        <f t="shared" si="0"/>
        <v>1.1331444759206799</v>
      </c>
      <c r="H56" s="22" t="s">
        <v>28</v>
      </c>
      <c r="I56" s="65" t="s">
        <v>31</v>
      </c>
      <c r="J56" s="65" t="s">
        <v>31</v>
      </c>
      <c r="K56" s="22" t="str">
        <f t="shared" si="1"/>
        <v>nc</v>
      </c>
      <c r="L56" s="21">
        <v>1330</v>
      </c>
      <c r="M56" s="21">
        <v>1340</v>
      </c>
      <c r="N56" s="22">
        <f t="shared" si="2"/>
        <v>0.74906367041198507</v>
      </c>
      <c r="O56" s="22" t="s">
        <v>28</v>
      </c>
      <c r="P56" s="65">
        <v>30</v>
      </c>
      <c r="Q56" s="21">
        <v>30.5</v>
      </c>
      <c r="R56" s="22">
        <f t="shared" si="3"/>
        <v>1.6528925619834711</v>
      </c>
      <c r="S56" s="21">
        <v>6340</v>
      </c>
      <c r="T56" s="21">
        <v>6360</v>
      </c>
      <c r="U56" s="22">
        <f t="shared" si="4"/>
        <v>0.31496062992125984</v>
      </c>
      <c r="V56" s="22" t="s">
        <v>28</v>
      </c>
      <c r="W56" s="21">
        <v>443</v>
      </c>
      <c r="X56" s="21">
        <v>437</v>
      </c>
      <c r="Y56" s="70">
        <f t="shared" si="5"/>
        <v>1.3636363636363635</v>
      </c>
      <c r="Z56" s="169">
        <v>160</v>
      </c>
      <c r="AA56" s="21">
        <v>156</v>
      </c>
      <c r="AB56" s="22">
        <f t="shared" si="6"/>
        <v>2.5316455696202533</v>
      </c>
      <c r="AC56" s="21">
        <v>4080</v>
      </c>
      <c r="AD56" s="21">
        <v>4120</v>
      </c>
      <c r="AE56" s="22">
        <f t="shared" si="7"/>
        <v>0.97560975609756095</v>
      </c>
      <c r="AF56" s="22" t="s">
        <v>28</v>
      </c>
      <c r="AG56" s="21">
        <v>161</v>
      </c>
      <c r="AH56" s="21">
        <v>164</v>
      </c>
      <c r="AI56" s="22">
        <f t="shared" si="8"/>
        <v>1.8461538461538463</v>
      </c>
      <c r="AJ56" s="21">
        <v>6.14</v>
      </c>
      <c r="AK56" s="21">
        <v>6.14</v>
      </c>
      <c r="AL56" s="22">
        <f t="shared" si="9"/>
        <v>0</v>
      </c>
      <c r="AM56" s="22" t="s">
        <v>28</v>
      </c>
      <c r="AN56" s="21">
        <v>640</v>
      </c>
      <c r="AO56" s="21">
        <v>663</v>
      </c>
      <c r="AP56" s="22">
        <f t="shared" si="10"/>
        <v>3.5303146584804299</v>
      </c>
      <c r="AQ56" s="21" t="s">
        <v>214</v>
      </c>
      <c r="AR56" s="63" t="s">
        <v>214</v>
      </c>
    </row>
    <row r="57" spans="1:44" x14ac:dyDescent="0.25">
      <c r="A57" s="122" t="s">
        <v>333</v>
      </c>
      <c r="B57" s="123" t="s">
        <v>23</v>
      </c>
      <c r="C57" s="123">
        <v>8.0000000000000004E-4</v>
      </c>
      <c r="D57" s="78" t="s">
        <v>42</v>
      </c>
      <c r="E57" s="32" t="s">
        <v>35</v>
      </c>
      <c r="F57" s="32" t="s">
        <v>35</v>
      </c>
      <c r="G57" s="22" t="str">
        <f t="shared" si="0"/>
        <v>nc</v>
      </c>
      <c r="H57" s="32" t="s">
        <v>42</v>
      </c>
      <c r="I57" s="32" t="s">
        <v>55</v>
      </c>
      <c r="J57" s="32" t="s">
        <v>55</v>
      </c>
      <c r="K57" s="22" t="str">
        <f t="shared" si="1"/>
        <v>nc</v>
      </c>
      <c r="L57" s="32" t="s">
        <v>55</v>
      </c>
      <c r="M57" s="32" t="s">
        <v>55</v>
      </c>
      <c r="N57" s="22" t="str">
        <f t="shared" si="2"/>
        <v>nc</v>
      </c>
      <c r="O57" s="32" t="s">
        <v>42</v>
      </c>
      <c r="P57" s="32" t="s">
        <v>42</v>
      </c>
      <c r="Q57" s="32" t="s">
        <v>42</v>
      </c>
      <c r="R57" s="22" t="str">
        <f t="shared" si="3"/>
        <v>nc</v>
      </c>
      <c r="S57" s="61">
        <v>1.49E-2</v>
      </c>
      <c r="T57" s="61">
        <v>1.47E-2</v>
      </c>
      <c r="U57" s="22">
        <f t="shared" si="4"/>
        <v>1.3513513513513549</v>
      </c>
      <c r="V57" s="32" t="s">
        <v>42</v>
      </c>
      <c r="W57" s="32" t="s">
        <v>55</v>
      </c>
      <c r="X57" s="32" t="s">
        <v>55</v>
      </c>
      <c r="Y57" s="70" t="str">
        <f t="shared" si="5"/>
        <v>nc</v>
      </c>
      <c r="Z57" s="176" t="s">
        <v>42</v>
      </c>
      <c r="AA57" s="32" t="s">
        <v>42</v>
      </c>
      <c r="AB57" s="22" t="str">
        <f t="shared" si="6"/>
        <v>nc</v>
      </c>
      <c r="AC57" s="84" t="s">
        <v>33</v>
      </c>
      <c r="AD57" s="84" t="s">
        <v>33</v>
      </c>
      <c r="AE57" s="22" t="str">
        <f t="shared" si="7"/>
        <v>nc</v>
      </c>
      <c r="AF57" s="32" t="s">
        <v>42</v>
      </c>
      <c r="AG57" s="32" t="s">
        <v>42</v>
      </c>
      <c r="AH57" s="21">
        <v>1.2E-5</v>
      </c>
      <c r="AI57" s="22" t="str">
        <f t="shared" si="8"/>
        <v>nc</v>
      </c>
      <c r="AJ57" s="32" t="s">
        <v>42</v>
      </c>
      <c r="AK57" s="32" t="s">
        <v>42</v>
      </c>
      <c r="AL57" s="22" t="str">
        <f t="shared" si="9"/>
        <v>nc</v>
      </c>
      <c r="AM57" s="32" t="s">
        <v>42</v>
      </c>
      <c r="AN57" s="32" t="s">
        <v>55</v>
      </c>
      <c r="AO57" s="32" t="s">
        <v>55</v>
      </c>
      <c r="AP57" s="22" t="str">
        <f t="shared" si="10"/>
        <v>nc</v>
      </c>
      <c r="AQ57" s="21" t="s">
        <v>214</v>
      </c>
      <c r="AR57" s="63" t="s">
        <v>214</v>
      </c>
    </row>
    <row r="58" spans="1:44" x14ac:dyDescent="0.25">
      <c r="A58" s="122" t="s">
        <v>334</v>
      </c>
      <c r="B58" s="123" t="s">
        <v>23</v>
      </c>
      <c r="C58" s="123" t="s">
        <v>214</v>
      </c>
      <c r="D58" s="76" t="s">
        <v>34</v>
      </c>
      <c r="E58" s="30" t="s">
        <v>41</v>
      </c>
      <c r="F58" s="30" t="s">
        <v>41</v>
      </c>
      <c r="G58" s="22" t="str">
        <f t="shared" si="0"/>
        <v>nc</v>
      </c>
      <c r="H58" s="30" t="s">
        <v>34</v>
      </c>
      <c r="I58" s="30" t="s">
        <v>39</v>
      </c>
      <c r="J58" s="30" t="s">
        <v>39</v>
      </c>
      <c r="K58" s="22" t="str">
        <f t="shared" si="1"/>
        <v>nc</v>
      </c>
      <c r="L58" s="30" t="s">
        <v>39</v>
      </c>
      <c r="M58" s="30" t="s">
        <v>39</v>
      </c>
      <c r="N58" s="22" t="str">
        <f t="shared" si="2"/>
        <v>nc</v>
      </c>
      <c r="O58" s="30" t="s">
        <v>34</v>
      </c>
      <c r="P58" s="30" t="s">
        <v>34</v>
      </c>
      <c r="Q58" s="30" t="s">
        <v>34</v>
      </c>
      <c r="R58" s="22" t="str">
        <f t="shared" si="3"/>
        <v>nc</v>
      </c>
      <c r="S58" s="34" t="s">
        <v>52</v>
      </c>
      <c r="T58" s="34" t="s">
        <v>52</v>
      </c>
      <c r="U58" s="22" t="str">
        <f t="shared" si="4"/>
        <v>nc</v>
      </c>
      <c r="V58" s="30" t="s">
        <v>34</v>
      </c>
      <c r="W58" s="30" t="s">
        <v>39</v>
      </c>
      <c r="X58" s="30" t="s">
        <v>39</v>
      </c>
      <c r="Y58" s="70" t="str">
        <f t="shared" si="5"/>
        <v>nc</v>
      </c>
      <c r="Z58" s="175" t="s">
        <v>34</v>
      </c>
      <c r="AA58" s="30" t="s">
        <v>34</v>
      </c>
      <c r="AB58" s="22" t="str">
        <f t="shared" si="6"/>
        <v>nc</v>
      </c>
      <c r="AC58" s="34" t="s">
        <v>36</v>
      </c>
      <c r="AD58" s="34" t="s">
        <v>36</v>
      </c>
      <c r="AE58" s="22" t="str">
        <f t="shared" si="7"/>
        <v>nc</v>
      </c>
      <c r="AF58" s="30" t="s">
        <v>34</v>
      </c>
      <c r="AG58" s="30" t="s">
        <v>34</v>
      </c>
      <c r="AH58" s="30" t="s">
        <v>34</v>
      </c>
      <c r="AI58" s="22" t="str">
        <f t="shared" si="8"/>
        <v>nc</v>
      </c>
      <c r="AJ58" s="30" t="s">
        <v>34</v>
      </c>
      <c r="AK58" s="30" t="s">
        <v>34</v>
      </c>
      <c r="AL58" s="22" t="str">
        <f t="shared" si="9"/>
        <v>nc</v>
      </c>
      <c r="AM58" s="30" t="s">
        <v>34</v>
      </c>
      <c r="AN58" s="30" t="s">
        <v>39</v>
      </c>
      <c r="AO58" s="30" t="s">
        <v>39</v>
      </c>
      <c r="AP58" s="22" t="str">
        <f t="shared" si="10"/>
        <v>nc</v>
      </c>
      <c r="AQ58" s="21" t="s">
        <v>214</v>
      </c>
      <c r="AR58" s="63" t="s">
        <v>214</v>
      </c>
    </row>
    <row r="59" spans="1:44" x14ac:dyDescent="0.25">
      <c r="A59" s="122" t="s">
        <v>335</v>
      </c>
      <c r="B59" s="123" t="s">
        <v>23</v>
      </c>
      <c r="C59" s="123" t="s">
        <v>214</v>
      </c>
      <c r="D59" s="76" t="s">
        <v>43</v>
      </c>
      <c r="E59" s="21" t="s">
        <v>47</v>
      </c>
      <c r="F59" s="21" t="s">
        <v>47</v>
      </c>
      <c r="G59" s="22" t="str">
        <f t="shared" si="0"/>
        <v>nc</v>
      </c>
      <c r="H59" s="30" t="s">
        <v>43</v>
      </c>
      <c r="I59" s="30" t="s">
        <v>56</v>
      </c>
      <c r="J59" s="30" t="s">
        <v>56</v>
      </c>
      <c r="K59" s="22" t="str">
        <f t="shared" si="1"/>
        <v>nc</v>
      </c>
      <c r="L59" s="21">
        <v>6.6E-4</v>
      </c>
      <c r="M59" s="21">
        <v>4.9800000000000001E-3</v>
      </c>
      <c r="N59" s="22" t="s">
        <v>341</v>
      </c>
      <c r="O59" s="30" t="s">
        <v>43</v>
      </c>
      <c r="P59" s="30" t="s">
        <v>43</v>
      </c>
      <c r="Q59" s="30" t="s">
        <v>43</v>
      </c>
      <c r="R59" s="22" t="str">
        <f t="shared" si="3"/>
        <v>nc</v>
      </c>
      <c r="S59" s="34" t="s">
        <v>95</v>
      </c>
      <c r="T59" s="34" t="s">
        <v>95</v>
      </c>
      <c r="U59" s="22" t="str">
        <f t="shared" si="4"/>
        <v>nc</v>
      </c>
      <c r="V59" s="30" t="s">
        <v>43</v>
      </c>
      <c r="W59" s="30" t="s">
        <v>56</v>
      </c>
      <c r="X59" s="30" t="s">
        <v>56</v>
      </c>
      <c r="Y59" s="70" t="str">
        <f t="shared" si="5"/>
        <v>nc</v>
      </c>
      <c r="Z59" s="175" t="s">
        <v>43</v>
      </c>
      <c r="AA59" s="30" t="s">
        <v>43</v>
      </c>
      <c r="AB59" s="22" t="str">
        <f t="shared" si="6"/>
        <v>nc</v>
      </c>
      <c r="AC59" s="34" t="s">
        <v>78</v>
      </c>
      <c r="AD59" s="34" t="s">
        <v>78</v>
      </c>
      <c r="AE59" s="22" t="str">
        <f t="shared" si="7"/>
        <v>nc</v>
      </c>
      <c r="AF59" s="30" t="s">
        <v>43</v>
      </c>
      <c r="AG59" s="30" t="s">
        <v>43</v>
      </c>
      <c r="AH59" s="30" t="s">
        <v>43</v>
      </c>
      <c r="AI59" s="22" t="str">
        <f t="shared" si="8"/>
        <v>nc</v>
      </c>
      <c r="AJ59" s="30" t="s">
        <v>43</v>
      </c>
      <c r="AK59" s="30" t="s">
        <v>43</v>
      </c>
      <c r="AL59" s="22" t="str">
        <f t="shared" si="9"/>
        <v>nc</v>
      </c>
      <c r="AM59" s="30" t="s">
        <v>43</v>
      </c>
      <c r="AN59" s="30" t="s">
        <v>56</v>
      </c>
      <c r="AO59" s="30" t="s">
        <v>56</v>
      </c>
      <c r="AP59" s="22" t="str">
        <f t="shared" si="10"/>
        <v>nc</v>
      </c>
      <c r="AQ59" s="21" t="s">
        <v>214</v>
      </c>
      <c r="AR59" s="63" t="s">
        <v>214</v>
      </c>
    </row>
    <row r="60" spans="1:44" x14ac:dyDescent="0.25">
      <c r="A60" s="3" t="s">
        <v>336</v>
      </c>
      <c r="B60" s="123" t="s">
        <v>23</v>
      </c>
      <c r="C60" s="123">
        <v>1.4999999999999999E-2</v>
      </c>
      <c r="D60" s="78" t="s">
        <v>42</v>
      </c>
      <c r="E60" s="21">
        <v>1.0200000000000001E-2</v>
      </c>
      <c r="F60" s="21">
        <v>1.03E-2</v>
      </c>
      <c r="G60" s="22">
        <f t="shared" si="0"/>
        <v>0.97560975609755507</v>
      </c>
      <c r="H60" s="32" t="s">
        <v>42</v>
      </c>
      <c r="I60" s="32">
        <v>4.0000000000000002E-4</v>
      </c>
      <c r="J60" s="21">
        <v>3.8699999999999997E-4</v>
      </c>
      <c r="K60" s="22">
        <f t="shared" si="1"/>
        <v>3.3036848792884488</v>
      </c>
      <c r="L60" s="61">
        <v>0.19500000000000001</v>
      </c>
      <c r="M60" s="61">
        <v>0.19600000000000001</v>
      </c>
      <c r="N60" s="22">
        <f t="shared" si="2"/>
        <v>0.51150895140665009</v>
      </c>
      <c r="O60" s="32" t="s">
        <v>42</v>
      </c>
      <c r="P60" s="30">
        <v>2.5999999999999999E-3</v>
      </c>
      <c r="Q60" s="21">
        <v>2.5300000000000001E-3</v>
      </c>
      <c r="R60" s="22">
        <f t="shared" si="3"/>
        <v>2.7290448343079823</v>
      </c>
      <c r="S60" s="61">
        <v>0.107</v>
      </c>
      <c r="T60" s="72">
        <v>0.11</v>
      </c>
      <c r="U60" s="22">
        <f t="shared" si="4"/>
        <v>2.7649769585253483</v>
      </c>
      <c r="V60" s="32" t="s">
        <v>42</v>
      </c>
      <c r="W60" s="61">
        <v>6.0499999999999998E-2</v>
      </c>
      <c r="X60" s="73">
        <v>5.8999999999999997E-2</v>
      </c>
      <c r="Y60" s="70">
        <f t="shared" si="5"/>
        <v>2.5104602510460277</v>
      </c>
      <c r="Z60" s="169">
        <v>2.0200000000000001E-3</v>
      </c>
      <c r="AA60" s="21">
        <v>2.0699999999999998E-3</v>
      </c>
      <c r="AB60" s="22">
        <f t="shared" si="6"/>
        <v>2.4449877750611098</v>
      </c>
      <c r="AC60" s="21">
        <v>1.2999999999999999E-3</v>
      </c>
      <c r="AD60" s="21">
        <v>1.2999999999999999E-3</v>
      </c>
      <c r="AE60" s="22">
        <f t="shared" si="7"/>
        <v>0</v>
      </c>
      <c r="AF60" s="32" t="s">
        <v>42</v>
      </c>
      <c r="AG60" s="21">
        <v>3.81E-3</v>
      </c>
      <c r="AH60" s="21">
        <v>3.9899999999999996E-3</v>
      </c>
      <c r="AI60" s="22">
        <f t="shared" si="8"/>
        <v>4.6153846153846052</v>
      </c>
      <c r="AJ60" s="21">
        <v>2.2300000000000002E-3</v>
      </c>
      <c r="AK60" s="21">
        <v>2.2599999999999999E-3</v>
      </c>
      <c r="AL60" s="22">
        <f t="shared" si="9"/>
        <v>1.3363028953229241</v>
      </c>
      <c r="AM60" s="32" t="s">
        <v>42</v>
      </c>
      <c r="AN60" s="61">
        <v>3.49E-2</v>
      </c>
      <c r="AO60" s="61">
        <v>3.5299999999999998E-2</v>
      </c>
      <c r="AP60" s="22">
        <f t="shared" si="10"/>
        <v>1.1396011396011327</v>
      </c>
      <c r="AQ60" s="21" t="s">
        <v>214</v>
      </c>
      <c r="AR60" s="63" t="s">
        <v>214</v>
      </c>
    </row>
    <row r="61" spans="1:44" x14ac:dyDescent="0.25">
      <c r="A61" s="122" t="s">
        <v>337</v>
      </c>
      <c r="B61" s="123" t="s">
        <v>23</v>
      </c>
      <c r="C61" s="123" t="s">
        <v>214</v>
      </c>
      <c r="D61" s="76" t="s">
        <v>41</v>
      </c>
      <c r="E61" s="21" t="s">
        <v>48</v>
      </c>
      <c r="F61" s="21" t="s">
        <v>48</v>
      </c>
      <c r="G61" s="22" t="str">
        <f t="shared" si="0"/>
        <v>nc</v>
      </c>
      <c r="H61" s="30" t="s">
        <v>41</v>
      </c>
      <c r="I61" s="23" t="s">
        <v>33</v>
      </c>
      <c r="J61" s="23" t="s">
        <v>33</v>
      </c>
      <c r="K61" s="22" t="str">
        <f t="shared" si="1"/>
        <v>nc</v>
      </c>
      <c r="L61" s="23" t="s">
        <v>33</v>
      </c>
      <c r="M61" s="23" t="s">
        <v>33</v>
      </c>
      <c r="N61" s="22" t="str">
        <f t="shared" si="2"/>
        <v>nc</v>
      </c>
      <c r="O61" s="30" t="s">
        <v>41</v>
      </c>
      <c r="P61" s="30" t="s">
        <v>41</v>
      </c>
      <c r="Q61" s="30" t="s">
        <v>41</v>
      </c>
      <c r="R61" s="22" t="str">
        <f t="shared" si="3"/>
        <v>nc</v>
      </c>
      <c r="S61" s="22" t="s">
        <v>54</v>
      </c>
      <c r="T61" s="22" t="s">
        <v>54</v>
      </c>
      <c r="U61" s="22" t="str">
        <f t="shared" si="4"/>
        <v>nc</v>
      </c>
      <c r="V61" s="30" t="s">
        <v>41</v>
      </c>
      <c r="W61" s="23" t="s">
        <v>33</v>
      </c>
      <c r="X61" s="23" t="s">
        <v>33</v>
      </c>
      <c r="Y61" s="70" t="str">
        <f t="shared" si="5"/>
        <v>nc</v>
      </c>
      <c r="Z61" s="175" t="s">
        <v>41</v>
      </c>
      <c r="AA61" s="30" t="s">
        <v>41</v>
      </c>
      <c r="AB61" s="22" t="str">
        <f t="shared" si="6"/>
        <v>nc</v>
      </c>
      <c r="AC61" s="34" t="s">
        <v>38</v>
      </c>
      <c r="AD61" s="34" t="s">
        <v>38</v>
      </c>
      <c r="AE61" s="22" t="str">
        <f t="shared" si="7"/>
        <v>nc</v>
      </c>
      <c r="AF61" s="30" t="s">
        <v>41</v>
      </c>
      <c r="AG61" s="30" t="s">
        <v>41</v>
      </c>
      <c r="AH61" s="30" t="s">
        <v>41</v>
      </c>
      <c r="AI61" s="22" t="str">
        <f t="shared" si="8"/>
        <v>nc</v>
      </c>
      <c r="AJ61" s="30" t="s">
        <v>41</v>
      </c>
      <c r="AK61" s="30" t="s">
        <v>41</v>
      </c>
      <c r="AL61" s="22" t="str">
        <f t="shared" si="9"/>
        <v>nc</v>
      </c>
      <c r="AM61" s="30" t="s">
        <v>41</v>
      </c>
      <c r="AN61" s="23" t="s">
        <v>33</v>
      </c>
      <c r="AO61" s="23" t="s">
        <v>33</v>
      </c>
      <c r="AP61" s="22" t="str">
        <f t="shared" si="10"/>
        <v>nc</v>
      </c>
      <c r="AQ61" s="21" t="s">
        <v>214</v>
      </c>
      <c r="AR61" s="63" t="s">
        <v>214</v>
      </c>
    </row>
    <row r="62" spans="1:44" x14ac:dyDescent="0.25">
      <c r="A62" s="122" t="s">
        <v>338</v>
      </c>
      <c r="B62" s="123" t="s">
        <v>23</v>
      </c>
      <c r="C62" s="123">
        <v>0.03</v>
      </c>
      <c r="D62" s="71" t="s">
        <v>33</v>
      </c>
      <c r="E62" s="61">
        <v>0.23100000000000001</v>
      </c>
      <c r="F62" s="61">
        <v>0.23400000000000001</v>
      </c>
      <c r="G62" s="22">
        <f t="shared" si="0"/>
        <v>1.2903225806451624</v>
      </c>
      <c r="H62" s="23" t="s">
        <v>33</v>
      </c>
      <c r="I62" s="21">
        <v>3.2000000000000002E-3</v>
      </c>
      <c r="J62" s="23" t="s">
        <v>58</v>
      </c>
      <c r="K62" s="22" t="str">
        <f t="shared" si="1"/>
        <v>nc</v>
      </c>
      <c r="L62" s="61">
        <v>1.08</v>
      </c>
      <c r="M62" s="61">
        <v>1.08</v>
      </c>
      <c r="N62" s="22">
        <f t="shared" si="2"/>
        <v>0</v>
      </c>
      <c r="O62" s="23" t="s">
        <v>33</v>
      </c>
      <c r="P62" s="61">
        <v>0.85399999999999998</v>
      </c>
      <c r="Q62" s="61">
        <v>0.83699999999999997</v>
      </c>
      <c r="R62" s="22">
        <f t="shared" si="3"/>
        <v>2.0106445890005933</v>
      </c>
      <c r="S62" s="61">
        <v>1740</v>
      </c>
      <c r="T62" s="61">
        <v>1760</v>
      </c>
      <c r="U62" s="22">
        <f t="shared" si="4"/>
        <v>1.1428571428571428</v>
      </c>
      <c r="V62" s="23" t="s">
        <v>33</v>
      </c>
      <c r="W62" s="61">
        <v>0.36199999999999999</v>
      </c>
      <c r="X62" s="61">
        <v>0.375</v>
      </c>
      <c r="Y62" s="70">
        <f t="shared" si="5"/>
        <v>3.5278154681139786</v>
      </c>
      <c r="Z62" s="169">
        <v>1.6799999999999999E-2</v>
      </c>
      <c r="AA62" s="21">
        <v>1.8499999999999999E-2</v>
      </c>
      <c r="AB62" s="22">
        <f t="shared" si="6"/>
        <v>9.6317280453257794</v>
      </c>
      <c r="AC62" s="61">
        <v>774</v>
      </c>
      <c r="AD62" s="61">
        <v>783</v>
      </c>
      <c r="AE62" s="22">
        <f t="shared" si="7"/>
        <v>1.1560693641618498</v>
      </c>
      <c r="AF62" s="23" t="s">
        <v>33</v>
      </c>
      <c r="AG62" s="61">
        <v>0.315</v>
      </c>
      <c r="AH62" s="61">
        <v>0.314</v>
      </c>
      <c r="AI62" s="22">
        <f t="shared" si="8"/>
        <v>0.31796502384737707</v>
      </c>
      <c r="AJ62" s="21">
        <v>2.5999999999999999E-3</v>
      </c>
      <c r="AK62" s="21">
        <v>4.4000000000000003E-3</v>
      </c>
      <c r="AL62" s="22" t="s">
        <v>341</v>
      </c>
      <c r="AM62" s="23" t="s">
        <v>33</v>
      </c>
      <c r="AN62" s="23">
        <v>4.0000000000000001E-3</v>
      </c>
      <c r="AO62" s="21">
        <v>4.1000000000000003E-3</v>
      </c>
      <c r="AP62" s="22">
        <f t="shared" si="10"/>
        <v>2.4691358024691423</v>
      </c>
      <c r="AQ62" s="21" t="s">
        <v>214</v>
      </c>
      <c r="AR62" s="63" t="s">
        <v>214</v>
      </c>
    </row>
    <row r="63" spans="1:44" x14ac:dyDescent="0.25">
      <c r="A63" s="4" t="s">
        <v>339</v>
      </c>
      <c r="B63" s="126" t="s">
        <v>23</v>
      </c>
      <c r="C63" s="126" t="s">
        <v>214</v>
      </c>
      <c r="D63" s="202" t="s">
        <v>43</v>
      </c>
      <c r="E63" s="45" t="s">
        <v>47</v>
      </c>
      <c r="F63" s="45" t="s">
        <v>47</v>
      </c>
      <c r="G63" s="46" t="str">
        <f t="shared" si="0"/>
        <v>nc</v>
      </c>
      <c r="H63" s="47" t="s">
        <v>43</v>
      </c>
      <c r="I63" s="45">
        <v>0.151</v>
      </c>
      <c r="J63" s="45">
        <v>0.152</v>
      </c>
      <c r="K63" s="46">
        <f t="shared" si="1"/>
        <v>0.66006600660066062</v>
      </c>
      <c r="L63" s="45">
        <v>1.7099999999999999E-3</v>
      </c>
      <c r="M63" s="45">
        <v>1.7700000000000001E-3</v>
      </c>
      <c r="N63" s="46">
        <f t="shared" si="2"/>
        <v>3.4482758620689746</v>
      </c>
      <c r="O63" s="47" t="s">
        <v>43</v>
      </c>
      <c r="P63" s="47" t="s">
        <v>43</v>
      </c>
      <c r="Q63" s="47" t="s">
        <v>43</v>
      </c>
      <c r="R63" s="46" t="str">
        <f t="shared" si="3"/>
        <v>nc</v>
      </c>
      <c r="S63" s="155" t="s">
        <v>95</v>
      </c>
      <c r="T63" s="155" t="s">
        <v>95</v>
      </c>
      <c r="U63" s="46" t="str">
        <f t="shared" si="4"/>
        <v>nc</v>
      </c>
      <c r="V63" s="47" t="s">
        <v>43</v>
      </c>
      <c r="W63" s="47" t="s">
        <v>56</v>
      </c>
      <c r="X63" s="47" t="s">
        <v>56</v>
      </c>
      <c r="Y63" s="107" t="str">
        <f t="shared" si="5"/>
        <v>nc</v>
      </c>
      <c r="Z63" s="180" t="s">
        <v>43</v>
      </c>
      <c r="AA63" s="47" t="s">
        <v>43</v>
      </c>
      <c r="AB63" s="46" t="str">
        <f t="shared" si="6"/>
        <v>nc</v>
      </c>
      <c r="AC63" s="155" t="s">
        <v>78</v>
      </c>
      <c r="AD63" s="155" t="s">
        <v>78</v>
      </c>
      <c r="AE63" s="46" t="str">
        <f t="shared" si="7"/>
        <v>nc</v>
      </c>
      <c r="AF63" s="47" t="s">
        <v>43</v>
      </c>
      <c r="AG63" s="47" t="s">
        <v>43</v>
      </c>
      <c r="AH63" s="47" t="s">
        <v>43</v>
      </c>
      <c r="AI63" s="46" t="str">
        <f t="shared" si="8"/>
        <v>nc</v>
      </c>
      <c r="AJ63" s="47" t="s">
        <v>43</v>
      </c>
      <c r="AK63" s="47" t="s">
        <v>43</v>
      </c>
      <c r="AL63" s="46" t="str">
        <f t="shared" si="9"/>
        <v>nc</v>
      </c>
      <c r="AM63" s="47" t="s">
        <v>43</v>
      </c>
      <c r="AN63" s="45">
        <v>6.0999999999999997E-4</v>
      </c>
      <c r="AO63" s="45">
        <v>6.4000000000000005E-4</v>
      </c>
      <c r="AP63" s="46">
        <f t="shared" si="10"/>
        <v>4.8000000000000123</v>
      </c>
      <c r="AQ63" s="45" t="s">
        <v>214</v>
      </c>
      <c r="AR63" s="203" t="s">
        <v>214</v>
      </c>
    </row>
    <row r="64" spans="1:44" x14ac:dyDescent="0.25">
      <c r="A64" s="121" t="s">
        <v>213</v>
      </c>
      <c r="B64" s="1"/>
      <c r="C64" s="1"/>
      <c r="D64" s="14"/>
      <c r="E64" s="15"/>
      <c r="F64" s="15"/>
      <c r="G64" s="16"/>
      <c r="H64" s="17"/>
      <c r="I64" s="15"/>
      <c r="J64" s="15"/>
      <c r="K64" s="16"/>
      <c r="L64" s="15"/>
      <c r="M64" s="15"/>
      <c r="N64" s="16"/>
      <c r="O64" s="17"/>
      <c r="P64" s="17"/>
      <c r="Q64" s="17"/>
      <c r="R64" s="16"/>
      <c r="S64" s="18"/>
      <c r="T64" s="18"/>
      <c r="U64" s="16"/>
      <c r="V64" s="17"/>
      <c r="W64" s="17"/>
      <c r="X64" s="17"/>
      <c r="Y64" s="200"/>
      <c r="Z64" s="195"/>
      <c r="AA64" s="17"/>
      <c r="AB64" s="16"/>
      <c r="AC64" s="18"/>
      <c r="AD64" s="18"/>
      <c r="AE64" s="16"/>
      <c r="AF64" s="17"/>
      <c r="AG64" s="17"/>
      <c r="AH64" s="17"/>
      <c r="AI64" s="16"/>
      <c r="AJ64" s="17"/>
      <c r="AK64" s="17"/>
      <c r="AL64" s="16"/>
      <c r="AM64" s="17"/>
      <c r="AN64" s="15"/>
      <c r="AO64" s="15"/>
      <c r="AP64" s="16"/>
      <c r="AQ64" s="15"/>
      <c r="AR64" s="19"/>
    </row>
    <row r="65" spans="1:44" x14ac:dyDescent="0.25">
      <c r="A65" s="122" t="s">
        <v>306</v>
      </c>
      <c r="B65" s="123" t="s">
        <v>23</v>
      </c>
      <c r="C65" s="123" t="s">
        <v>240</v>
      </c>
      <c r="D65" s="20" t="s">
        <v>214</v>
      </c>
      <c r="E65" s="21" t="s">
        <v>214</v>
      </c>
      <c r="F65" s="21" t="s">
        <v>214</v>
      </c>
      <c r="G65" s="22" t="s">
        <v>214</v>
      </c>
      <c r="H65" s="21" t="s">
        <v>214</v>
      </c>
      <c r="I65" s="21" t="s">
        <v>214</v>
      </c>
      <c r="J65" s="21" t="s">
        <v>214</v>
      </c>
      <c r="K65" s="22" t="s">
        <v>214</v>
      </c>
      <c r="L65" s="21" t="s">
        <v>214</v>
      </c>
      <c r="M65" s="21" t="s">
        <v>214</v>
      </c>
      <c r="N65" s="22" t="s">
        <v>214</v>
      </c>
      <c r="O65" s="21" t="s">
        <v>214</v>
      </c>
      <c r="P65" s="21" t="s">
        <v>214</v>
      </c>
      <c r="Q65" s="21" t="s">
        <v>214</v>
      </c>
      <c r="R65" s="22" t="s">
        <v>214</v>
      </c>
      <c r="S65" s="21" t="s">
        <v>214</v>
      </c>
      <c r="T65" s="21" t="s">
        <v>214</v>
      </c>
      <c r="U65" s="22" t="s">
        <v>214</v>
      </c>
      <c r="V65" s="21" t="s">
        <v>214</v>
      </c>
      <c r="W65" s="21" t="s">
        <v>214</v>
      </c>
      <c r="X65" s="21" t="s">
        <v>214</v>
      </c>
      <c r="Y65" s="70" t="s">
        <v>214</v>
      </c>
      <c r="Z65" s="169" t="s">
        <v>214</v>
      </c>
      <c r="AA65" s="21" t="s">
        <v>214</v>
      </c>
      <c r="AB65" s="22" t="s">
        <v>214</v>
      </c>
      <c r="AC65" s="21" t="s">
        <v>214</v>
      </c>
      <c r="AD65" s="21" t="s">
        <v>214</v>
      </c>
      <c r="AE65" s="22" t="s">
        <v>214</v>
      </c>
      <c r="AF65" s="21" t="s">
        <v>214</v>
      </c>
      <c r="AG65" s="21" t="s">
        <v>214</v>
      </c>
      <c r="AH65" s="21" t="s">
        <v>214</v>
      </c>
      <c r="AI65" s="22" t="s">
        <v>214</v>
      </c>
      <c r="AJ65" s="21" t="s">
        <v>214</v>
      </c>
      <c r="AK65" s="21" t="s">
        <v>214</v>
      </c>
      <c r="AL65" s="22" t="s">
        <v>214</v>
      </c>
      <c r="AM65" s="21" t="s">
        <v>214</v>
      </c>
      <c r="AN65" s="21" t="s">
        <v>214</v>
      </c>
      <c r="AO65" s="21" t="s">
        <v>214</v>
      </c>
      <c r="AP65" s="22" t="s">
        <v>214</v>
      </c>
      <c r="AQ65" s="23" t="s">
        <v>59</v>
      </c>
      <c r="AR65" s="24" t="s">
        <v>59</v>
      </c>
    </row>
    <row r="66" spans="1:44" s="49" customFormat="1" x14ac:dyDescent="0.25">
      <c r="A66" s="12" t="s">
        <v>215</v>
      </c>
      <c r="B66" s="13" t="s">
        <v>23</v>
      </c>
      <c r="C66" s="12" t="s">
        <v>214</v>
      </c>
      <c r="D66" s="25" t="s">
        <v>214</v>
      </c>
      <c r="E66" s="26" t="s">
        <v>214</v>
      </c>
      <c r="F66" s="26" t="s">
        <v>214</v>
      </c>
      <c r="G66" s="27" t="s">
        <v>214</v>
      </c>
      <c r="H66" s="29" t="s">
        <v>214</v>
      </c>
      <c r="I66" s="29" t="s">
        <v>214</v>
      </c>
      <c r="J66" s="29" t="s">
        <v>214</v>
      </c>
      <c r="K66" s="27" t="s">
        <v>214</v>
      </c>
      <c r="L66" s="29" t="s">
        <v>214</v>
      </c>
      <c r="M66" s="29" t="s">
        <v>214</v>
      </c>
      <c r="N66" s="27" t="s">
        <v>214</v>
      </c>
      <c r="O66" s="29" t="s">
        <v>214</v>
      </c>
      <c r="P66" s="29" t="s">
        <v>214</v>
      </c>
      <c r="Q66" s="29" t="s">
        <v>214</v>
      </c>
      <c r="R66" s="27" t="s">
        <v>214</v>
      </c>
      <c r="S66" s="29" t="s">
        <v>214</v>
      </c>
      <c r="T66" s="29" t="s">
        <v>214</v>
      </c>
      <c r="U66" s="27" t="s">
        <v>214</v>
      </c>
      <c r="V66" s="29" t="s">
        <v>214</v>
      </c>
      <c r="W66" s="26" t="s">
        <v>214</v>
      </c>
      <c r="X66" s="26" t="s">
        <v>214</v>
      </c>
      <c r="Y66" s="201" t="s">
        <v>214</v>
      </c>
      <c r="Z66" s="196" t="s">
        <v>214</v>
      </c>
      <c r="AA66" s="26" t="s">
        <v>214</v>
      </c>
      <c r="AB66" s="27" t="s">
        <v>214</v>
      </c>
      <c r="AC66" s="29" t="s">
        <v>214</v>
      </c>
      <c r="AD66" s="29" t="s">
        <v>214</v>
      </c>
      <c r="AE66" s="27" t="s">
        <v>214</v>
      </c>
      <c r="AF66" s="29" t="s">
        <v>214</v>
      </c>
      <c r="AG66" s="29" t="s">
        <v>214</v>
      </c>
      <c r="AH66" s="29" t="s">
        <v>214</v>
      </c>
      <c r="AI66" s="27" t="s">
        <v>214</v>
      </c>
      <c r="AJ66" s="26" t="s">
        <v>214</v>
      </c>
      <c r="AK66" s="26" t="s">
        <v>214</v>
      </c>
      <c r="AL66" s="27" t="s">
        <v>214</v>
      </c>
      <c r="AM66" s="29" t="s">
        <v>214</v>
      </c>
      <c r="AN66" s="26" t="s">
        <v>214</v>
      </c>
      <c r="AO66" s="26" t="s">
        <v>214</v>
      </c>
      <c r="AP66" s="27" t="s">
        <v>214</v>
      </c>
      <c r="AQ66" s="29" t="s">
        <v>214</v>
      </c>
      <c r="AR66" s="109" t="s">
        <v>214</v>
      </c>
    </row>
    <row r="67" spans="1:44" x14ac:dyDescent="0.25">
      <c r="A67" s="122" t="s">
        <v>307</v>
      </c>
      <c r="B67" s="123" t="s">
        <v>23</v>
      </c>
      <c r="C67" s="123" t="s">
        <v>214</v>
      </c>
      <c r="D67" s="20" t="s">
        <v>214</v>
      </c>
      <c r="E67" s="21" t="s">
        <v>214</v>
      </c>
      <c r="F67" s="21" t="s">
        <v>214</v>
      </c>
      <c r="G67" s="22" t="s">
        <v>214</v>
      </c>
      <c r="H67" s="21" t="s">
        <v>214</v>
      </c>
      <c r="I67" s="21" t="s">
        <v>214</v>
      </c>
      <c r="J67" s="21" t="s">
        <v>214</v>
      </c>
      <c r="K67" s="22" t="s">
        <v>214</v>
      </c>
      <c r="L67" s="21" t="s">
        <v>214</v>
      </c>
      <c r="M67" s="21" t="s">
        <v>214</v>
      </c>
      <c r="N67" s="22" t="s">
        <v>214</v>
      </c>
      <c r="O67" s="21" t="s">
        <v>214</v>
      </c>
      <c r="P67" s="21" t="s">
        <v>214</v>
      </c>
      <c r="Q67" s="21" t="s">
        <v>214</v>
      </c>
      <c r="R67" s="22" t="s">
        <v>214</v>
      </c>
      <c r="S67" s="21" t="s">
        <v>214</v>
      </c>
      <c r="T67" s="21" t="s">
        <v>214</v>
      </c>
      <c r="U67" s="22" t="s">
        <v>214</v>
      </c>
      <c r="V67" s="21" t="s">
        <v>214</v>
      </c>
      <c r="W67" s="21" t="s">
        <v>214</v>
      </c>
      <c r="X67" s="21" t="s">
        <v>214</v>
      </c>
      <c r="Y67" s="70" t="s">
        <v>214</v>
      </c>
      <c r="Z67" s="169" t="s">
        <v>214</v>
      </c>
      <c r="AA67" s="21" t="s">
        <v>214</v>
      </c>
      <c r="AB67" s="22" t="s">
        <v>214</v>
      </c>
      <c r="AC67" s="21" t="s">
        <v>214</v>
      </c>
      <c r="AD67" s="21" t="s">
        <v>214</v>
      </c>
      <c r="AE67" s="22" t="s">
        <v>214</v>
      </c>
      <c r="AF67" s="21" t="s">
        <v>214</v>
      </c>
      <c r="AG67" s="21" t="s">
        <v>214</v>
      </c>
      <c r="AH67" s="21" t="s">
        <v>214</v>
      </c>
      <c r="AI67" s="22" t="s">
        <v>214</v>
      </c>
      <c r="AJ67" s="21" t="s">
        <v>214</v>
      </c>
      <c r="AK67" s="21" t="s">
        <v>214</v>
      </c>
      <c r="AL67" s="22" t="s">
        <v>214</v>
      </c>
      <c r="AM67" s="21" t="s">
        <v>214</v>
      </c>
      <c r="AN67" s="21" t="s">
        <v>214</v>
      </c>
      <c r="AO67" s="21" t="s">
        <v>214</v>
      </c>
      <c r="AP67" s="22" t="s">
        <v>214</v>
      </c>
      <c r="AQ67" s="30" t="s">
        <v>34</v>
      </c>
      <c r="AR67" s="31" t="s">
        <v>34</v>
      </c>
    </row>
    <row r="68" spans="1:44" x14ac:dyDescent="0.25">
      <c r="A68" s="122" t="s">
        <v>308</v>
      </c>
      <c r="B68" s="123" t="s">
        <v>23</v>
      </c>
      <c r="C68" s="123">
        <v>5.0000000000000001E-3</v>
      </c>
      <c r="D68" s="20" t="s">
        <v>214</v>
      </c>
      <c r="E68" s="21" t="s">
        <v>214</v>
      </c>
      <c r="F68" s="21" t="s">
        <v>214</v>
      </c>
      <c r="G68" s="22" t="s">
        <v>214</v>
      </c>
      <c r="H68" s="21" t="s">
        <v>214</v>
      </c>
      <c r="I68" s="21" t="s">
        <v>214</v>
      </c>
      <c r="J68" s="21" t="s">
        <v>214</v>
      </c>
      <c r="K68" s="22" t="s">
        <v>214</v>
      </c>
      <c r="L68" s="21" t="s">
        <v>214</v>
      </c>
      <c r="M68" s="21" t="s">
        <v>214</v>
      </c>
      <c r="N68" s="22" t="s">
        <v>214</v>
      </c>
      <c r="O68" s="21" t="s">
        <v>214</v>
      </c>
      <c r="P68" s="21" t="s">
        <v>214</v>
      </c>
      <c r="Q68" s="21" t="s">
        <v>214</v>
      </c>
      <c r="R68" s="22" t="s">
        <v>214</v>
      </c>
      <c r="S68" s="21" t="s">
        <v>214</v>
      </c>
      <c r="T68" s="21" t="s">
        <v>214</v>
      </c>
      <c r="U68" s="22" t="s">
        <v>214</v>
      </c>
      <c r="V68" s="21" t="s">
        <v>214</v>
      </c>
      <c r="W68" s="21" t="s">
        <v>214</v>
      </c>
      <c r="X68" s="21" t="s">
        <v>214</v>
      </c>
      <c r="Y68" s="70" t="s">
        <v>214</v>
      </c>
      <c r="Z68" s="169" t="s">
        <v>214</v>
      </c>
      <c r="AA68" s="21" t="s">
        <v>214</v>
      </c>
      <c r="AB68" s="22" t="s">
        <v>214</v>
      </c>
      <c r="AC68" s="21" t="s">
        <v>214</v>
      </c>
      <c r="AD68" s="21" t="s">
        <v>214</v>
      </c>
      <c r="AE68" s="22" t="s">
        <v>214</v>
      </c>
      <c r="AF68" s="21" t="s">
        <v>214</v>
      </c>
      <c r="AG68" s="21" t="s">
        <v>214</v>
      </c>
      <c r="AH68" s="21" t="s">
        <v>214</v>
      </c>
      <c r="AI68" s="22" t="s">
        <v>214</v>
      </c>
      <c r="AJ68" s="21" t="s">
        <v>214</v>
      </c>
      <c r="AK68" s="21" t="s">
        <v>214</v>
      </c>
      <c r="AL68" s="22" t="s">
        <v>214</v>
      </c>
      <c r="AM68" s="21" t="s">
        <v>214</v>
      </c>
      <c r="AN68" s="21" t="s">
        <v>214</v>
      </c>
      <c r="AO68" s="21" t="s">
        <v>214</v>
      </c>
      <c r="AP68" s="22" t="s">
        <v>214</v>
      </c>
      <c r="AQ68" s="30" t="s">
        <v>34</v>
      </c>
      <c r="AR68" s="31" t="s">
        <v>34</v>
      </c>
    </row>
    <row r="69" spans="1:44" x14ac:dyDescent="0.25">
      <c r="A69" s="122" t="s">
        <v>309</v>
      </c>
      <c r="B69" s="123" t="s">
        <v>23</v>
      </c>
      <c r="C69" s="123" t="s">
        <v>214</v>
      </c>
      <c r="D69" s="20" t="s">
        <v>214</v>
      </c>
      <c r="E69" s="21" t="s">
        <v>214</v>
      </c>
      <c r="F69" s="21" t="s">
        <v>214</v>
      </c>
      <c r="G69" s="22" t="s">
        <v>214</v>
      </c>
      <c r="H69" s="21" t="s">
        <v>214</v>
      </c>
      <c r="I69" s="21" t="s">
        <v>214</v>
      </c>
      <c r="J69" s="21" t="s">
        <v>214</v>
      </c>
      <c r="K69" s="22" t="s">
        <v>214</v>
      </c>
      <c r="L69" s="21" t="s">
        <v>214</v>
      </c>
      <c r="M69" s="21" t="s">
        <v>214</v>
      </c>
      <c r="N69" s="22" t="s">
        <v>214</v>
      </c>
      <c r="O69" s="21" t="s">
        <v>214</v>
      </c>
      <c r="P69" s="21" t="s">
        <v>214</v>
      </c>
      <c r="Q69" s="21" t="s">
        <v>214</v>
      </c>
      <c r="R69" s="22" t="s">
        <v>214</v>
      </c>
      <c r="S69" s="21" t="s">
        <v>214</v>
      </c>
      <c r="T69" s="21" t="s">
        <v>214</v>
      </c>
      <c r="U69" s="22" t="s">
        <v>214</v>
      </c>
      <c r="V69" s="21" t="s">
        <v>214</v>
      </c>
      <c r="W69" s="21" t="s">
        <v>214</v>
      </c>
      <c r="X69" s="21" t="s">
        <v>214</v>
      </c>
      <c r="Y69" s="70" t="s">
        <v>214</v>
      </c>
      <c r="Z69" s="169" t="s">
        <v>214</v>
      </c>
      <c r="AA69" s="21" t="s">
        <v>214</v>
      </c>
      <c r="AB69" s="22" t="s">
        <v>214</v>
      </c>
      <c r="AC69" s="21" t="s">
        <v>214</v>
      </c>
      <c r="AD69" s="21" t="s">
        <v>214</v>
      </c>
      <c r="AE69" s="22" t="s">
        <v>214</v>
      </c>
      <c r="AF69" s="21" t="s">
        <v>214</v>
      </c>
      <c r="AG69" s="21" t="s">
        <v>214</v>
      </c>
      <c r="AH69" s="21" t="s">
        <v>214</v>
      </c>
      <c r="AI69" s="22" t="s">
        <v>214</v>
      </c>
      <c r="AJ69" s="21" t="s">
        <v>214</v>
      </c>
      <c r="AK69" s="21" t="s">
        <v>214</v>
      </c>
      <c r="AL69" s="22" t="s">
        <v>214</v>
      </c>
      <c r="AM69" s="21" t="s">
        <v>214</v>
      </c>
      <c r="AN69" s="21" t="s">
        <v>214</v>
      </c>
      <c r="AO69" s="21" t="s">
        <v>214</v>
      </c>
      <c r="AP69" s="22" t="s">
        <v>214</v>
      </c>
      <c r="AQ69" s="32" t="s">
        <v>35</v>
      </c>
      <c r="AR69" s="33" t="s">
        <v>35</v>
      </c>
    </row>
    <row r="70" spans="1:44" x14ac:dyDescent="0.25">
      <c r="A70" s="122" t="s">
        <v>310</v>
      </c>
      <c r="B70" s="123" t="s">
        <v>23</v>
      </c>
      <c r="C70" s="123" t="s">
        <v>214</v>
      </c>
      <c r="D70" s="20" t="s">
        <v>214</v>
      </c>
      <c r="E70" s="21" t="s">
        <v>214</v>
      </c>
      <c r="F70" s="21" t="s">
        <v>214</v>
      </c>
      <c r="G70" s="22" t="s">
        <v>214</v>
      </c>
      <c r="H70" s="21" t="s">
        <v>214</v>
      </c>
      <c r="I70" s="21" t="s">
        <v>214</v>
      </c>
      <c r="J70" s="21" t="s">
        <v>214</v>
      </c>
      <c r="K70" s="22" t="s">
        <v>214</v>
      </c>
      <c r="L70" s="21" t="s">
        <v>214</v>
      </c>
      <c r="M70" s="21" t="s">
        <v>214</v>
      </c>
      <c r="N70" s="22" t="s">
        <v>214</v>
      </c>
      <c r="O70" s="21" t="s">
        <v>214</v>
      </c>
      <c r="P70" s="21" t="s">
        <v>214</v>
      </c>
      <c r="Q70" s="21" t="s">
        <v>214</v>
      </c>
      <c r="R70" s="22" t="s">
        <v>214</v>
      </c>
      <c r="S70" s="21" t="s">
        <v>214</v>
      </c>
      <c r="T70" s="21" t="s">
        <v>214</v>
      </c>
      <c r="U70" s="22" t="s">
        <v>214</v>
      </c>
      <c r="V70" s="21" t="s">
        <v>214</v>
      </c>
      <c r="W70" s="21" t="s">
        <v>214</v>
      </c>
      <c r="X70" s="21" t="s">
        <v>214</v>
      </c>
      <c r="Y70" s="70" t="s">
        <v>214</v>
      </c>
      <c r="Z70" s="169" t="s">
        <v>214</v>
      </c>
      <c r="AA70" s="21" t="s">
        <v>214</v>
      </c>
      <c r="AB70" s="22" t="s">
        <v>214</v>
      </c>
      <c r="AC70" s="21" t="s">
        <v>214</v>
      </c>
      <c r="AD70" s="21" t="s">
        <v>214</v>
      </c>
      <c r="AE70" s="22" t="s">
        <v>214</v>
      </c>
      <c r="AF70" s="21" t="s">
        <v>214</v>
      </c>
      <c r="AG70" s="21" t="s">
        <v>214</v>
      </c>
      <c r="AH70" s="21" t="s">
        <v>214</v>
      </c>
      <c r="AI70" s="22" t="s">
        <v>214</v>
      </c>
      <c r="AJ70" s="21" t="s">
        <v>214</v>
      </c>
      <c r="AK70" s="21" t="s">
        <v>214</v>
      </c>
      <c r="AL70" s="22" t="s">
        <v>214</v>
      </c>
      <c r="AM70" s="21" t="s">
        <v>214</v>
      </c>
      <c r="AN70" s="21" t="s">
        <v>214</v>
      </c>
      <c r="AO70" s="21" t="s">
        <v>214</v>
      </c>
      <c r="AP70" s="22" t="s">
        <v>214</v>
      </c>
      <c r="AQ70" s="30" t="s">
        <v>34</v>
      </c>
      <c r="AR70" s="31" t="s">
        <v>34</v>
      </c>
    </row>
    <row r="71" spans="1:44" x14ac:dyDescent="0.25">
      <c r="A71" s="3" t="s">
        <v>311</v>
      </c>
      <c r="B71" s="123" t="s">
        <v>23</v>
      </c>
      <c r="C71" s="123" t="s">
        <v>214</v>
      </c>
      <c r="D71" s="20" t="s">
        <v>214</v>
      </c>
      <c r="E71" s="21" t="s">
        <v>214</v>
      </c>
      <c r="F71" s="21" t="s">
        <v>214</v>
      </c>
      <c r="G71" s="22" t="s">
        <v>214</v>
      </c>
      <c r="H71" s="21" t="s">
        <v>214</v>
      </c>
      <c r="I71" s="21" t="s">
        <v>214</v>
      </c>
      <c r="J71" s="21" t="s">
        <v>214</v>
      </c>
      <c r="K71" s="22" t="s">
        <v>214</v>
      </c>
      <c r="L71" s="21" t="s">
        <v>214</v>
      </c>
      <c r="M71" s="21" t="s">
        <v>214</v>
      </c>
      <c r="N71" s="22" t="s">
        <v>214</v>
      </c>
      <c r="O71" s="21" t="s">
        <v>214</v>
      </c>
      <c r="P71" s="21" t="s">
        <v>214</v>
      </c>
      <c r="Q71" s="21" t="s">
        <v>214</v>
      </c>
      <c r="R71" s="22" t="s">
        <v>214</v>
      </c>
      <c r="S71" s="21" t="s">
        <v>214</v>
      </c>
      <c r="T71" s="21" t="s">
        <v>214</v>
      </c>
      <c r="U71" s="22" t="s">
        <v>214</v>
      </c>
      <c r="V71" s="21" t="s">
        <v>214</v>
      </c>
      <c r="W71" s="21" t="s">
        <v>214</v>
      </c>
      <c r="X71" s="21" t="s">
        <v>214</v>
      </c>
      <c r="Y71" s="70" t="s">
        <v>214</v>
      </c>
      <c r="Z71" s="169" t="s">
        <v>214</v>
      </c>
      <c r="AA71" s="21" t="s">
        <v>214</v>
      </c>
      <c r="AB71" s="22" t="s">
        <v>214</v>
      </c>
      <c r="AC71" s="21" t="s">
        <v>214</v>
      </c>
      <c r="AD71" s="21" t="s">
        <v>214</v>
      </c>
      <c r="AE71" s="22" t="s">
        <v>214</v>
      </c>
      <c r="AF71" s="21" t="s">
        <v>214</v>
      </c>
      <c r="AG71" s="21" t="s">
        <v>214</v>
      </c>
      <c r="AH71" s="21" t="s">
        <v>214</v>
      </c>
      <c r="AI71" s="22" t="s">
        <v>214</v>
      </c>
      <c r="AJ71" s="21" t="s">
        <v>214</v>
      </c>
      <c r="AK71" s="21" t="s">
        <v>214</v>
      </c>
      <c r="AL71" s="22" t="s">
        <v>214</v>
      </c>
      <c r="AM71" s="21" t="s">
        <v>214</v>
      </c>
      <c r="AN71" s="21" t="s">
        <v>214</v>
      </c>
      <c r="AO71" s="21" t="s">
        <v>214</v>
      </c>
      <c r="AP71" s="22" t="s">
        <v>214</v>
      </c>
      <c r="AQ71" s="32" t="s">
        <v>35</v>
      </c>
      <c r="AR71" s="33" t="s">
        <v>35</v>
      </c>
    </row>
    <row r="72" spans="1:44" x14ac:dyDescent="0.25">
      <c r="A72" s="122" t="s">
        <v>312</v>
      </c>
      <c r="B72" s="123" t="s">
        <v>23</v>
      </c>
      <c r="C72" s="123">
        <v>1.5</v>
      </c>
      <c r="D72" s="20" t="s">
        <v>214</v>
      </c>
      <c r="E72" s="21" t="s">
        <v>214</v>
      </c>
      <c r="F72" s="21" t="s">
        <v>214</v>
      </c>
      <c r="G72" s="22" t="s">
        <v>214</v>
      </c>
      <c r="H72" s="21" t="s">
        <v>214</v>
      </c>
      <c r="I72" s="21" t="s">
        <v>214</v>
      </c>
      <c r="J72" s="21" t="s">
        <v>214</v>
      </c>
      <c r="K72" s="22" t="s">
        <v>214</v>
      </c>
      <c r="L72" s="21" t="s">
        <v>214</v>
      </c>
      <c r="M72" s="21" t="s">
        <v>214</v>
      </c>
      <c r="N72" s="22" t="s">
        <v>214</v>
      </c>
      <c r="O72" s="21" t="s">
        <v>214</v>
      </c>
      <c r="P72" s="21" t="s">
        <v>214</v>
      </c>
      <c r="Q72" s="21" t="s">
        <v>214</v>
      </c>
      <c r="R72" s="22" t="s">
        <v>214</v>
      </c>
      <c r="S72" s="21" t="s">
        <v>214</v>
      </c>
      <c r="T72" s="21" t="s">
        <v>214</v>
      </c>
      <c r="U72" s="22" t="s">
        <v>214</v>
      </c>
      <c r="V72" s="21" t="s">
        <v>214</v>
      </c>
      <c r="W72" s="21" t="s">
        <v>214</v>
      </c>
      <c r="X72" s="21" t="s">
        <v>214</v>
      </c>
      <c r="Y72" s="70" t="s">
        <v>214</v>
      </c>
      <c r="Z72" s="169" t="s">
        <v>214</v>
      </c>
      <c r="AA72" s="21" t="s">
        <v>214</v>
      </c>
      <c r="AB72" s="22" t="s">
        <v>214</v>
      </c>
      <c r="AC72" s="21" t="s">
        <v>214</v>
      </c>
      <c r="AD72" s="21" t="s">
        <v>214</v>
      </c>
      <c r="AE72" s="22" t="s">
        <v>214</v>
      </c>
      <c r="AF72" s="21" t="s">
        <v>214</v>
      </c>
      <c r="AG72" s="21" t="s">
        <v>214</v>
      </c>
      <c r="AH72" s="21" t="s">
        <v>214</v>
      </c>
      <c r="AI72" s="22" t="s">
        <v>214</v>
      </c>
      <c r="AJ72" s="21" t="s">
        <v>214</v>
      </c>
      <c r="AK72" s="21" t="s">
        <v>214</v>
      </c>
      <c r="AL72" s="22" t="s">
        <v>214</v>
      </c>
      <c r="AM72" s="21" t="s">
        <v>214</v>
      </c>
      <c r="AN72" s="21" t="s">
        <v>214</v>
      </c>
      <c r="AO72" s="21" t="s">
        <v>214</v>
      </c>
      <c r="AP72" s="22" t="s">
        <v>214</v>
      </c>
      <c r="AQ72" s="34" t="s">
        <v>36</v>
      </c>
      <c r="AR72" s="35" t="s">
        <v>36</v>
      </c>
    </row>
    <row r="73" spans="1:44" x14ac:dyDescent="0.25">
      <c r="A73" s="122" t="s">
        <v>313</v>
      </c>
      <c r="B73" s="123" t="s">
        <v>23</v>
      </c>
      <c r="C73" s="123" t="s">
        <v>241</v>
      </c>
      <c r="D73" s="20" t="s">
        <v>214</v>
      </c>
      <c r="E73" s="21" t="s">
        <v>214</v>
      </c>
      <c r="F73" s="21" t="s">
        <v>214</v>
      </c>
      <c r="G73" s="22" t="s">
        <v>214</v>
      </c>
      <c r="H73" s="21" t="s">
        <v>214</v>
      </c>
      <c r="I73" s="21" t="s">
        <v>214</v>
      </c>
      <c r="J73" s="21" t="s">
        <v>214</v>
      </c>
      <c r="K73" s="22" t="s">
        <v>214</v>
      </c>
      <c r="L73" s="21" t="s">
        <v>214</v>
      </c>
      <c r="M73" s="21" t="s">
        <v>214</v>
      </c>
      <c r="N73" s="22" t="s">
        <v>214</v>
      </c>
      <c r="O73" s="21" t="s">
        <v>214</v>
      </c>
      <c r="P73" s="21" t="s">
        <v>214</v>
      </c>
      <c r="Q73" s="21" t="s">
        <v>214</v>
      </c>
      <c r="R73" s="22" t="s">
        <v>214</v>
      </c>
      <c r="S73" s="21" t="s">
        <v>214</v>
      </c>
      <c r="T73" s="21" t="s">
        <v>214</v>
      </c>
      <c r="U73" s="22" t="s">
        <v>214</v>
      </c>
      <c r="V73" s="21" t="s">
        <v>214</v>
      </c>
      <c r="W73" s="21" t="s">
        <v>214</v>
      </c>
      <c r="X73" s="21" t="s">
        <v>214</v>
      </c>
      <c r="Y73" s="70" t="s">
        <v>214</v>
      </c>
      <c r="Z73" s="169" t="s">
        <v>214</v>
      </c>
      <c r="AA73" s="21" t="s">
        <v>214</v>
      </c>
      <c r="AB73" s="22" t="s">
        <v>214</v>
      </c>
      <c r="AC73" s="21" t="s">
        <v>214</v>
      </c>
      <c r="AD73" s="21" t="s">
        <v>214</v>
      </c>
      <c r="AE73" s="22" t="s">
        <v>214</v>
      </c>
      <c r="AF73" s="21" t="s">
        <v>214</v>
      </c>
      <c r="AG73" s="21" t="s">
        <v>214</v>
      </c>
      <c r="AH73" s="21" t="s">
        <v>214</v>
      </c>
      <c r="AI73" s="22" t="s">
        <v>214</v>
      </c>
      <c r="AJ73" s="21" t="s">
        <v>214</v>
      </c>
      <c r="AK73" s="21" t="s">
        <v>214</v>
      </c>
      <c r="AL73" s="22" t="s">
        <v>214</v>
      </c>
      <c r="AM73" s="21" t="s">
        <v>214</v>
      </c>
      <c r="AN73" s="21" t="s">
        <v>214</v>
      </c>
      <c r="AO73" s="21" t="s">
        <v>214</v>
      </c>
      <c r="AP73" s="22" t="s">
        <v>214</v>
      </c>
      <c r="AQ73" s="36" t="s">
        <v>37</v>
      </c>
      <c r="AR73" s="37" t="s">
        <v>37</v>
      </c>
    </row>
    <row r="74" spans="1:44" s="49" customFormat="1" x14ac:dyDescent="0.25">
      <c r="A74" s="12" t="s">
        <v>216</v>
      </c>
      <c r="B74" s="13" t="s">
        <v>23</v>
      </c>
      <c r="C74" s="12" t="s">
        <v>214</v>
      </c>
      <c r="D74" s="38" t="s">
        <v>214</v>
      </c>
      <c r="E74" s="28" t="s">
        <v>214</v>
      </c>
      <c r="F74" s="28" t="s">
        <v>214</v>
      </c>
      <c r="G74" s="27" t="s">
        <v>214</v>
      </c>
      <c r="H74" s="28" t="s">
        <v>214</v>
      </c>
      <c r="I74" s="28" t="s">
        <v>214</v>
      </c>
      <c r="J74" s="28" t="s">
        <v>214</v>
      </c>
      <c r="K74" s="27" t="s">
        <v>214</v>
      </c>
      <c r="L74" s="28" t="s">
        <v>214</v>
      </c>
      <c r="M74" s="28" t="s">
        <v>214</v>
      </c>
      <c r="N74" s="27" t="s">
        <v>214</v>
      </c>
      <c r="O74" s="28" t="s">
        <v>214</v>
      </c>
      <c r="P74" s="28" t="s">
        <v>214</v>
      </c>
      <c r="Q74" s="28" t="s">
        <v>214</v>
      </c>
      <c r="R74" s="27" t="s">
        <v>214</v>
      </c>
      <c r="S74" s="28" t="s">
        <v>214</v>
      </c>
      <c r="T74" s="28" t="s">
        <v>214</v>
      </c>
      <c r="U74" s="27" t="s">
        <v>214</v>
      </c>
      <c r="V74" s="28" t="s">
        <v>214</v>
      </c>
      <c r="W74" s="28" t="s">
        <v>214</v>
      </c>
      <c r="X74" s="28" t="s">
        <v>214</v>
      </c>
      <c r="Y74" s="201" t="s">
        <v>214</v>
      </c>
      <c r="Z74" s="197" t="s">
        <v>214</v>
      </c>
      <c r="AA74" s="28" t="s">
        <v>214</v>
      </c>
      <c r="AB74" s="27" t="s">
        <v>214</v>
      </c>
      <c r="AC74" s="28" t="s">
        <v>214</v>
      </c>
      <c r="AD74" s="28" t="s">
        <v>214</v>
      </c>
      <c r="AE74" s="27" t="s">
        <v>214</v>
      </c>
      <c r="AF74" s="28" t="s">
        <v>214</v>
      </c>
      <c r="AG74" s="28" t="s">
        <v>214</v>
      </c>
      <c r="AH74" s="28" t="s">
        <v>214</v>
      </c>
      <c r="AI74" s="27" t="s">
        <v>214</v>
      </c>
      <c r="AJ74" s="28" t="s">
        <v>214</v>
      </c>
      <c r="AK74" s="28" t="s">
        <v>214</v>
      </c>
      <c r="AL74" s="27" t="s">
        <v>214</v>
      </c>
      <c r="AM74" s="28" t="s">
        <v>214</v>
      </c>
      <c r="AN74" s="28" t="s">
        <v>214</v>
      </c>
      <c r="AO74" s="28" t="s">
        <v>214</v>
      </c>
      <c r="AP74" s="27" t="s">
        <v>214</v>
      </c>
      <c r="AQ74" s="28" t="s">
        <v>214</v>
      </c>
      <c r="AR74" s="43" t="s">
        <v>214</v>
      </c>
    </row>
    <row r="75" spans="1:44" x14ac:dyDescent="0.25">
      <c r="A75" s="122" t="s">
        <v>314</v>
      </c>
      <c r="B75" s="123" t="s">
        <v>23</v>
      </c>
      <c r="C75" s="123" t="s">
        <v>214</v>
      </c>
      <c r="D75" s="20" t="s">
        <v>214</v>
      </c>
      <c r="E75" s="21" t="s">
        <v>214</v>
      </c>
      <c r="F75" s="21" t="s">
        <v>214</v>
      </c>
      <c r="G75" s="22" t="s">
        <v>214</v>
      </c>
      <c r="H75" s="21" t="s">
        <v>214</v>
      </c>
      <c r="I75" s="21" t="s">
        <v>214</v>
      </c>
      <c r="J75" s="21" t="s">
        <v>214</v>
      </c>
      <c r="K75" s="22" t="s">
        <v>214</v>
      </c>
      <c r="L75" s="21" t="s">
        <v>214</v>
      </c>
      <c r="M75" s="21" t="s">
        <v>214</v>
      </c>
      <c r="N75" s="22" t="s">
        <v>214</v>
      </c>
      <c r="O75" s="21" t="s">
        <v>214</v>
      </c>
      <c r="P75" s="21" t="s">
        <v>214</v>
      </c>
      <c r="Q75" s="21" t="s">
        <v>214</v>
      </c>
      <c r="R75" s="22" t="s">
        <v>214</v>
      </c>
      <c r="S75" s="21" t="s">
        <v>214</v>
      </c>
      <c r="T75" s="21" t="s">
        <v>214</v>
      </c>
      <c r="U75" s="22" t="s">
        <v>214</v>
      </c>
      <c r="V75" s="21" t="s">
        <v>214</v>
      </c>
      <c r="W75" s="21" t="s">
        <v>214</v>
      </c>
      <c r="X75" s="21" t="s">
        <v>214</v>
      </c>
      <c r="Y75" s="70" t="s">
        <v>214</v>
      </c>
      <c r="Z75" s="169" t="s">
        <v>214</v>
      </c>
      <c r="AA75" s="21" t="s">
        <v>214</v>
      </c>
      <c r="AB75" s="22" t="s">
        <v>214</v>
      </c>
      <c r="AC75" s="21" t="s">
        <v>214</v>
      </c>
      <c r="AD75" s="21" t="s">
        <v>214</v>
      </c>
      <c r="AE75" s="22" t="s">
        <v>214</v>
      </c>
      <c r="AF75" s="21" t="s">
        <v>214</v>
      </c>
      <c r="AG75" s="21" t="s">
        <v>214</v>
      </c>
      <c r="AH75" s="21" t="s">
        <v>214</v>
      </c>
      <c r="AI75" s="22" t="s">
        <v>214</v>
      </c>
      <c r="AJ75" s="21" t="s">
        <v>214</v>
      </c>
      <c r="AK75" s="21" t="s">
        <v>214</v>
      </c>
      <c r="AL75" s="22" t="s">
        <v>214</v>
      </c>
      <c r="AM75" s="21" t="s">
        <v>214</v>
      </c>
      <c r="AN75" s="21" t="s">
        <v>214</v>
      </c>
      <c r="AO75" s="21" t="s">
        <v>214</v>
      </c>
      <c r="AP75" s="22" t="s">
        <v>214</v>
      </c>
      <c r="AQ75" s="34" t="s">
        <v>38</v>
      </c>
      <c r="AR75" s="35" t="s">
        <v>38</v>
      </c>
    </row>
    <row r="76" spans="1:44" x14ac:dyDescent="0.25">
      <c r="A76" s="122" t="s">
        <v>315</v>
      </c>
      <c r="B76" s="123" t="s">
        <v>23</v>
      </c>
      <c r="C76" s="123" t="s">
        <v>214</v>
      </c>
      <c r="D76" s="20" t="s">
        <v>214</v>
      </c>
      <c r="E76" s="21" t="s">
        <v>214</v>
      </c>
      <c r="F76" s="21" t="s">
        <v>214</v>
      </c>
      <c r="G76" s="22" t="s">
        <v>214</v>
      </c>
      <c r="H76" s="21" t="s">
        <v>214</v>
      </c>
      <c r="I76" s="21" t="s">
        <v>214</v>
      </c>
      <c r="J76" s="21" t="s">
        <v>214</v>
      </c>
      <c r="K76" s="22" t="s">
        <v>214</v>
      </c>
      <c r="L76" s="21" t="s">
        <v>214</v>
      </c>
      <c r="M76" s="21" t="s">
        <v>214</v>
      </c>
      <c r="N76" s="22" t="s">
        <v>214</v>
      </c>
      <c r="O76" s="21" t="s">
        <v>214</v>
      </c>
      <c r="P76" s="21" t="s">
        <v>214</v>
      </c>
      <c r="Q76" s="21" t="s">
        <v>214</v>
      </c>
      <c r="R76" s="22" t="s">
        <v>214</v>
      </c>
      <c r="S76" s="21" t="s">
        <v>214</v>
      </c>
      <c r="T76" s="21" t="s">
        <v>214</v>
      </c>
      <c r="U76" s="22" t="s">
        <v>214</v>
      </c>
      <c r="V76" s="21" t="s">
        <v>214</v>
      </c>
      <c r="W76" s="21" t="s">
        <v>214</v>
      </c>
      <c r="X76" s="21" t="s">
        <v>214</v>
      </c>
      <c r="Y76" s="70" t="s">
        <v>214</v>
      </c>
      <c r="Z76" s="169" t="s">
        <v>214</v>
      </c>
      <c r="AA76" s="21" t="s">
        <v>214</v>
      </c>
      <c r="AB76" s="22" t="s">
        <v>214</v>
      </c>
      <c r="AC76" s="21" t="s">
        <v>214</v>
      </c>
      <c r="AD76" s="21" t="s">
        <v>214</v>
      </c>
      <c r="AE76" s="22" t="s">
        <v>214</v>
      </c>
      <c r="AF76" s="21" t="s">
        <v>214</v>
      </c>
      <c r="AG76" s="21" t="s">
        <v>214</v>
      </c>
      <c r="AH76" s="21" t="s">
        <v>214</v>
      </c>
      <c r="AI76" s="22" t="s">
        <v>214</v>
      </c>
      <c r="AJ76" s="21" t="s">
        <v>214</v>
      </c>
      <c r="AK76" s="21" t="s">
        <v>214</v>
      </c>
      <c r="AL76" s="22" t="s">
        <v>214</v>
      </c>
      <c r="AM76" s="21" t="s">
        <v>214</v>
      </c>
      <c r="AN76" s="21" t="s">
        <v>214</v>
      </c>
      <c r="AO76" s="21" t="s">
        <v>214</v>
      </c>
      <c r="AP76" s="22" t="s">
        <v>214</v>
      </c>
      <c r="AQ76" s="30" t="s">
        <v>34</v>
      </c>
      <c r="AR76" s="39">
        <v>1E-4</v>
      </c>
    </row>
    <row r="77" spans="1:44" x14ac:dyDescent="0.25">
      <c r="A77" s="122" t="s">
        <v>316</v>
      </c>
      <c r="B77" s="123" t="s">
        <v>23</v>
      </c>
      <c r="C77" s="123" t="s">
        <v>214</v>
      </c>
      <c r="D77" s="20" t="s">
        <v>214</v>
      </c>
      <c r="E77" s="21" t="s">
        <v>214</v>
      </c>
      <c r="F77" s="21" t="s">
        <v>214</v>
      </c>
      <c r="G77" s="22" t="s">
        <v>214</v>
      </c>
      <c r="H77" s="21" t="s">
        <v>214</v>
      </c>
      <c r="I77" s="21" t="s">
        <v>214</v>
      </c>
      <c r="J77" s="21" t="s">
        <v>214</v>
      </c>
      <c r="K77" s="22" t="s">
        <v>214</v>
      </c>
      <c r="L77" s="21" t="s">
        <v>214</v>
      </c>
      <c r="M77" s="21" t="s">
        <v>214</v>
      </c>
      <c r="N77" s="22" t="s">
        <v>214</v>
      </c>
      <c r="O77" s="21" t="s">
        <v>214</v>
      </c>
      <c r="P77" s="21" t="s">
        <v>214</v>
      </c>
      <c r="Q77" s="21" t="s">
        <v>214</v>
      </c>
      <c r="R77" s="22" t="s">
        <v>214</v>
      </c>
      <c r="S77" s="21" t="s">
        <v>214</v>
      </c>
      <c r="T77" s="21" t="s">
        <v>214</v>
      </c>
      <c r="U77" s="22" t="s">
        <v>214</v>
      </c>
      <c r="V77" s="21" t="s">
        <v>214</v>
      </c>
      <c r="W77" s="21" t="s">
        <v>214</v>
      </c>
      <c r="X77" s="21" t="s">
        <v>214</v>
      </c>
      <c r="Y77" s="70" t="s">
        <v>214</v>
      </c>
      <c r="Z77" s="169" t="s">
        <v>214</v>
      </c>
      <c r="AA77" s="21" t="s">
        <v>214</v>
      </c>
      <c r="AB77" s="22" t="s">
        <v>214</v>
      </c>
      <c r="AC77" s="21" t="s">
        <v>214</v>
      </c>
      <c r="AD77" s="21" t="s">
        <v>214</v>
      </c>
      <c r="AE77" s="22" t="s">
        <v>214</v>
      </c>
      <c r="AF77" s="21" t="s">
        <v>214</v>
      </c>
      <c r="AG77" s="21" t="s">
        <v>214</v>
      </c>
      <c r="AH77" s="21" t="s">
        <v>214</v>
      </c>
      <c r="AI77" s="22" t="s">
        <v>214</v>
      </c>
      <c r="AJ77" s="21" t="s">
        <v>214</v>
      </c>
      <c r="AK77" s="21" t="s">
        <v>214</v>
      </c>
      <c r="AL77" s="22" t="s">
        <v>214</v>
      </c>
      <c r="AM77" s="21" t="s">
        <v>214</v>
      </c>
      <c r="AN77" s="21" t="s">
        <v>214</v>
      </c>
      <c r="AO77" s="21" t="s">
        <v>214</v>
      </c>
      <c r="AP77" s="22" t="s">
        <v>214</v>
      </c>
      <c r="AQ77" s="30" t="s">
        <v>34</v>
      </c>
      <c r="AR77" s="31" t="s">
        <v>34</v>
      </c>
    </row>
    <row r="78" spans="1:44" x14ac:dyDescent="0.25">
      <c r="A78" s="122" t="s">
        <v>317</v>
      </c>
      <c r="B78" s="123" t="s">
        <v>23</v>
      </c>
      <c r="C78" s="123" t="s">
        <v>242</v>
      </c>
      <c r="D78" s="20" t="s">
        <v>214</v>
      </c>
      <c r="E78" s="21" t="s">
        <v>214</v>
      </c>
      <c r="F78" s="21" t="s">
        <v>214</v>
      </c>
      <c r="G78" s="22" t="s">
        <v>214</v>
      </c>
      <c r="H78" s="21" t="s">
        <v>214</v>
      </c>
      <c r="I78" s="21" t="s">
        <v>214</v>
      </c>
      <c r="J78" s="21" t="s">
        <v>214</v>
      </c>
      <c r="K78" s="22" t="s">
        <v>214</v>
      </c>
      <c r="L78" s="21" t="s">
        <v>214</v>
      </c>
      <c r="M78" s="21" t="s">
        <v>214</v>
      </c>
      <c r="N78" s="22" t="s">
        <v>214</v>
      </c>
      <c r="O78" s="21" t="s">
        <v>214</v>
      </c>
      <c r="P78" s="21" t="s">
        <v>214</v>
      </c>
      <c r="Q78" s="21" t="s">
        <v>214</v>
      </c>
      <c r="R78" s="22" t="s">
        <v>214</v>
      </c>
      <c r="S78" s="21" t="s">
        <v>214</v>
      </c>
      <c r="T78" s="21" t="s">
        <v>214</v>
      </c>
      <c r="U78" s="22" t="s">
        <v>214</v>
      </c>
      <c r="V78" s="21" t="s">
        <v>214</v>
      </c>
      <c r="W78" s="21" t="s">
        <v>214</v>
      </c>
      <c r="X78" s="21" t="s">
        <v>214</v>
      </c>
      <c r="Y78" s="70" t="s">
        <v>214</v>
      </c>
      <c r="Z78" s="169" t="s">
        <v>214</v>
      </c>
      <c r="AA78" s="21" t="s">
        <v>214</v>
      </c>
      <c r="AB78" s="22" t="s">
        <v>214</v>
      </c>
      <c r="AC78" s="21" t="s">
        <v>214</v>
      </c>
      <c r="AD78" s="21" t="s">
        <v>214</v>
      </c>
      <c r="AE78" s="22" t="s">
        <v>214</v>
      </c>
      <c r="AF78" s="21" t="s">
        <v>214</v>
      </c>
      <c r="AG78" s="21" t="s">
        <v>214</v>
      </c>
      <c r="AH78" s="21" t="s">
        <v>214</v>
      </c>
      <c r="AI78" s="22" t="s">
        <v>214</v>
      </c>
      <c r="AJ78" s="21" t="s">
        <v>214</v>
      </c>
      <c r="AK78" s="21" t="s">
        <v>214</v>
      </c>
      <c r="AL78" s="22" t="s">
        <v>214</v>
      </c>
      <c r="AM78" s="21" t="s">
        <v>214</v>
      </c>
      <c r="AN78" s="21" t="s">
        <v>214</v>
      </c>
      <c r="AO78" s="21" t="s">
        <v>214</v>
      </c>
      <c r="AP78" s="22" t="s">
        <v>214</v>
      </c>
      <c r="AQ78" s="30" t="s">
        <v>41</v>
      </c>
      <c r="AR78" s="31" t="s">
        <v>41</v>
      </c>
    </row>
    <row r="79" spans="1:44" s="49" customFormat="1" x14ac:dyDescent="0.25">
      <c r="A79" s="12" t="s">
        <v>217</v>
      </c>
      <c r="B79" s="13" t="s">
        <v>23</v>
      </c>
      <c r="C79" s="12" t="s">
        <v>214</v>
      </c>
      <c r="D79" s="38" t="s">
        <v>214</v>
      </c>
      <c r="E79" s="28" t="s">
        <v>214</v>
      </c>
      <c r="F79" s="28" t="s">
        <v>214</v>
      </c>
      <c r="G79" s="27" t="s">
        <v>214</v>
      </c>
      <c r="H79" s="28" t="s">
        <v>214</v>
      </c>
      <c r="I79" s="28" t="s">
        <v>214</v>
      </c>
      <c r="J79" s="28" t="s">
        <v>214</v>
      </c>
      <c r="K79" s="27" t="s">
        <v>214</v>
      </c>
      <c r="L79" s="28" t="s">
        <v>214</v>
      </c>
      <c r="M79" s="28" t="s">
        <v>214</v>
      </c>
      <c r="N79" s="27" t="s">
        <v>214</v>
      </c>
      <c r="O79" s="28" t="s">
        <v>214</v>
      </c>
      <c r="P79" s="28" t="s">
        <v>214</v>
      </c>
      <c r="Q79" s="28" t="s">
        <v>214</v>
      </c>
      <c r="R79" s="27" t="s">
        <v>214</v>
      </c>
      <c r="S79" s="28" t="s">
        <v>214</v>
      </c>
      <c r="T79" s="28" t="s">
        <v>214</v>
      </c>
      <c r="U79" s="27" t="s">
        <v>214</v>
      </c>
      <c r="V79" s="28" t="s">
        <v>214</v>
      </c>
      <c r="W79" s="28" t="s">
        <v>214</v>
      </c>
      <c r="X79" s="28" t="s">
        <v>214</v>
      </c>
      <c r="Y79" s="201" t="s">
        <v>214</v>
      </c>
      <c r="Z79" s="197" t="s">
        <v>214</v>
      </c>
      <c r="AA79" s="28" t="s">
        <v>214</v>
      </c>
      <c r="AB79" s="27" t="s">
        <v>214</v>
      </c>
      <c r="AC79" s="28" t="s">
        <v>214</v>
      </c>
      <c r="AD79" s="28" t="s">
        <v>214</v>
      </c>
      <c r="AE79" s="27" t="s">
        <v>214</v>
      </c>
      <c r="AF79" s="28" t="s">
        <v>214</v>
      </c>
      <c r="AG79" s="28" t="s">
        <v>214</v>
      </c>
      <c r="AH79" s="28" t="s">
        <v>214</v>
      </c>
      <c r="AI79" s="27" t="s">
        <v>214</v>
      </c>
      <c r="AJ79" s="28" t="s">
        <v>214</v>
      </c>
      <c r="AK79" s="28" t="s">
        <v>214</v>
      </c>
      <c r="AL79" s="27" t="s">
        <v>214</v>
      </c>
      <c r="AM79" s="28" t="s">
        <v>214</v>
      </c>
      <c r="AN79" s="28" t="s">
        <v>214</v>
      </c>
      <c r="AO79" s="28" t="s">
        <v>214</v>
      </c>
      <c r="AP79" s="27" t="s">
        <v>214</v>
      </c>
      <c r="AQ79" s="28" t="s">
        <v>214</v>
      </c>
      <c r="AR79" s="43" t="s">
        <v>214</v>
      </c>
    </row>
    <row r="80" spans="1:44" x14ac:dyDescent="0.25">
      <c r="A80" s="122" t="s">
        <v>318</v>
      </c>
      <c r="B80" s="123" t="s">
        <v>23</v>
      </c>
      <c r="C80" s="123">
        <v>0.3</v>
      </c>
      <c r="D80" s="20" t="s">
        <v>214</v>
      </c>
      <c r="E80" s="21" t="s">
        <v>214</v>
      </c>
      <c r="F80" s="21" t="s">
        <v>214</v>
      </c>
      <c r="G80" s="22" t="s">
        <v>214</v>
      </c>
      <c r="H80" s="21" t="s">
        <v>214</v>
      </c>
      <c r="I80" s="21" t="s">
        <v>214</v>
      </c>
      <c r="J80" s="21" t="s">
        <v>214</v>
      </c>
      <c r="K80" s="22" t="s">
        <v>214</v>
      </c>
      <c r="L80" s="21" t="s">
        <v>214</v>
      </c>
      <c r="M80" s="21" t="s">
        <v>214</v>
      </c>
      <c r="N80" s="22" t="s">
        <v>214</v>
      </c>
      <c r="O80" s="21" t="s">
        <v>214</v>
      </c>
      <c r="P80" s="21" t="s">
        <v>214</v>
      </c>
      <c r="Q80" s="21" t="s">
        <v>214</v>
      </c>
      <c r="R80" s="22" t="s">
        <v>214</v>
      </c>
      <c r="S80" s="21" t="s">
        <v>214</v>
      </c>
      <c r="T80" s="21" t="s">
        <v>214</v>
      </c>
      <c r="U80" s="22" t="s">
        <v>214</v>
      </c>
      <c r="V80" s="21" t="s">
        <v>214</v>
      </c>
      <c r="W80" s="21" t="s">
        <v>214</v>
      </c>
      <c r="X80" s="21" t="s">
        <v>214</v>
      </c>
      <c r="Y80" s="70" t="s">
        <v>214</v>
      </c>
      <c r="Z80" s="169" t="s">
        <v>214</v>
      </c>
      <c r="AA80" s="21" t="s">
        <v>214</v>
      </c>
      <c r="AB80" s="22" t="s">
        <v>214</v>
      </c>
      <c r="AC80" s="21" t="s">
        <v>214</v>
      </c>
      <c r="AD80" s="21" t="s">
        <v>214</v>
      </c>
      <c r="AE80" s="22" t="s">
        <v>214</v>
      </c>
      <c r="AF80" s="21" t="s">
        <v>214</v>
      </c>
      <c r="AG80" s="21" t="s">
        <v>214</v>
      </c>
      <c r="AH80" s="21" t="s">
        <v>214</v>
      </c>
      <c r="AI80" s="22" t="s">
        <v>214</v>
      </c>
      <c r="AJ80" s="21" t="s">
        <v>214</v>
      </c>
      <c r="AK80" s="21" t="s">
        <v>214</v>
      </c>
      <c r="AL80" s="22" t="s">
        <v>214</v>
      </c>
      <c r="AM80" s="21" t="s">
        <v>214</v>
      </c>
      <c r="AN80" s="21" t="s">
        <v>214</v>
      </c>
      <c r="AO80" s="21" t="s">
        <v>214</v>
      </c>
      <c r="AP80" s="22" t="s">
        <v>214</v>
      </c>
      <c r="AQ80" s="40">
        <v>0.03</v>
      </c>
      <c r="AR80" s="35" t="s">
        <v>36</v>
      </c>
    </row>
    <row r="81" spans="1:44" x14ac:dyDescent="0.25">
      <c r="A81" s="122" t="s">
        <v>319</v>
      </c>
      <c r="B81" s="123" t="s">
        <v>23</v>
      </c>
      <c r="C81" s="123" t="s">
        <v>243</v>
      </c>
      <c r="D81" s="20" t="s">
        <v>214</v>
      </c>
      <c r="E81" s="21" t="s">
        <v>214</v>
      </c>
      <c r="F81" s="21" t="s">
        <v>214</v>
      </c>
      <c r="G81" s="22" t="s">
        <v>214</v>
      </c>
      <c r="H81" s="21" t="s">
        <v>214</v>
      </c>
      <c r="I81" s="21" t="s">
        <v>214</v>
      </c>
      <c r="J81" s="21" t="s">
        <v>214</v>
      </c>
      <c r="K81" s="22" t="s">
        <v>214</v>
      </c>
      <c r="L81" s="21" t="s">
        <v>214</v>
      </c>
      <c r="M81" s="21" t="s">
        <v>214</v>
      </c>
      <c r="N81" s="22" t="s">
        <v>214</v>
      </c>
      <c r="O81" s="21" t="s">
        <v>214</v>
      </c>
      <c r="P81" s="21" t="s">
        <v>214</v>
      </c>
      <c r="Q81" s="21" t="s">
        <v>214</v>
      </c>
      <c r="R81" s="22" t="s">
        <v>214</v>
      </c>
      <c r="S81" s="21" t="s">
        <v>214</v>
      </c>
      <c r="T81" s="21" t="s">
        <v>214</v>
      </c>
      <c r="U81" s="22" t="s">
        <v>214</v>
      </c>
      <c r="V81" s="21" t="s">
        <v>214</v>
      </c>
      <c r="W81" s="21" t="s">
        <v>214</v>
      </c>
      <c r="X81" s="21" t="s">
        <v>214</v>
      </c>
      <c r="Y81" s="70" t="s">
        <v>214</v>
      </c>
      <c r="Z81" s="169" t="s">
        <v>214</v>
      </c>
      <c r="AA81" s="21" t="s">
        <v>214</v>
      </c>
      <c r="AB81" s="22" t="s">
        <v>214</v>
      </c>
      <c r="AC81" s="21" t="s">
        <v>214</v>
      </c>
      <c r="AD81" s="21" t="s">
        <v>214</v>
      </c>
      <c r="AE81" s="22" t="s">
        <v>214</v>
      </c>
      <c r="AF81" s="21" t="s">
        <v>214</v>
      </c>
      <c r="AG81" s="21" t="s">
        <v>214</v>
      </c>
      <c r="AH81" s="21" t="s">
        <v>214</v>
      </c>
      <c r="AI81" s="22" t="s">
        <v>214</v>
      </c>
      <c r="AJ81" s="21" t="s">
        <v>214</v>
      </c>
      <c r="AK81" s="21" t="s">
        <v>214</v>
      </c>
      <c r="AL81" s="22" t="s">
        <v>214</v>
      </c>
      <c r="AM81" s="21" t="s">
        <v>214</v>
      </c>
      <c r="AN81" s="21" t="s">
        <v>214</v>
      </c>
      <c r="AO81" s="21" t="s">
        <v>214</v>
      </c>
      <c r="AP81" s="22" t="s">
        <v>214</v>
      </c>
      <c r="AQ81" s="32" t="s">
        <v>35</v>
      </c>
      <c r="AR81" s="33" t="s">
        <v>35</v>
      </c>
    </row>
    <row r="82" spans="1:44" s="49" customFormat="1" x14ac:dyDescent="0.25">
      <c r="A82" s="12" t="s">
        <v>218</v>
      </c>
      <c r="B82" s="13" t="s">
        <v>23</v>
      </c>
      <c r="C82" s="12" t="s">
        <v>214</v>
      </c>
      <c r="D82" s="38" t="s">
        <v>214</v>
      </c>
      <c r="E82" s="28" t="s">
        <v>214</v>
      </c>
      <c r="F82" s="28" t="s">
        <v>214</v>
      </c>
      <c r="G82" s="27" t="s">
        <v>214</v>
      </c>
      <c r="H82" s="28" t="s">
        <v>214</v>
      </c>
      <c r="I82" s="28" t="s">
        <v>214</v>
      </c>
      <c r="J82" s="28" t="s">
        <v>214</v>
      </c>
      <c r="K82" s="27" t="s">
        <v>214</v>
      </c>
      <c r="L82" s="28" t="s">
        <v>214</v>
      </c>
      <c r="M82" s="28" t="s">
        <v>214</v>
      </c>
      <c r="N82" s="27" t="s">
        <v>214</v>
      </c>
      <c r="O82" s="28" t="s">
        <v>214</v>
      </c>
      <c r="P82" s="28" t="s">
        <v>214</v>
      </c>
      <c r="Q82" s="28" t="s">
        <v>214</v>
      </c>
      <c r="R82" s="27" t="s">
        <v>214</v>
      </c>
      <c r="S82" s="28" t="s">
        <v>214</v>
      </c>
      <c r="T82" s="28" t="s">
        <v>214</v>
      </c>
      <c r="U82" s="27" t="s">
        <v>214</v>
      </c>
      <c r="V82" s="28" t="s">
        <v>214</v>
      </c>
      <c r="W82" s="28" t="s">
        <v>214</v>
      </c>
      <c r="X82" s="28" t="s">
        <v>214</v>
      </c>
      <c r="Y82" s="201" t="s">
        <v>214</v>
      </c>
      <c r="Z82" s="197" t="s">
        <v>214</v>
      </c>
      <c r="AA82" s="28" t="s">
        <v>214</v>
      </c>
      <c r="AB82" s="27" t="s">
        <v>214</v>
      </c>
      <c r="AC82" s="28" t="s">
        <v>214</v>
      </c>
      <c r="AD82" s="28" t="s">
        <v>214</v>
      </c>
      <c r="AE82" s="27" t="s">
        <v>214</v>
      </c>
      <c r="AF82" s="28" t="s">
        <v>214</v>
      </c>
      <c r="AG82" s="28" t="s">
        <v>214</v>
      </c>
      <c r="AH82" s="28" t="s">
        <v>214</v>
      </c>
      <c r="AI82" s="27" t="s">
        <v>214</v>
      </c>
      <c r="AJ82" s="28" t="s">
        <v>214</v>
      </c>
      <c r="AK82" s="28" t="s">
        <v>214</v>
      </c>
      <c r="AL82" s="27" t="s">
        <v>214</v>
      </c>
      <c r="AM82" s="28" t="s">
        <v>214</v>
      </c>
      <c r="AN82" s="28" t="s">
        <v>214</v>
      </c>
      <c r="AO82" s="28" t="s">
        <v>214</v>
      </c>
      <c r="AP82" s="27" t="s">
        <v>214</v>
      </c>
      <c r="AQ82" s="28" t="s">
        <v>214</v>
      </c>
      <c r="AR82" s="43" t="s">
        <v>214</v>
      </c>
    </row>
    <row r="83" spans="1:44" x14ac:dyDescent="0.25">
      <c r="A83" s="122" t="s">
        <v>320</v>
      </c>
      <c r="B83" s="123" t="s">
        <v>23</v>
      </c>
      <c r="C83" s="123" t="s">
        <v>214</v>
      </c>
      <c r="D83" s="20" t="s">
        <v>214</v>
      </c>
      <c r="E83" s="21" t="s">
        <v>214</v>
      </c>
      <c r="F83" s="21" t="s">
        <v>214</v>
      </c>
      <c r="G83" s="22" t="s">
        <v>214</v>
      </c>
      <c r="H83" s="21" t="s">
        <v>214</v>
      </c>
      <c r="I83" s="21" t="s">
        <v>214</v>
      </c>
      <c r="J83" s="21" t="s">
        <v>214</v>
      </c>
      <c r="K83" s="22" t="s">
        <v>214</v>
      </c>
      <c r="L83" s="21" t="s">
        <v>214</v>
      </c>
      <c r="M83" s="21" t="s">
        <v>214</v>
      </c>
      <c r="N83" s="22" t="s">
        <v>214</v>
      </c>
      <c r="O83" s="21" t="s">
        <v>214</v>
      </c>
      <c r="P83" s="21" t="s">
        <v>214</v>
      </c>
      <c r="Q83" s="21" t="s">
        <v>214</v>
      </c>
      <c r="R83" s="22" t="s">
        <v>214</v>
      </c>
      <c r="S83" s="21" t="s">
        <v>214</v>
      </c>
      <c r="T83" s="21" t="s">
        <v>214</v>
      </c>
      <c r="U83" s="22" t="s">
        <v>214</v>
      </c>
      <c r="V83" s="21" t="s">
        <v>214</v>
      </c>
      <c r="W83" s="21" t="s">
        <v>214</v>
      </c>
      <c r="X83" s="21" t="s">
        <v>214</v>
      </c>
      <c r="Y83" s="70" t="s">
        <v>214</v>
      </c>
      <c r="Z83" s="169" t="s">
        <v>214</v>
      </c>
      <c r="AA83" s="21" t="s">
        <v>214</v>
      </c>
      <c r="AB83" s="22" t="s">
        <v>214</v>
      </c>
      <c r="AC83" s="21" t="s">
        <v>214</v>
      </c>
      <c r="AD83" s="21" t="s">
        <v>214</v>
      </c>
      <c r="AE83" s="22" t="s">
        <v>214</v>
      </c>
      <c r="AF83" s="21" t="s">
        <v>214</v>
      </c>
      <c r="AG83" s="21" t="s">
        <v>214</v>
      </c>
      <c r="AH83" s="21" t="s">
        <v>214</v>
      </c>
      <c r="AI83" s="22" t="s">
        <v>214</v>
      </c>
      <c r="AJ83" s="21" t="s">
        <v>214</v>
      </c>
      <c r="AK83" s="21" t="s">
        <v>214</v>
      </c>
      <c r="AL83" s="22" t="s">
        <v>214</v>
      </c>
      <c r="AM83" s="21" t="s">
        <v>214</v>
      </c>
      <c r="AN83" s="21" t="s">
        <v>214</v>
      </c>
      <c r="AO83" s="21" t="s">
        <v>214</v>
      </c>
      <c r="AP83" s="22" t="s">
        <v>214</v>
      </c>
      <c r="AQ83" s="23" t="s">
        <v>33</v>
      </c>
      <c r="AR83" s="24" t="s">
        <v>33</v>
      </c>
    </row>
    <row r="84" spans="1:44" x14ac:dyDescent="0.25">
      <c r="A84" s="122" t="s">
        <v>321</v>
      </c>
      <c r="B84" s="123" t="s">
        <v>23</v>
      </c>
      <c r="C84" s="123" t="s">
        <v>214</v>
      </c>
      <c r="D84" s="20" t="s">
        <v>214</v>
      </c>
      <c r="E84" s="21" t="s">
        <v>214</v>
      </c>
      <c r="F84" s="21" t="s">
        <v>214</v>
      </c>
      <c r="G84" s="22" t="s">
        <v>214</v>
      </c>
      <c r="H84" s="21" t="s">
        <v>214</v>
      </c>
      <c r="I84" s="21" t="s">
        <v>214</v>
      </c>
      <c r="J84" s="21" t="s">
        <v>214</v>
      </c>
      <c r="K84" s="22" t="s">
        <v>214</v>
      </c>
      <c r="L84" s="21" t="s">
        <v>214</v>
      </c>
      <c r="M84" s="21" t="s">
        <v>214</v>
      </c>
      <c r="N84" s="22" t="s">
        <v>214</v>
      </c>
      <c r="O84" s="21" t="s">
        <v>214</v>
      </c>
      <c r="P84" s="21" t="s">
        <v>214</v>
      </c>
      <c r="Q84" s="21" t="s">
        <v>214</v>
      </c>
      <c r="R84" s="22" t="s">
        <v>214</v>
      </c>
      <c r="S84" s="21" t="s">
        <v>214</v>
      </c>
      <c r="T84" s="21" t="s">
        <v>214</v>
      </c>
      <c r="U84" s="22" t="s">
        <v>214</v>
      </c>
      <c r="V84" s="21" t="s">
        <v>214</v>
      </c>
      <c r="W84" s="21" t="s">
        <v>214</v>
      </c>
      <c r="X84" s="21" t="s">
        <v>214</v>
      </c>
      <c r="Y84" s="70" t="s">
        <v>214</v>
      </c>
      <c r="Z84" s="169" t="s">
        <v>214</v>
      </c>
      <c r="AA84" s="21" t="s">
        <v>214</v>
      </c>
      <c r="AB84" s="22" t="s">
        <v>214</v>
      </c>
      <c r="AC84" s="21" t="s">
        <v>214</v>
      </c>
      <c r="AD84" s="21" t="s">
        <v>214</v>
      </c>
      <c r="AE84" s="22" t="s">
        <v>214</v>
      </c>
      <c r="AF84" s="21" t="s">
        <v>214</v>
      </c>
      <c r="AG84" s="21" t="s">
        <v>214</v>
      </c>
      <c r="AH84" s="21" t="s">
        <v>214</v>
      </c>
      <c r="AI84" s="22" t="s">
        <v>214</v>
      </c>
      <c r="AJ84" s="21" t="s">
        <v>214</v>
      </c>
      <c r="AK84" s="21" t="s">
        <v>214</v>
      </c>
      <c r="AL84" s="22" t="s">
        <v>214</v>
      </c>
      <c r="AM84" s="21" t="s">
        <v>214</v>
      </c>
      <c r="AN84" s="21" t="s">
        <v>214</v>
      </c>
      <c r="AO84" s="21" t="s">
        <v>214</v>
      </c>
      <c r="AP84" s="22" t="s">
        <v>214</v>
      </c>
      <c r="AQ84" s="23" t="s">
        <v>40</v>
      </c>
      <c r="AR84" s="24" t="s">
        <v>40</v>
      </c>
    </row>
    <row r="85" spans="1:44" x14ac:dyDescent="0.25">
      <c r="A85" s="122" t="s">
        <v>322</v>
      </c>
      <c r="B85" s="123" t="s">
        <v>23</v>
      </c>
      <c r="C85" s="123" t="s">
        <v>214</v>
      </c>
      <c r="D85" s="20" t="s">
        <v>214</v>
      </c>
      <c r="E85" s="21" t="s">
        <v>214</v>
      </c>
      <c r="F85" s="21" t="s">
        <v>214</v>
      </c>
      <c r="G85" s="22" t="s">
        <v>214</v>
      </c>
      <c r="H85" s="21" t="s">
        <v>214</v>
      </c>
      <c r="I85" s="21" t="s">
        <v>214</v>
      </c>
      <c r="J85" s="21" t="s">
        <v>214</v>
      </c>
      <c r="K85" s="22" t="s">
        <v>214</v>
      </c>
      <c r="L85" s="21" t="s">
        <v>214</v>
      </c>
      <c r="M85" s="21" t="s">
        <v>214</v>
      </c>
      <c r="N85" s="22" t="s">
        <v>214</v>
      </c>
      <c r="O85" s="21" t="s">
        <v>214</v>
      </c>
      <c r="P85" s="21" t="s">
        <v>214</v>
      </c>
      <c r="Q85" s="21" t="s">
        <v>214</v>
      </c>
      <c r="R85" s="22" t="s">
        <v>214</v>
      </c>
      <c r="S85" s="21" t="s">
        <v>214</v>
      </c>
      <c r="T85" s="21" t="s">
        <v>214</v>
      </c>
      <c r="U85" s="22" t="s">
        <v>214</v>
      </c>
      <c r="V85" s="21" t="s">
        <v>214</v>
      </c>
      <c r="W85" s="21" t="s">
        <v>214</v>
      </c>
      <c r="X85" s="21" t="s">
        <v>214</v>
      </c>
      <c r="Y85" s="70" t="s">
        <v>214</v>
      </c>
      <c r="Z85" s="169" t="s">
        <v>214</v>
      </c>
      <c r="AA85" s="21" t="s">
        <v>214</v>
      </c>
      <c r="AB85" s="22" t="s">
        <v>214</v>
      </c>
      <c r="AC85" s="21" t="s">
        <v>214</v>
      </c>
      <c r="AD85" s="21" t="s">
        <v>214</v>
      </c>
      <c r="AE85" s="22" t="s">
        <v>214</v>
      </c>
      <c r="AF85" s="21" t="s">
        <v>214</v>
      </c>
      <c r="AG85" s="21" t="s">
        <v>214</v>
      </c>
      <c r="AH85" s="21" t="s">
        <v>214</v>
      </c>
      <c r="AI85" s="22" t="s">
        <v>214</v>
      </c>
      <c r="AJ85" s="21" t="s">
        <v>214</v>
      </c>
      <c r="AK85" s="21" t="s">
        <v>214</v>
      </c>
      <c r="AL85" s="22" t="s">
        <v>214</v>
      </c>
      <c r="AM85" s="21" t="s">
        <v>214</v>
      </c>
      <c r="AN85" s="21" t="s">
        <v>214</v>
      </c>
      <c r="AO85" s="21" t="s">
        <v>214</v>
      </c>
      <c r="AP85" s="22" t="s">
        <v>214</v>
      </c>
      <c r="AQ85" s="41">
        <v>2.7E-4</v>
      </c>
      <c r="AR85" s="31" t="s">
        <v>34</v>
      </c>
    </row>
    <row r="86" spans="1:44" x14ac:dyDescent="0.25">
      <c r="A86" s="122" t="s">
        <v>323</v>
      </c>
      <c r="B86" s="123" t="s">
        <v>23</v>
      </c>
      <c r="C86" s="123">
        <v>7.2999999999999995E-2</v>
      </c>
      <c r="D86" s="20" t="s">
        <v>214</v>
      </c>
      <c r="E86" s="21" t="s">
        <v>214</v>
      </c>
      <c r="F86" s="21" t="s">
        <v>214</v>
      </c>
      <c r="G86" s="22" t="s">
        <v>214</v>
      </c>
      <c r="H86" s="21" t="s">
        <v>214</v>
      </c>
      <c r="I86" s="21" t="s">
        <v>214</v>
      </c>
      <c r="J86" s="21" t="s">
        <v>214</v>
      </c>
      <c r="K86" s="22" t="s">
        <v>214</v>
      </c>
      <c r="L86" s="21" t="s">
        <v>214</v>
      </c>
      <c r="M86" s="21" t="s">
        <v>214</v>
      </c>
      <c r="N86" s="22" t="s">
        <v>214</v>
      </c>
      <c r="O86" s="21" t="s">
        <v>214</v>
      </c>
      <c r="P86" s="21" t="s">
        <v>214</v>
      </c>
      <c r="Q86" s="21" t="s">
        <v>214</v>
      </c>
      <c r="R86" s="22" t="s">
        <v>214</v>
      </c>
      <c r="S86" s="21" t="s">
        <v>214</v>
      </c>
      <c r="T86" s="21" t="s">
        <v>214</v>
      </c>
      <c r="U86" s="22" t="s">
        <v>214</v>
      </c>
      <c r="V86" s="21" t="s">
        <v>214</v>
      </c>
      <c r="W86" s="21" t="s">
        <v>214</v>
      </c>
      <c r="X86" s="21" t="s">
        <v>214</v>
      </c>
      <c r="Y86" s="70" t="s">
        <v>214</v>
      </c>
      <c r="Z86" s="169" t="s">
        <v>214</v>
      </c>
      <c r="AA86" s="21" t="s">
        <v>214</v>
      </c>
      <c r="AB86" s="22" t="s">
        <v>214</v>
      </c>
      <c r="AC86" s="21" t="s">
        <v>214</v>
      </c>
      <c r="AD86" s="21" t="s">
        <v>214</v>
      </c>
      <c r="AE86" s="22" t="s">
        <v>214</v>
      </c>
      <c r="AF86" s="21" t="s">
        <v>214</v>
      </c>
      <c r="AG86" s="21" t="s">
        <v>214</v>
      </c>
      <c r="AH86" s="21" t="s">
        <v>214</v>
      </c>
      <c r="AI86" s="22" t="s">
        <v>214</v>
      </c>
      <c r="AJ86" s="21" t="s">
        <v>214</v>
      </c>
      <c r="AK86" s="21" t="s">
        <v>214</v>
      </c>
      <c r="AL86" s="22" t="s">
        <v>214</v>
      </c>
      <c r="AM86" s="21" t="s">
        <v>214</v>
      </c>
      <c r="AN86" s="21" t="s">
        <v>214</v>
      </c>
      <c r="AO86" s="21" t="s">
        <v>214</v>
      </c>
      <c r="AP86" s="22" t="s">
        <v>214</v>
      </c>
      <c r="AQ86" s="32" t="s">
        <v>35</v>
      </c>
      <c r="AR86" s="33" t="s">
        <v>35</v>
      </c>
    </row>
    <row r="87" spans="1:44" x14ac:dyDescent="0.25">
      <c r="A87" s="122" t="s">
        <v>324</v>
      </c>
      <c r="B87" s="123" t="s">
        <v>23</v>
      </c>
      <c r="C87" s="123" t="s">
        <v>244</v>
      </c>
      <c r="D87" s="20" t="s">
        <v>214</v>
      </c>
      <c r="E87" s="21" t="s">
        <v>214</v>
      </c>
      <c r="F87" s="21" t="s">
        <v>214</v>
      </c>
      <c r="G87" s="22" t="s">
        <v>214</v>
      </c>
      <c r="H87" s="21" t="s">
        <v>214</v>
      </c>
      <c r="I87" s="21" t="s">
        <v>214</v>
      </c>
      <c r="J87" s="21" t="s">
        <v>214</v>
      </c>
      <c r="K87" s="22" t="s">
        <v>214</v>
      </c>
      <c r="L87" s="21" t="s">
        <v>214</v>
      </c>
      <c r="M87" s="21" t="s">
        <v>214</v>
      </c>
      <c r="N87" s="22" t="s">
        <v>214</v>
      </c>
      <c r="O87" s="21" t="s">
        <v>214</v>
      </c>
      <c r="P87" s="21" t="s">
        <v>214</v>
      </c>
      <c r="Q87" s="21" t="s">
        <v>214</v>
      </c>
      <c r="R87" s="22" t="s">
        <v>214</v>
      </c>
      <c r="S87" s="21" t="s">
        <v>214</v>
      </c>
      <c r="T87" s="21" t="s">
        <v>214</v>
      </c>
      <c r="U87" s="22" t="s">
        <v>214</v>
      </c>
      <c r="V87" s="21" t="s">
        <v>214</v>
      </c>
      <c r="W87" s="21" t="s">
        <v>214</v>
      </c>
      <c r="X87" s="21" t="s">
        <v>214</v>
      </c>
      <c r="Y87" s="70" t="s">
        <v>214</v>
      </c>
      <c r="Z87" s="169" t="s">
        <v>214</v>
      </c>
      <c r="AA87" s="21" t="s">
        <v>214</v>
      </c>
      <c r="AB87" s="22" t="s">
        <v>214</v>
      </c>
      <c r="AC87" s="21" t="s">
        <v>214</v>
      </c>
      <c r="AD87" s="21" t="s">
        <v>214</v>
      </c>
      <c r="AE87" s="22" t="s">
        <v>214</v>
      </c>
      <c r="AF87" s="21" t="s">
        <v>214</v>
      </c>
      <c r="AG87" s="21" t="s">
        <v>214</v>
      </c>
      <c r="AH87" s="21" t="s">
        <v>214</v>
      </c>
      <c r="AI87" s="22" t="s">
        <v>214</v>
      </c>
      <c r="AJ87" s="21" t="s">
        <v>214</v>
      </c>
      <c r="AK87" s="21" t="s">
        <v>214</v>
      </c>
      <c r="AL87" s="22" t="s">
        <v>214</v>
      </c>
      <c r="AM87" s="21" t="s">
        <v>214</v>
      </c>
      <c r="AN87" s="21" t="s">
        <v>214</v>
      </c>
      <c r="AO87" s="21" t="s">
        <v>214</v>
      </c>
      <c r="AP87" s="22" t="s">
        <v>214</v>
      </c>
      <c r="AQ87" s="30" t="s">
        <v>41</v>
      </c>
      <c r="AR87" s="31" t="s">
        <v>41</v>
      </c>
    </row>
    <row r="88" spans="1:44" s="49" customFormat="1" x14ac:dyDescent="0.25">
      <c r="A88" s="12" t="s">
        <v>219</v>
      </c>
      <c r="B88" s="13" t="s">
        <v>23</v>
      </c>
      <c r="C88" s="12" t="s">
        <v>214</v>
      </c>
      <c r="D88" s="38" t="s">
        <v>214</v>
      </c>
      <c r="E88" s="28" t="s">
        <v>214</v>
      </c>
      <c r="F88" s="28" t="s">
        <v>214</v>
      </c>
      <c r="G88" s="27" t="s">
        <v>214</v>
      </c>
      <c r="H88" s="28" t="s">
        <v>214</v>
      </c>
      <c r="I88" s="28" t="s">
        <v>214</v>
      </c>
      <c r="J88" s="28" t="s">
        <v>214</v>
      </c>
      <c r="K88" s="27" t="s">
        <v>214</v>
      </c>
      <c r="L88" s="28" t="s">
        <v>214</v>
      </c>
      <c r="M88" s="28" t="s">
        <v>214</v>
      </c>
      <c r="N88" s="27" t="s">
        <v>214</v>
      </c>
      <c r="O88" s="28" t="s">
        <v>214</v>
      </c>
      <c r="P88" s="28" t="s">
        <v>214</v>
      </c>
      <c r="Q88" s="28" t="s">
        <v>214</v>
      </c>
      <c r="R88" s="27" t="s">
        <v>214</v>
      </c>
      <c r="S88" s="28" t="s">
        <v>214</v>
      </c>
      <c r="T88" s="28" t="s">
        <v>214</v>
      </c>
      <c r="U88" s="27" t="s">
        <v>214</v>
      </c>
      <c r="V88" s="28" t="s">
        <v>214</v>
      </c>
      <c r="W88" s="28" t="s">
        <v>214</v>
      </c>
      <c r="X88" s="28" t="s">
        <v>214</v>
      </c>
      <c r="Y88" s="201" t="s">
        <v>214</v>
      </c>
      <c r="Z88" s="197" t="s">
        <v>214</v>
      </c>
      <c r="AA88" s="28" t="s">
        <v>214</v>
      </c>
      <c r="AB88" s="27" t="s">
        <v>214</v>
      </c>
      <c r="AC88" s="28" t="s">
        <v>214</v>
      </c>
      <c r="AD88" s="28" t="s">
        <v>214</v>
      </c>
      <c r="AE88" s="27" t="s">
        <v>214</v>
      </c>
      <c r="AF88" s="28" t="s">
        <v>214</v>
      </c>
      <c r="AG88" s="28" t="s">
        <v>214</v>
      </c>
      <c r="AH88" s="28" t="s">
        <v>214</v>
      </c>
      <c r="AI88" s="27" t="s">
        <v>214</v>
      </c>
      <c r="AJ88" s="42" t="s">
        <v>214</v>
      </c>
      <c r="AK88" s="42" t="s">
        <v>214</v>
      </c>
      <c r="AL88" s="27" t="s">
        <v>214</v>
      </c>
      <c r="AM88" s="28" t="s">
        <v>214</v>
      </c>
      <c r="AN88" s="28" t="s">
        <v>214</v>
      </c>
      <c r="AO88" s="28" t="s">
        <v>214</v>
      </c>
      <c r="AP88" s="27" t="s">
        <v>214</v>
      </c>
      <c r="AQ88" s="28" t="s">
        <v>214</v>
      </c>
      <c r="AR88" s="43" t="s">
        <v>214</v>
      </c>
    </row>
    <row r="89" spans="1:44" x14ac:dyDescent="0.25">
      <c r="A89" s="3" t="s">
        <v>325</v>
      </c>
      <c r="B89" s="123" t="s">
        <v>23</v>
      </c>
      <c r="C89" s="123" t="s">
        <v>214</v>
      </c>
      <c r="D89" s="20" t="s">
        <v>214</v>
      </c>
      <c r="E89" s="21" t="s">
        <v>214</v>
      </c>
      <c r="F89" s="21" t="s">
        <v>214</v>
      </c>
      <c r="G89" s="22" t="s">
        <v>214</v>
      </c>
      <c r="H89" s="21" t="s">
        <v>214</v>
      </c>
      <c r="I89" s="21" t="s">
        <v>214</v>
      </c>
      <c r="J89" s="21" t="s">
        <v>214</v>
      </c>
      <c r="K89" s="22" t="s">
        <v>214</v>
      </c>
      <c r="L89" s="21" t="s">
        <v>214</v>
      </c>
      <c r="M89" s="21" t="s">
        <v>214</v>
      </c>
      <c r="N89" s="22" t="s">
        <v>214</v>
      </c>
      <c r="O89" s="21" t="s">
        <v>214</v>
      </c>
      <c r="P89" s="21" t="s">
        <v>214</v>
      </c>
      <c r="Q89" s="21" t="s">
        <v>214</v>
      </c>
      <c r="R89" s="22" t="s">
        <v>214</v>
      </c>
      <c r="S89" s="21" t="s">
        <v>214</v>
      </c>
      <c r="T89" s="21" t="s">
        <v>214</v>
      </c>
      <c r="U89" s="22" t="s">
        <v>214</v>
      </c>
      <c r="V89" s="21" t="s">
        <v>214</v>
      </c>
      <c r="W89" s="21" t="s">
        <v>214</v>
      </c>
      <c r="X89" s="21" t="s">
        <v>214</v>
      </c>
      <c r="Y89" s="70" t="s">
        <v>214</v>
      </c>
      <c r="Z89" s="169" t="s">
        <v>214</v>
      </c>
      <c r="AA89" s="21" t="s">
        <v>214</v>
      </c>
      <c r="AB89" s="22" t="s">
        <v>214</v>
      </c>
      <c r="AC89" s="21" t="s">
        <v>214</v>
      </c>
      <c r="AD89" s="21" t="s">
        <v>214</v>
      </c>
      <c r="AE89" s="22" t="s">
        <v>214</v>
      </c>
      <c r="AF89" s="21" t="s">
        <v>214</v>
      </c>
      <c r="AG89" s="21" t="s">
        <v>214</v>
      </c>
      <c r="AH89" s="21" t="s">
        <v>214</v>
      </c>
      <c r="AI89" s="22" t="s">
        <v>214</v>
      </c>
      <c r="AJ89" s="21" t="s">
        <v>214</v>
      </c>
      <c r="AK89" s="21" t="s">
        <v>214</v>
      </c>
      <c r="AL89" s="22" t="s">
        <v>214</v>
      </c>
      <c r="AM89" s="21" t="s">
        <v>214</v>
      </c>
      <c r="AN89" s="21" t="s">
        <v>214</v>
      </c>
      <c r="AO89" s="21" t="s">
        <v>214</v>
      </c>
      <c r="AP89" s="22" t="s">
        <v>214</v>
      </c>
      <c r="AQ89" s="34" t="s">
        <v>38</v>
      </c>
      <c r="AR89" s="35" t="s">
        <v>38</v>
      </c>
    </row>
    <row r="90" spans="1:44" x14ac:dyDescent="0.25">
      <c r="A90" s="122" t="s">
        <v>326</v>
      </c>
      <c r="B90" s="123" t="s">
        <v>23</v>
      </c>
      <c r="C90" s="123" t="s">
        <v>214</v>
      </c>
      <c r="D90" s="20" t="s">
        <v>214</v>
      </c>
      <c r="E90" s="21" t="s">
        <v>214</v>
      </c>
      <c r="F90" s="21" t="s">
        <v>214</v>
      </c>
      <c r="G90" s="22" t="s">
        <v>214</v>
      </c>
      <c r="H90" s="21" t="s">
        <v>214</v>
      </c>
      <c r="I90" s="21" t="s">
        <v>214</v>
      </c>
      <c r="J90" s="21" t="s">
        <v>214</v>
      </c>
      <c r="K90" s="22" t="s">
        <v>214</v>
      </c>
      <c r="L90" s="21" t="s">
        <v>214</v>
      </c>
      <c r="M90" s="21" t="s">
        <v>214</v>
      </c>
      <c r="N90" s="22" t="s">
        <v>214</v>
      </c>
      <c r="O90" s="21" t="s">
        <v>214</v>
      </c>
      <c r="P90" s="21" t="s">
        <v>214</v>
      </c>
      <c r="Q90" s="21" t="s">
        <v>214</v>
      </c>
      <c r="R90" s="22" t="s">
        <v>214</v>
      </c>
      <c r="S90" s="21" t="s">
        <v>214</v>
      </c>
      <c r="T90" s="21" t="s">
        <v>214</v>
      </c>
      <c r="U90" s="22" t="s">
        <v>214</v>
      </c>
      <c r="V90" s="21" t="s">
        <v>214</v>
      </c>
      <c r="W90" s="21" t="s">
        <v>214</v>
      </c>
      <c r="X90" s="21" t="s">
        <v>214</v>
      </c>
      <c r="Y90" s="70" t="s">
        <v>214</v>
      </c>
      <c r="Z90" s="169" t="s">
        <v>214</v>
      </c>
      <c r="AA90" s="21" t="s">
        <v>214</v>
      </c>
      <c r="AB90" s="22" t="s">
        <v>214</v>
      </c>
      <c r="AC90" s="21" t="s">
        <v>214</v>
      </c>
      <c r="AD90" s="21" t="s">
        <v>214</v>
      </c>
      <c r="AE90" s="22" t="s">
        <v>214</v>
      </c>
      <c r="AF90" s="21" t="s">
        <v>214</v>
      </c>
      <c r="AG90" s="21" t="s">
        <v>214</v>
      </c>
      <c r="AH90" s="21" t="s">
        <v>214</v>
      </c>
      <c r="AI90" s="22" t="s">
        <v>214</v>
      </c>
      <c r="AJ90" s="21" t="s">
        <v>214</v>
      </c>
      <c r="AK90" s="21" t="s">
        <v>214</v>
      </c>
      <c r="AL90" s="22" t="s">
        <v>214</v>
      </c>
      <c r="AM90" s="21" t="s">
        <v>214</v>
      </c>
      <c r="AN90" s="21" t="s">
        <v>214</v>
      </c>
      <c r="AO90" s="21" t="s">
        <v>214</v>
      </c>
      <c r="AP90" s="22" t="s">
        <v>214</v>
      </c>
      <c r="AQ90" s="34" t="s">
        <v>38</v>
      </c>
      <c r="AR90" s="35" t="s">
        <v>38</v>
      </c>
    </row>
    <row r="91" spans="1:44" x14ac:dyDescent="0.25">
      <c r="A91" s="122" t="s">
        <v>327</v>
      </c>
      <c r="B91" s="123" t="s">
        <v>23</v>
      </c>
      <c r="C91" s="123">
        <v>1E-3</v>
      </c>
      <c r="D91" s="20" t="s">
        <v>214</v>
      </c>
      <c r="E91" s="21" t="s">
        <v>214</v>
      </c>
      <c r="F91" s="21" t="s">
        <v>214</v>
      </c>
      <c r="G91" s="22" t="s">
        <v>214</v>
      </c>
      <c r="H91" s="21" t="s">
        <v>214</v>
      </c>
      <c r="I91" s="21" t="s">
        <v>214</v>
      </c>
      <c r="J91" s="21" t="s">
        <v>214</v>
      </c>
      <c r="K91" s="22" t="s">
        <v>214</v>
      </c>
      <c r="L91" s="21" t="s">
        <v>214</v>
      </c>
      <c r="M91" s="21" t="s">
        <v>214</v>
      </c>
      <c r="N91" s="22" t="s">
        <v>214</v>
      </c>
      <c r="O91" s="21" t="s">
        <v>214</v>
      </c>
      <c r="P91" s="21" t="s">
        <v>214</v>
      </c>
      <c r="Q91" s="21" t="s">
        <v>214</v>
      </c>
      <c r="R91" s="22" t="s">
        <v>214</v>
      </c>
      <c r="S91" s="21" t="s">
        <v>214</v>
      </c>
      <c r="T91" s="21" t="s">
        <v>214</v>
      </c>
      <c r="U91" s="22" t="s">
        <v>214</v>
      </c>
      <c r="V91" s="21" t="s">
        <v>214</v>
      </c>
      <c r="W91" s="21" t="s">
        <v>214</v>
      </c>
      <c r="X91" s="21" t="s">
        <v>214</v>
      </c>
      <c r="Y91" s="70" t="s">
        <v>214</v>
      </c>
      <c r="Z91" s="169" t="s">
        <v>214</v>
      </c>
      <c r="AA91" s="21" t="s">
        <v>214</v>
      </c>
      <c r="AB91" s="22" t="s">
        <v>214</v>
      </c>
      <c r="AC91" s="21" t="s">
        <v>214</v>
      </c>
      <c r="AD91" s="21" t="s">
        <v>214</v>
      </c>
      <c r="AE91" s="22" t="s">
        <v>214</v>
      </c>
      <c r="AF91" s="21" t="s">
        <v>214</v>
      </c>
      <c r="AG91" s="21" t="s">
        <v>214</v>
      </c>
      <c r="AH91" s="21" t="s">
        <v>214</v>
      </c>
      <c r="AI91" s="22" t="s">
        <v>214</v>
      </c>
      <c r="AJ91" s="21" t="s">
        <v>214</v>
      </c>
      <c r="AK91" s="21" t="s">
        <v>214</v>
      </c>
      <c r="AL91" s="22" t="s">
        <v>214</v>
      </c>
      <c r="AM91" s="21" t="s">
        <v>214</v>
      </c>
      <c r="AN91" s="21" t="s">
        <v>214</v>
      </c>
      <c r="AO91" s="21" t="s">
        <v>214</v>
      </c>
      <c r="AP91" s="22" t="s">
        <v>214</v>
      </c>
      <c r="AQ91" s="32" t="s">
        <v>35</v>
      </c>
      <c r="AR91" s="33" t="s">
        <v>35</v>
      </c>
    </row>
    <row r="92" spans="1:44" x14ac:dyDescent="0.25">
      <c r="A92" s="122" t="s">
        <v>328</v>
      </c>
      <c r="B92" s="123" t="s">
        <v>23</v>
      </c>
      <c r="C92" s="123" t="s">
        <v>214</v>
      </c>
      <c r="D92" s="20" t="s">
        <v>214</v>
      </c>
      <c r="E92" s="21" t="s">
        <v>214</v>
      </c>
      <c r="F92" s="21" t="s">
        <v>214</v>
      </c>
      <c r="G92" s="22" t="s">
        <v>214</v>
      </c>
      <c r="H92" s="21" t="s">
        <v>214</v>
      </c>
      <c r="I92" s="21" t="s">
        <v>214</v>
      </c>
      <c r="J92" s="21" t="s">
        <v>214</v>
      </c>
      <c r="K92" s="22" t="s">
        <v>214</v>
      </c>
      <c r="L92" s="21" t="s">
        <v>214</v>
      </c>
      <c r="M92" s="21" t="s">
        <v>214</v>
      </c>
      <c r="N92" s="22" t="s">
        <v>214</v>
      </c>
      <c r="O92" s="21" t="s">
        <v>214</v>
      </c>
      <c r="P92" s="21" t="s">
        <v>214</v>
      </c>
      <c r="Q92" s="21" t="s">
        <v>214</v>
      </c>
      <c r="R92" s="22" t="s">
        <v>214</v>
      </c>
      <c r="S92" s="21" t="s">
        <v>214</v>
      </c>
      <c r="T92" s="21" t="s">
        <v>214</v>
      </c>
      <c r="U92" s="22" t="s">
        <v>214</v>
      </c>
      <c r="V92" s="21" t="s">
        <v>214</v>
      </c>
      <c r="W92" s="21" t="s">
        <v>214</v>
      </c>
      <c r="X92" s="21" t="s">
        <v>214</v>
      </c>
      <c r="Y92" s="70" t="s">
        <v>214</v>
      </c>
      <c r="Z92" s="169" t="s">
        <v>214</v>
      </c>
      <c r="AA92" s="21" t="s">
        <v>214</v>
      </c>
      <c r="AB92" s="22" t="s">
        <v>214</v>
      </c>
      <c r="AC92" s="21" t="s">
        <v>214</v>
      </c>
      <c r="AD92" s="21" t="s">
        <v>214</v>
      </c>
      <c r="AE92" s="22" t="s">
        <v>214</v>
      </c>
      <c r="AF92" s="21" t="s">
        <v>214</v>
      </c>
      <c r="AG92" s="21" t="s">
        <v>214</v>
      </c>
      <c r="AH92" s="21" t="s">
        <v>214</v>
      </c>
      <c r="AI92" s="22" t="s">
        <v>214</v>
      </c>
      <c r="AJ92" s="21" t="s">
        <v>214</v>
      </c>
      <c r="AK92" s="21" t="s">
        <v>214</v>
      </c>
      <c r="AL92" s="22" t="s">
        <v>214</v>
      </c>
      <c r="AM92" s="21" t="s">
        <v>214</v>
      </c>
      <c r="AN92" s="21" t="s">
        <v>214</v>
      </c>
      <c r="AO92" s="21" t="s">
        <v>214</v>
      </c>
      <c r="AP92" s="22" t="s">
        <v>214</v>
      </c>
      <c r="AQ92" s="34" t="s">
        <v>38</v>
      </c>
      <c r="AR92" s="35" t="s">
        <v>38</v>
      </c>
    </row>
    <row r="93" spans="1:44" x14ac:dyDescent="0.25">
      <c r="A93" s="122" t="s">
        <v>329</v>
      </c>
      <c r="B93" s="123" t="s">
        <v>23</v>
      </c>
      <c r="C93" s="123">
        <v>1E-4</v>
      </c>
      <c r="D93" s="20" t="s">
        <v>214</v>
      </c>
      <c r="E93" s="21" t="s">
        <v>214</v>
      </c>
      <c r="F93" s="21" t="s">
        <v>214</v>
      </c>
      <c r="G93" s="22" t="s">
        <v>214</v>
      </c>
      <c r="H93" s="21" t="s">
        <v>214</v>
      </c>
      <c r="I93" s="21" t="s">
        <v>214</v>
      </c>
      <c r="J93" s="21" t="s">
        <v>214</v>
      </c>
      <c r="K93" s="22" t="s">
        <v>214</v>
      </c>
      <c r="L93" s="21" t="s">
        <v>214</v>
      </c>
      <c r="M93" s="21" t="s">
        <v>214</v>
      </c>
      <c r="N93" s="22" t="s">
        <v>214</v>
      </c>
      <c r="O93" s="21" t="s">
        <v>214</v>
      </c>
      <c r="P93" s="21" t="s">
        <v>214</v>
      </c>
      <c r="Q93" s="21" t="s">
        <v>214</v>
      </c>
      <c r="R93" s="22" t="s">
        <v>214</v>
      </c>
      <c r="S93" s="21" t="s">
        <v>214</v>
      </c>
      <c r="T93" s="21" t="s">
        <v>214</v>
      </c>
      <c r="U93" s="22" t="s">
        <v>214</v>
      </c>
      <c r="V93" s="21" t="s">
        <v>214</v>
      </c>
      <c r="W93" s="21" t="s">
        <v>214</v>
      </c>
      <c r="X93" s="21" t="s">
        <v>214</v>
      </c>
      <c r="Y93" s="70" t="s">
        <v>214</v>
      </c>
      <c r="Z93" s="169" t="s">
        <v>214</v>
      </c>
      <c r="AA93" s="21" t="s">
        <v>214</v>
      </c>
      <c r="AB93" s="22" t="s">
        <v>214</v>
      </c>
      <c r="AC93" s="21" t="s">
        <v>214</v>
      </c>
      <c r="AD93" s="21" t="s">
        <v>214</v>
      </c>
      <c r="AE93" s="22" t="s">
        <v>214</v>
      </c>
      <c r="AF93" s="21" t="s">
        <v>214</v>
      </c>
      <c r="AG93" s="21" t="s">
        <v>214</v>
      </c>
      <c r="AH93" s="21" t="s">
        <v>214</v>
      </c>
      <c r="AI93" s="22" t="s">
        <v>214</v>
      </c>
      <c r="AJ93" s="21" t="s">
        <v>214</v>
      </c>
      <c r="AK93" s="21" t="s">
        <v>214</v>
      </c>
      <c r="AL93" s="22" t="s">
        <v>214</v>
      </c>
      <c r="AM93" s="21" t="s">
        <v>214</v>
      </c>
      <c r="AN93" s="21" t="s">
        <v>214</v>
      </c>
      <c r="AO93" s="21" t="s">
        <v>214</v>
      </c>
      <c r="AP93" s="22" t="s">
        <v>214</v>
      </c>
      <c r="AQ93" s="32" t="s">
        <v>42</v>
      </c>
      <c r="AR93" s="33" t="s">
        <v>42</v>
      </c>
    </row>
    <row r="94" spans="1:44" x14ac:dyDescent="0.25">
      <c r="A94" s="122" t="s">
        <v>330</v>
      </c>
      <c r="B94" s="123" t="s">
        <v>23</v>
      </c>
      <c r="C94" s="123" t="s">
        <v>214</v>
      </c>
      <c r="D94" s="20" t="s">
        <v>214</v>
      </c>
      <c r="E94" s="21" t="s">
        <v>214</v>
      </c>
      <c r="F94" s="21" t="s">
        <v>214</v>
      </c>
      <c r="G94" s="22" t="s">
        <v>214</v>
      </c>
      <c r="H94" s="21" t="s">
        <v>214</v>
      </c>
      <c r="I94" s="21" t="s">
        <v>214</v>
      </c>
      <c r="J94" s="21" t="s">
        <v>214</v>
      </c>
      <c r="K94" s="22" t="s">
        <v>214</v>
      </c>
      <c r="L94" s="21" t="s">
        <v>214</v>
      </c>
      <c r="M94" s="21" t="s">
        <v>214</v>
      </c>
      <c r="N94" s="22" t="s">
        <v>214</v>
      </c>
      <c r="O94" s="21" t="s">
        <v>214</v>
      </c>
      <c r="P94" s="21" t="s">
        <v>214</v>
      </c>
      <c r="Q94" s="21" t="s">
        <v>214</v>
      </c>
      <c r="R94" s="22" t="s">
        <v>214</v>
      </c>
      <c r="S94" s="21" t="s">
        <v>214</v>
      </c>
      <c r="T94" s="21" t="s">
        <v>214</v>
      </c>
      <c r="U94" s="22" t="s">
        <v>214</v>
      </c>
      <c r="V94" s="21" t="s">
        <v>214</v>
      </c>
      <c r="W94" s="21" t="s">
        <v>214</v>
      </c>
      <c r="X94" s="21" t="s">
        <v>214</v>
      </c>
      <c r="Y94" s="70" t="s">
        <v>214</v>
      </c>
      <c r="Z94" s="169" t="s">
        <v>214</v>
      </c>
      <c r="AA94" s="21" t="s">
        <v>214</v>
      </c>
      <c r="AB94" s="22" t="s">
        <v>214</v>
      </c>
      <c r="AC94" s="21" t="s">
        <v>214</v>
      </c>
      <c r="AD94" s="21" t="s">
        <v>214</v>
      </c>
      <c r="AE94" s="22" t="s">
        <v>214</v>
      </c>
      <c r="AF94" s="21" t="s">
        <v>214</v>
      </c>
      <c r="AG94" s="21" t="s">
        <v>214</v>
      </c>
      <c r="AH94" s="21" t="s">
        <v>214</v>
      </c>
      <c r="AI94" s="22" t="s">
        <v>214</v>
      </c>
      <c r="AJ94" s="21" t="s">
        <v>214</v>
      </c>
      <c r="AK94" s="21" t="s">
        <v>214</v>
      </c>
      <c r="AL94" s="22" t="s">
        <v>214</v>
      </c>
      <c r="AM94" s="21" t="s">
        <v>214</v>
      </c>
      <c r="AN94" s="21" t="s">
        <v>214</v>
      </c>
      <c r="AO94" s="21" t="s">
        <v>214</v>
      </c>
      <c r="AP94" s="22" t="s">
        <v>214</v>
      </c>
      <c r="AQ94" s="34" t="s">
        <v>38</v>
      </c>
      <c r="AR94" s="35" t="s">
        <v>38</v>
      </c>
    </row>
    <row r="95" spans="1:44" x14ac:dyDescent="0.25">
      <c r="A95" s="122" t="s">
        <v>331</v>
      </c>
      <c r="B95" s="123" t="s">
        <v>23</v>
      </c>
      <c r="C95" s="123" t="s">
        <v>214</v>
      </c>
      <c r="D95" s="20" t="s">
        <v>214</v>
      </c>
      <c r="E95" s="21" t="s">
        <v>214</v>
      </c>
      <c r="F95" s="21" t="s">
        <v>214</v>
      </c>
      <c r="G95" s="22" t="s">
        <v>214</v>
      </c>
      <c r="H95" s="21" t="s">
        <v>214</v>
      </c>
      <c r="I95" s="21" t="s">
        <v>214</v>
      </c>
      <c r="J95" s="21" t="s">
        <v>214</v>
      </c>
      <c r="K95" s="22" t="s">
        <v>214</v>
      </c>
      <c r="L95" s="21" t="s">
        <v>214</v>
      </c>
      <c r="M95" s="21" t="s">
        <v>214</v>
      </c>
      <c r="N95" s="22" t="s">
        <v>214</v>
      </c>
      <c r="O95" s="21" t="s">
        <v>214</v>
      </c>
      <c r="P95" s="21" t="s">
        <v>214</v>
      </c>
      <c r="Q95" s="21" t="s">
        <v>214</v>
      </c>
      <c r="R95" s="22" t="s">
        <v>214</v>
      </c>
      <c r="S95" s="21" t="s">
        <v>214</v>
      </c>
      <c r="T95" s="21" t="s">
        <v>214</v>
      </c>
      <c r="U95" s="22" t="s">
        <v>214</v>
      </c>
      <c r="V95" s="21" t="s">
        <v>214</v>
      </c>
      <c r="W95" s="21" t="s">
        <v>214</v>
      </c>
      <c r="X95" s="21" t="s">
        <v>214</v>
      </c>
      <c r="Y95" s="70" t="s">
        <v>214</v>
      </c>
      <c r="Z95" s="169" t="s">
        <v>214</v>
      </c>
      <c r="AA95" s="21" t="s">
        <v>214</v>
      </c>
      <c r="AB95" s="22" t="s">
        <v>214</v>
      </c>
      <c r="AC95" s="21" t="s">
        <v>214</v>
      </c>
      <c r="AD95" s="21" t="s">
        <v>214</v>
      </c>
      <c r="AE95" s="22" t="s">
        <v>214</v>
      </c>
      <c r="AF95" s="21" t="s">
        <v>214</v>
      </c>
      <c r="AG95" s="21" t="s">
        <v>214</v>
      </c>
      <c r="AH95" s="21" t="s">
        <v>214</v>
      </c>
      <c r="AI95" s="22" t="s">
        <v>214</v>
      </c>
      <c r="AJ95" s="21" t="s">
        <v>214</v>
      </c>
      <c r="AK95" s="21" t="s">
        <v>214</v>
      </c>
      <c r="AL95" s="22" t="s">
        <v>214</v>
      </c>
      <c r="AM95" s="21" t="s">
        <v>214</v>
      </c>
      <c r="AN95" s="21" t="s">
        <v>214</v>
      </c>
      <c r="AO95" s="21" t="s">
        <v>214</v>
      </c>
      <c r="AP95" s="22" t="s">
        <v>214</v>
      </c>
      <c r="AQ95" s="30" t="s">
        <v>39</v>
      </c>
      <c r="AR95" s="31" t="s">
        <v>39</v>
      </c>
    </row>
    <row r="96" spans="1:44" x14ac:dyDescent="0.25">
      <c r="A96" s="122" t="s">
        <v>333</v>
      </c>
      <c r="B96" s="123" t="s">
        <v>23</v>
      </c>
      <c r="C96" s="123">
        <v>8.0000000000000004E-4</v>
      </c>
      <c r="D96" s="20" t="s">
        <v>214</v>
      </c>
      <c r="E96" s="21" t="s">
        <v>214</v>
      </c>
      <c r="F96" s="21" t="s">
        <v>214</v>
      </c>
      <c r="G96" s="22" t="s">
        <v>214</v>
      </c>
      <c r="H96" s="21" t="s">
        <v>214</v>
      </c>
      <c r="I96" s="21" t="s">
        <v>214</v>
      </c>
      <c r="J96" s="21" t="s">
        <v>214</v>
      </c>
      <c r="K96" s="22" t="s">
        <v>214</v>
      </c>
      <c r="L96" s="21" t="s">
        <v>214</v>
      </c>
      <c r="M96" s="21" t="s">
        <v>214</v>
      </c>
      <c r="N96" s="22" t="s">
        <v>214</v>
      </c>
      <c r="O96" s="21" t="s">
        <v>214</v>
      </c>
      <c r="P96" s="21" t="s">
        <v>214</v>
      </c>
      <c r="Q96" s="21" t="s">
        <v>214</v>
      </c>
      <c r="R96" s="22" t="s">
        <v>214</v>
      </c>
      <c r="S96" s="21" t="s">
        <v>214</v>
      </c>
      <c r="T96" s="21" t="s">
        <v>214</v>
      </c>
      <c r="U96" s="22" t="s">
        <v>214</v>
      </c>
      <c r="V96" s="21" t="s">
        <v>214</v>
      </c>
      <c r="W96" s="21" t="s">
        <v>214</v>
      </c>
      <c r="X96" s="21" t="s">
        <v>214</v>
      </c>
      <c r="Y96" s="70" t="s">
        <v>214</v>
      </c>
      <c r="Z96" s="169" t="s">
        <v>214</v>
      </c>
      <c r="AA96" s="21" t="s">
        <v>214</v>
      </c>
      <c r="AB96" s="22" t="s">
        <v>214</v>
      </c>
      <c r="AC96" s="21" t="s">
        <v>214</v>
      </c>
      <c r="AD96" s="21" t="s">
        <v>214</v>
      </c>
      <c r="AE96" s="22" t="s">
        <v>214</v>
      </c>
      <c r="AF96" s="21" t="s">
        <v>214</v>
      </c>
      <c r="AG96" s="21" t="s">
        <v>214</v>
      </c>
      <c r="AH96" s="21" t="s">
        <v>214</v>
      </c>
      <c r="AI96" s="22" t="s">
        <v>214</v>
      </c>
      <c r="AJ96" s="21" t="s">
        <v>214</v>
      </c>
      <c r="AK96" s="21" t="s">
        <v>214</v>
      </c>
      <c r="AL96" s="22" t="s">
        <v>214</v>
      </c>
      <c r="AM96" s="21" t="s">
        <v>214</v>
      </c>
      <c r="AN96" s="21" t="s">
        <v>214</v>
      </c>
      <c r="AO96" s="21" t="s">
        <v>214</v>
      </c>
      <c r="AP96" s="22" t="s">
        <v>214</v>
      </c>
      <c r="AQ96" s="32" t="s">
        <v>42</v>
      </c>
      <c r="AR96" s="33" t="s">
        <v>42</v>
      </c>
    </row>
    <row r="97" spans="1:44" x14ac:dyDescent="0.25">
      <c r="A97" s="3" t="s">
        <v>334</v>
      </c>
      <c r="B97" s="123" t="s">
        <v>23</v>
      </c>
      <c r="C97" s="123" t="s">
        <v>214</v>
      </c>
      <c r="D97" s="20" t="s">
        <v>214</v>
      </c>
      <c r="E97" s="21" t="s">
        <v>214</v>
      </c>
      <c r="F97" s="21" t="s">
        <v>214</v>
      </c>
      <c r="G97" s="22" t="s">
        <v>214</v>
      </c>
      <c r="H97" s="21" t="s">
        <v>214</v>
      </c>
      <c r="I97" s="21" t="s">
        <v>214</v>
      </c>
      <c r="J97" s="21" t="s">
        <v>214</v>
      </c>
      <c r="K97" s="22" t="s">
        <v>214</v>
      </c>
      <c r="L97" s="21" t="s">
        <v>214</v>
      </c>
      <c r="M97" s="21" t="s">
        <v>214</v>
      </c>
      <c r="N97" s="22" t="s">
        <v>214</v>
      </c>
      <c r="O97" s="21" t="s">
        <v>214</v>
      </c>
      <c r="P97" s="21" t="s">
        <v>214</v>
      </c>
      <c r="Q97" s="21" t="s">
        <v>214</v>
      </c>
      <c r="R97" s="22" t="s">
        <v>214</v>
      </c>
      <c r="S97" s="21" t="s">
        <v>214</v>
      </c>
      <c r="T97" s="21" t="s">
        <v>214</v>
      </c>
      <c r="U97" s="22" t="s">
        <v>214</v>
      </c>
      <c r="V97" s="21" t="s">
        <v>214</v>
      </c>
      <c r="W97" s="21" t="s">
        <v>214</v>
      </c>
      <c r="X97" s="21" t="s">
        <v>214</v>
      </c>
      <c r="Y97" s="70" t="s">
        <v>214</v>
      </c>
      <c r="Z97" s="169" t="s">
        <v>214</v>
      </c>
      <c r="AA97" s="21" t="s">
        <v>214</v>
      </c>
      <c r="AB97" s="22" t="s">
        <v>214</v>
      </c>
      <c r="AC97" s="21" t="s">
        <v>214</v>
      </c>
      <c r="AD97" s="21" t="s">
        <v>214</v>
      </c>
      <c r="AE97" s="22" t="s">
        <v>214</v>
      </c>
      <c r="AF97" s="21" t="s">
        <v>214</v>
      </c>
      <c r="AG97" s="21" t="s">
        <v>214</v>
      </c>
      <c r="AH97" s="21" t="s">
        <v>214</v>
      </c>
      <c r="AI97" s="22" t="s">
        <v>214</v>
      </c>
      <c r="AJ97" s="21" t="s">
        <v>214</v>
      </c>
      <c r="AK97" s="21" t="s">
        <v>214</v>
      </c>
      <c r="AL97" s="22" t="s">
        <v>214</v>
      </c>
      <c r="AM97" s="21" t="s">
        <v>214</v>
      </c>
      <c r="AN97" s="21" t="s">
        <v>214</v>
      </c>
      <c r="AO97" s="21" t="s">
        <v>214</v>
      </c>
      <c r="AP97" s="22" t="s">
        <v>214</v>
      </c>
      <c r="AQ97" s="30" t="s">
        <v>34</v>
      </c>
      <c r="AR97" s="31" t="s">
        <v>34</v>
      </c>
    </row>
    <row r="98" spans="1:44" x14ac:dyDescent="0.25">
      <c r="A98" s="122" t="s">
        <v>335</v>
      </c>
      <c r="B98" s="123" t="s">
        <v>23</v>
      </c>
      <c r="C98" s="123" t="s">
        <v>214</v>
      </c>
      <c r="D98" s="20" t="s">
        <v>214</v>
      </c>
      <c r="E98" s="21" t="s">
        <v>214</v>
      </c>
      <c r="F98" s="21" t="s">
        <v>214</v>
      </c>
      <c r="G98" s="22" t="s">
        <v>214</v>
      </c>
      <c r="H98" s="21" t="s">
        <v>214</v>
      </c>
      <c r="I98" s="21" t="s">
        <v>214</v>
      </c>
      <c r="J98" s="21" t="s">
        <v>214</v>
      </c>
      <c r="K98" s="22" t="s">
        <v>214</v>
      </c>
      <c r="L98" s="21" t="s">
        <v>214</v>
      </c>
      <c r="M98" s="21" t="s">
        <v>214</v>
      </c>
      <c r="N98" s="22" t="s">
        <v>214</v>
      </c>
      <c r="O98" s="21" t="s">
        <v>214</v>
      </c>
      <c r="P98" s="21" t="s">
        <v>214</v>
      </c>
      <c r="Q98" s="21" t="s">
        <v>214</v>
      </c>
      <c r="R98" s="22" t="s">
        <v>214</v>
      </c>
      <c r="S98" s="21" t="s">
        <v>214</v>
      </c>
      <c r="T98" s="21" t="s">
        <v>214</v>
      </c>
      <c r="U98" s="22" t="s">
        <v>214</v>
      </c>
      <c r="V98" s="21" t="s">
        <v>214</v>
      </c>
      <c r="W98" s="21" t="s">
        <v>214</v>
      </c>
      <c r="X98" s="21" t="s">
        <v>214</v>
      </c>
      <c r="Y98" s="70" t="s">
        <v>214</v>
      </c>
      <c r="Z98" s="169" t="s">
        <v>214</v>
      </c>
      <c r="AA98" s="21" t="s">
        <v>214</v>
      </c>
      <c r="AB98" s="22" t="s">
        <v>214</v>
      </c>
      <c r="AC98" s="21" t="s">
        <v>214</v>
      </c>
      <c r="AD98" s="21" t="s">
        <v>214</v>
      </c>
      <c r="AE98" s="22" t="s">
        <v>214</v>
      </c>
      <c r="AF98" s="21" t="s">
        <v>214</v>
      </c>
      <c r="AG98" s="21" t="s">
        <v>214</v>
      </c>
      <c r="AH98" s="21" t="s">
        <v>214</v>
      </c>
      <c r="AI98" s="22" t="s">
        <v>214</v>
      </c>
      <c r="AJ98" s="21" t="s">
        <v>214</v>
      </c>
      <c r="AK98" s="21" t="s">
        <v>214</v>
      </c>
      <c r="AL98" s="22" t="s">
        <v>214</v>
      </c>
      <c r="AM98" s="21" t="s">
        <v>214</v>
      </c>
      <c r="AN98" s="21" t="s">
        <v>214</v>
      </c>
      <c r="AO98" s="21" t="s">
        <v>214</v>
      </c>
      <c r="AP98" s="22" t="s">
        <v>214</v>
      </c>
      <c r="AQ98" s="30" t="s">
        <v>43</v>
      </c>
      <c r="AR98" s="31" t="s">
        <v>43</v>
      </c>
    </row>
    <row r="99" spans="1:44" x14ac:dyDescent="0.25">
      <c r="A99" s="122" t="s">
        <v>336</v>
      </c>
      <c r="B99" s="123" t="s">
        <v>23</v>
      </c>
      <c r="C99" s="123">
        <v>1.4999999999999999E-2</v>
      </c>
      <c r="D99" s="20" t="s">
        <v>214</v>
      </c>
      <c r="E99" s="21" t="s">
        <v>214</v>
      </c>
      <c r="F99" s="21" t="s">
        <v>214</v>
      </c>
      <c r="G99" s="22" t="s">
        <v>214</v>
      </c>
      <c r="H99" s="21" t="s">
        <v>214</v>
      </c>
      <c r="I99" s="21" t="s">
        <v>214</v>
      </c>
      <c r="J99" s="21" t="s">
        <v>214</v>
      </c>
      <c r="K99" s="22" t="s">
        <v>214</v>
      </c>
      <c r="L99" s="21" t="s">
        <v>214</v>
      </c>
      <c r="M99" s="21" t="s">
        <v>214</v>
      </c>
      <c r="N99" s="22" t="s">
        <v>214</v>
      </c>
      <c r="O99" s="21" t="s">
        <v>214</v>
      </c>
      <c r="P99" s="21" t="s">
        <v>214</v>
      </c>
      <c r="Q99" s="21" t="s">
        <v>214</v>
      </c>
      <c r="R99" s="22" t="s">
        <v>214</v>
      </c>
      <c r="S99" s="21" t="s">
        <v>214</v>
      </c>
      <c r="T99" s="21" t="s">
        <v>214</v>
      </c>
      <c r="U99" s="22" t="s">
        <v>214</v>
      </c>
      <c r="V99" s="21" t="s">
        <v>214</v>
      </c>
      <c r="W99" s="21" t="s">
        <v>214</v>
      </c>
      <c r="X99" s="21" t="s">
        <v>214</v>
      </c>
      <c r="Y99" s="70" t="s">
        <v>214</v>
      </c>
      <c r="Z99" s="169" t="s">
        <v>214</v>
      </c>
      <c r="AA99" s="21" t="s">
        <v>214</v>
      </c>
      <c r="AB99" s="22" t="s">
        <v>214</v>
      </c>
      <c r="AC99" s="21" t="s">
        <v>214</v>
      </c>
      <c r="AD99" s="21" t="s">
        <v>214</v>
      </c>
      <c r="AE99" s="22" t="s">
        <v>214</v>
      </c>
      <c r="AF99" s="21" t="s">
        <v>214</v>
      </c>
      <c r="AG99" s="21" t="s">
        <v>214</v>
      </c>
      <c r="AH99" s="21" t="s">
        <v>214</v>
      </c>
      <c r="AI99" s="22" t="s">
        <v>214</v>
      </c>
      <c r="AJ99" s="21" t="s">
        <v>214</v>
      </c>
      <c r="AK99" s="21" t="s">
        <v>214</v>
      </c>
      <c r="AL99" s="22" t="s">
        <v>214</v>
      </c>
      <c r="AM99" s="21" t="s">
        <v>214</v>
      </c>
      <c r="AN99" s="21" t="s">
        <v>214</v>
      </c>
      <c r="AO99" s="21" t="s">
        <v>214</v>
      </c>
      <c r="AP99" s="22" t="s">
        <v>214</v>
      </c>
      <c r="AQ99" s="32" t="s">
        <v>42</v>
      </c>
      <c r="AR99" s="33" t="s">
        <v>42</v>
      </c>
    </row>
    <row r="100" spans="1:44" x14ac:dyDescent="0.25">
      <c r="A100" s="122" t="s">
        <v>337</v>
      </c>
      <c r="B100" s="123" t="s">
        <v>23</v>
      </c>
      <c r="C100" s="123" t="s">
        <v>214</v>
      </c>
      <c r="D100" s="20" t="s">
        <v>214</v>
      </c>
      <c r="E100" s="21" t="s">
        <v>214</v>
      </c>
      <c r="F100" s="21" t="s">
        <v>214</v>
      </c>
      <c r="G100" s="22" t="s">
        <v>214</v>
      </c>
      <c r="H100" s="21" t="s">
        <v>214</v>
      </c>
      <c r="I100" s="21" t="s">
        <v>214</v>
      </c>
      <c r="J100" s="21" t="s">
        <v>214</v>
      </c>
      <c r="K100" s="22" t="s">
        <v>214</v>
      </c>
      <c r="L100" s="21" t="s">
        <v>214</v>
      </c>
      <c r="M100" s="21" t="s">
        <v>214</v>
      </c>
      <c r="N100" s="22" t="s">
        <v>214</v>
      </c>
      <c r="O100" s="21" t="s">
        <v>214</v>
      </c>
      <c r="P100" s="21" t="s">
        <v>214</v>
      </c>
      <c r="Q100" s="21" t="s">
        <v>214</v>
      </c>
      <c r="R100" s="22" t="s">
        <v>214</v>
      </c>
      <c r="S100" s="21" t="s">
        <v>214</v>
      </c>
      <c r="T100" s="21" t="s">
        <v>214</v>
      </c>
      <c r="U100" s="22" t="s">
        <v>214</v>
      </c>
      <c r="V100" s="21" t="s">
        <v>214</v>
      </c>
      <c r="W100" s="21" t="s">
        <v>214</v>
      </c>
      <c r="X100" s="21" t="s">
        <v>214</v>
      </c>
      <c r="Y100" s="70" t="s">
        <v>214</v>
      </c>
      <c r="Z100" s="169" t="s">
        <v>214</v>
      </c>
      <c r="AA100" s="21" t="s">
        <v>214</v>
      </c>
      <c r="AB100" s="22" t="s">
        <v>214</v>
      </c>
      <c r="AC100" s="21" t="s">
        <v>214</v>
      </c>
      <c r="AD100" s="21" t="s">
        <v>214</v>
      </c>
      <c r="AE100" s="22" t="s">
        <v>214</v>
      </c>
      <c r="AF100" s="21" t="s">
        <v>214</v>
      </c>
      <c r="AG100" s="21" t="s">
        <v>214</v>
      </c>
      <c r="AH100" s="21" t="s">
        <v>214</v>
      </c>
      <c r="AI100" s="22" t="s">
        <v>214</v>
      </c>
      <c r="AJ100" s="21" t="s">
        <v>214</v>
      </c>
      <c r="AK100" s="21" t="s">
        <v>214</v>
      </c>
      <c r="AL100" s="22" t="s">
        <v>214</v>
      </c>
      <c r="AM100" s="21" t="s">
        <v>214</v>
      </c>
      <c r="AN100" s="21" t="s">
        <v>214</v>
      </c>
      <c r="AO100" s="21" t="s">
        <v>214</v>
      </c>
      <c r="AP100" s="22" t="s">
        <v>214</v>
      </c>
      <c r="AQ100" s="30" t="s">
        <v>41</v>
      </c>
      <c r="AR100" s="31" t="s">
        <v>41</v>
      </c>
    </row>
    <row r="101" spans="1:44" x14ac:dyDescent="0.25">
      <c r="A101" s="122" t="s">
        <v>338</v>
      </c>
      <c r="B101" s="123" t="s">
        <v>23</v>
      </c>
      <c r="C101" s="123">
        <v>0.03</v>
      </c>
      <c r="D101" s="20" t="s">
        <v>214</v>
      </c>
      <c r="E101" s="21" t="s">
        <v>214</v>
      </c>
      <c r="F101" s="21" t="s">
        <v>214</v>
      </c>
      <c r="G101" s="22" t="s">
        <v>214</v>
      </c>
      <c r="H101" s="21" t="s">
        <v>214</v>
      </c>
      <c r="I101" s="21" t="s">
        <v>214</v>
      </c>
      <c r="J101" s="21" t="s">
        <v>214</v>
      </c>
      <c r="K101" s="22" t="s">
        <v>214</v>
      </c>
      <c r="L101" s="21" t="s">
        <v>214</v>
      </c>
      <c r="M101" s="21" t="s">
        <v>214</v>
      </c>
      <c r="N101" s="22" t="s">
        <v>214</v>
      </c>
      <c r="O101" s="21" t="s">
        <v>214</v>
      </c>
      <c r="P101" s="21" t="s">
        <v>214</v>
      </c>
      <c r="Q101" s="21" t="s">
        <v>214</v>
      </c>
      <c r="R101" s="22" t="s">
        <v>214</v>
      </c>
      <c r="S101" s="21" t="s">
        <v>214</v>
      </c>
      <c r="T101" s="21" t="s">
        <v>214</v>
      </c>
      <c r="U101" s="22" t="s">
        <v>214</v>
      </c>
      <c r="V101" s="21" t="s">
        <v>214</v>
      </c>
      <c r="W101" s="21" t="s">
        <v>214</v>
      </c>
      <c r="X101" s="21" t="s">
        <v>214</v>
      </c>
      <c r="Y101" s="70" t="s">
        <v>214</v>
      </c>
      <c r="Z101" s="169" t="s">
        <v>214</v>
      </c>
      <c r="AA101" s="21" t="s">
        <v>214</v>
      </c>
      <c r="AB101" s="22" t="s">
        <v>214</v>
      </c>
      <c r="AC101" s="21" t="s">
        <v>214</v>
      </c>
      <c r="AD101" s="21" t="s">
        <v>214</v>
      </c>
      <c r="AE101" s="22" t="s">
        <v>214</v>
      </c>
      <c r="AF101" s="21" t="s">
        <v>214</v>
      </c>
      <c r="AG101" s="21" t="s">
        <v>214</v>
      </c>
      <c r="AH101" s="21" t="s">
        <v>214</v>
      </c>
      <c r="AI101" s="22" t="s">
        <v>214</v>
      </c>
      <c r="AJ101" s="21" t="s">
        <v>214</v>
      </c>
      <c r="AK101" s="21" t="s">
        <v>214</v>
      </c>
      <c r="AL101" s="22" t="s">
        <v>214</v>
      </c>
      <c r="AM101" s="21" t="s">
        <v>214</v>
      </c>
      <c r="AN101" s="21" t="s">
        <v>214</v>
      </c>
      <c r="AO101" s="21" t="s">
        <v>214</v>
      </c>
      <c r="AP101" s="22" t="s">
        <v>214</v>
      </c>
      <c r="AQ101" s="23" t="s">
        <v>59</v>
      </c>
      <c r="AR101" s="24" t="s">
        <v>59</v>
      </c>
    </row>
    <row r="102" spans="1:44" x14ac:dyDescent="0.25">
      <c r="A102" s="4" t="s">
        <v>339</v>
      </c>
      <c r="B102" s="126" t="s">
        <v>23</v>
      </c>
      <c r="C102" s="126" t="s">
        <v>214</v>
      </c>
      <c r="D102" s="44" t="s">
        <v>214</v>
      </c>
      <c r="E102" s="45" t="s">
        <v>214</v>
      </c>
      <c r="F102" s="45" t="s">
        <v>214</v>
      </c>
      <c r="G102" s="46" t="s">
        <v>214</v>
      </c>
      <c r="H102" s="45" t="s">
        <v>214</v>
      </c>
      <c r="I102" s="45" t="s">
        <v>214</v>
      </c>
      <c r="J102" s="45" t="s">
        <v>214</v>
      </c>
      <c r="K102" s="46" t="s">
        <v>214</v>
      </c>
      <c r="L102" s="45" t="s">
        <v>214</v>
      </c>
      <c r="M102" s="45" t="s">
        <v>214</v>
      </c>
      <c r="N102" s="46" t="s">
        <v>214</v>
      </c>
      <c r="O102" s="45" t="s">
        <v>214</v>
      </c>
      <c r="P102" s="45" t="s">
        <v>214</v>
      </c>
      <c r="Q102" s="45" t="s">
        <v>214</v>
      </c>
      <c r="R102" s="46" t="s">
        <v>214</v>
      </c>
      <c r="S102" s="45" t="s">
        <v>214</v>
      </c>
      <c r="T102" s="45" t="s">
        <v>214</v>
      </c>
      <c r="U102" s="46" t="s">
        <v>214</v>
      </c>
      <c r="V102" s="45" t="s">
        <v>214</v>
      </c>
      <c r="W102" s="45" t="s">
        <v>214</v>
      </c>
      <c r="X102" s="45" t="s">
        <v>214</v>
      </c>
      <c r="Y102" s="107" t="s">
        <v>214</v>
      </c>
      <c r="Z102" s="172" t="s">
        <v>214</v>
      </c>
      <c r="AA102" s="45" t="s">
        <v>214</v>
      </c>
      <c r="AB102" s="46" t="s">
        <v>214</v>
      </c>
      <c r="AC102" s="45" t="s">
        <v>214</v>
      </c>
      <c r="AD102" s="45" t="s">
        <v>214</v>
      </c>
      <c r="AE102" s="46" t="s">
        <v>214</v>
      </c>
      <c r="AF102" s="45" t="s">
        <v>214</v>
      </c>
      <c r="AG102" s="45" t="s">
        <v>214</v>
      </c>
      <c r="AH102" s="45" t="s">
        <v>214</v>
      </c>
      <c r="AI102" s="46" t="s">
        <v>214</v>
      </c>
      <c r="AJ102" s="45" t="s">
        <v>214</v>
      </c>
      <c r="AK102" s="45" t="s">
        <v>214</v>
      </c>
      <c r="AL102" s="46" t="s">
        <v>214</v>
      </c>
      <c r="AM102" s="45" t="s">
        <v>214</v>
      </c>
      <c r="AN102" s="45" t="s">
        <v>214</v>
      </c>
      <c r="AO102" s="45" t="s">
        <v>214</v>
      </c>
      <c r="AP102" s="46" t="s">
        <v>214</v>
      </c>
      <c r="AQ102" s="47" t="s">
        <v>43</v>
      </c>
      <c r="AR102" s="48" t="s">
        <v>43</v>
      </c>
    </row>
    <row r="103" spans="1:44" x14ac:dyDescent="0.25">
      <c r="A103" s="5"/>
      <c r="B103" s="6"/>
      <c r="C103" s="6"/>
    </row>
    <row r="104" spans="1:44" x14ac:dyDescent="0.25">
      <c r="A104" s="7"/>
      <c r="B104" s="8"/>
      <c r="C104" s="8"/>
    </row>
    <row r="105" spans="1:44" x14ac:dyDescent="0.25">
      <c r="A105" s="9"/>
      <c r="B105" s="8"/>
      <c r="C105" s="8"/>
    </row>
    <row r="106" spans="1:44" x14ac:dyDescent="0.25">
      <c r="A106" s="7"/>
      <c r="B106" s="8"/>
      <c r="C106" s="8"/>
    </row>
    <row r="107" spans="1:44" x14ac:dyDescent="0.25">
      <c r="A107" s="7"/>
      <c r="B107" s="8"/>
      <c r="C107" s="8"/>
    </row>
    <row r="108" spans="1:44" x14ac:dyDescent="0.25">
      <c r="A108" s="7"/>
      <c r="B108" s="8"/>
      <c r="C108" s="8"/>
    </row>
    <row r="109" spans="1:44" x14ac:dyDescent="0.25">
      <c r="A109" s="7"/>
      <c r="B109" s="8"/>
      <c r="C109" s="8"/>
    </row>
    <row r="110" spans="1:44" x14ac:dyDescent="0.25">
      <c r="A110" s="7"/>
      <c r="B110" s="8"/>
      <c r="C110" s="8"/>
    </row>
    <row r="111" spans="1:44" x14ac:dyDescent="0.25">
      <c r="A111" s="7"/>
      <c r="B111" s="8"/>
      <c r="C111" s="8"/>
    </row>
    <row r="112" spans="1:44" x14ac:dyDescent="0.25">
      <c r="A112" s="9"/>
      <c r="B112" s="8"/>
      <c r="C112" s="8"/>
    </row>
    <row r="113" spans="1:3" x14ac:dyDescent="0.25">
      <c r="A113" s="7"/>
      <c r="B113" s="8"/>
      <c r="C113" s="8"/>
    </row>
    <row r="114" spans="1:3" x14ac:dyDescent="0.25">
      <c r="A114" s="7"/>
      <c r="B114" s="8"/>
      <c r="C114" s="8"/>
    </row>
    <row r="115" spans="1:3" x14ac:dyDescent="0.25">
      <c r="A115" s="7"/>
      <c r="B115" s="8"/>
      <c r="C115" s="8"/>
    </row>
    <row r="116" spans="1:3" x14ac:dyDescent="0.25">
      <c r="A116" s="7"/>
      <c r="B116" s="8"/>
      <c r="C116" s="8"/>
    </row>
    <row r="117" spans="1:3" x14ac:dyDescent="0.25">
      <c r="A117" s="7"/>
      <c r="B117" s="8"/>
      <c r="C117" s="8"/>
    </row>
    <row r="118" spans="1:3" x14ac:dyDescent="0.25">
      <c r="A118" s="7"/>
      <c r="B118" s="8"/>
      <c r="C118" s="8"/>
    </row>
    <row r="119" spans="1:3" x14ac:dyDescent="0.25">
      <c r="A119" s="7"/>
      <c r="B119" s="8"/>
      <c r="C119" s="8"/>
    </row>
    <row r="120" spans="1:3" x14ac:dyDescent="0.25">
      <c r="A120" s="7"/>
      <c r="B120" s="8"/>
      <c r="C120" s="8"/>
    </row>
    <row r="121" spans="1:3" x14ac:dyDescent="0.25">
      <c r="A121" s="7"/>
      <c r="B121" s="8"/>
      <c r="C121" s="8"/>
    </row>
    <row r="122" spans="1:3" x14ac:dyDescent="0.25">
      <c r="A122" s="7"/>
      <c r="B122" s="8"/>
      <c r="C122" s="8"/>
    </row>
    <row r="123" spans="1:3" x14ac:dyDescent="0.25">
      <c r="A123" s="7"/>
      <c r="B123" s="8"/>
      <c r="C123" s="8"/>
    </row>
    <row r="124" spans="1:3" x14ac:dyDescent="0.25">
      <c r="A124" s="7"/>
      <c r="B124" s="8"/>
      <c r="C124" s="8"/>
    </row>
    <row r="125" spans="1:3" x14ac:dyDescent="0.25">
      <c r="A125" s="7"/>
      <c r="B125" s="8"/>
      <c r="C125" s="8"/>
    </row>
    <row r="126" spans="1:3" x14ac:dyDescent="0.25">
      <c r="A126" s="10"/>
      <c r="B126" s="11"/>
      <c r="C126" s="11"/>
    </row>
  </sheetData>
  <mergeCells count="23">
    <mergeCell ref="D1:G1"/>
    <mergeCell ref="H1:K1"/>
    <mergeCell ref="L1:N1"/>
    <mergeCell ref="O1:R1"/>
    <mergeCell ref="S1:U1"/>
    <mergeCell ref="G2:G6"/>
    <mergeCell ref="K2:K6"/>
    <mergeCell ref="N2:N6"/>
    <mergeCell ref="R2:R6"/>
    <mergeCell ref="U2:U6"/>
    <mergeCell ref="AQ1:AR1"/>
    <mergeCell ref="Y2:Y6"/>
    <mergeCell ref="AB2:AB6"/>
    <mergeCell ref="AE2:AE6"/>
    <mergeCell ref="AI2:AI6"/>
    <mergeCell ref="AL2:AL6"/>
    <mergeCell ref="AP2:AP6"/>
    <mergeCell ref="Z1:AB1"/>
    <mergeCell ref="AC1:AE1"/>
    <mergeCell ref="AF1:AI1"/>
    <mergeCell ref="AJ1:AL1"/>
    <mergeCell ref="AM1:AP1"/>
    <mergeCell ref="V1:Y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0" pageOrder="overThenDown" orientation="landscape" r:id="rId1"/>
  <headerFooter>
    <oddHeader>&amp;C&amp;"Arial,Bold"&amp;10&amp;K000000Table 3-3:  Quality Assurance and Quality Control Analytical Results for 2015 September Groundwater Sampling Program</oddHeader>
    <oddFooter>&amp;L&amp;"Arial,Regular"&amp;10&amp;K000000Yukon Government
September 2015 FMC Groundwater Sampling&amp;C&amp;"Arial,Regular"&amp;10&amp;K000000Page &amp;P of &amp;N&amp;R&amp;"Arial,Regular"&amp;10&amp;K000000Hemmera
File: 1343-005.12
December 2015</oddFooter>
  </headerFooter>
  <rowBreaks count="1" manualBreakCount="1">
    <brk id="63" max="16383" man="1"/>
  </rowBreaks>
  <colBreaks count="1" manualBreakCount="1">
    <brk id="25" max="10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Normal="100" zoomScaleSheetLayoutView="100" workbookViewId="0">
      <selection activeCell="G29" sqref="G29"/>
    </sheetView>
  </sheetViews>
  <sheetFormatPr defaultColWidth="9.140625" defaultRowHeight="11.25" x14ac:dyDescent="0.2"/>
  <cols>
    <col min="1" max="1" width="3.85546875" style="132" bestFit="1" customWidth="1"/>
    <col min="2" max="2" width="2.5703125" style="132" customWidth="1"/>
    <col min="3" max="3" width="6.7109375" style="133" customWidth="1"/>
    <col min="4" max="4" width="1.85546875" style="132" bestFit="1" customWidth="1"/>
    <col min="5" max="5" width="50.5703125" style="132" customWidth="1"/>
    <col min="6" max="16384" width="9.140625" style="132"/>
  </cols>
  <sheetData>
    <row r="1" spans="1:5" x14ac:dyDescent="0.2">
      <c r="A1" s="139" t="s">
        <v>302</v>
      </c>
      <c r="B1" s="139" t="s">
        <v>301</v>
      </c>
      <c r="C1" s="142"/>
      <c r="D1" s="139"/>
      <c r="E1" s="139"/>
    </row>
    <row r="2" spans="1:5" x14ac:dyDescent="0.2">
      <c r="A2" s="139" t="s">
        <v>300</v>
      </c>
      <c r="B2" s="139"/>
      <c r="C2" s="142"/>
      <c r="D2" s="139"/>
      <c r="E2" s="139"/>
    </row>
    <row r="3" spans="1:5" x14ac:dyDescent="0.2">
      <c r="A3" s="139" t="s">
        <v>299</v>
      </c>
      <c r="B3" s="139"/>
      <c r="C3" s="142"/>
      <c r="D3" s="139"/>
      <c r="E3" s="139"/>
    </row>
    <row r="4" spans="1:5" x14ac:dyDescent="0.2">
      <c r="A4" s="139" t="s">
        <v>298</v>
      </c>
      <c r="B4" s="139" t="s">
        <v>297</v>
      </c>
      <c r="C4" s="142"/>
      <c r="D4" s="139"/>
      <c r="E4" s="139"/>
    </row>
    <row r="5" spans="1:5" x14ac:dyDescent="0.2">
      <c r="A5" s="139" t="s">
        <v>296</v>
      </c>
      <c r="B5" s="139" t="s">
        <v>295</v>
      </c>
      <c r="C5" s="142"/>
      <c r="D5" s="139"/>
      <c r="E5" s="139"/>
    </row>
    <row r="6" spans="1:5" x14ac:dyDescent="0.2">
      <c r="A6" s="139"/>
      <c r="B6" s="139" t="s">
        <v>294</v>
      </c>
      <c r="C6" s="142"/>
      <c r="D6" s="139"/>
      <c r="E6" s="139"/>
    </row>
    <row r="7" spans="1:5" x14ac:dyDescent="0.2">
      <c r="A7" s="139" t="s">
        <v>293</v>
      </c>
      <c r="B7" s="139" t="s">
        <v>292</v>
      </c>
      <c r="C7" s="142"/>
      <c r="D7" s="139"/>
      <c r="E7" s="139"/>
    </row>
    <row r="8" spans="1:5" x14ac:dyDescent="0.2">
      <c r="A8" s="139"/>
      <c r="B8" s="139" t="s">
        <v>291</v>
      </c>
      <c r="C8" s="142"/>
      <c r="D8" s="139"/>
      <c r="E8" s="139"/>
    </row>
    <row r="9" spans="1:5" x14ac:dyDescent="0.2">
      <c r="A9" s="139" t="s">
        <v>290</v>
      </c>
      <c r="B9" s="139" t="s">
        <v>289</v>
      </c>
      <c r="C9" s="142"/>
      <c r="D9" s="139"/>
      <c r="E9" s="139"/>
    </row>
    <row r="10" spans="1:5" x14ac:dyDescent="0.2">
      <c r="A10" s="139" t="s">
        <v>288</v>
      </c>
      <c r="B10" s="139" t="s">
        <v>287</v>
      </c>
      <c r="C10" s="142"/>
      <c r="D10" s="139"/>
      <c r="E10" s="139"/>
    </row>
    <row r="11" spans="1:5" x14ac:dyDescent="0.2">
      <c r="A11" s="139"/>
      <c r="B11" s="139" t="s">
        <v>286</v>
      </c>
      <c r="C11" s="142"/>
      <c r="D11" s="139"/>
      <c r="E11" s="139"/>
    </row>
    <row r="12" spans="1:5" x14ac:dyDescent="0.2">
      <c r="A12" s="139" t="s">
        <v>285</v>
      </c>
      <c r="B12" s="139" t="s">
        <v>283</v>
      </c>
      <c r="C12" s="142"/>
      <c r="D12" s="139"/>
      <c r="E12" s="139"/>
    </row>
    <row r="13" spans="1:5" x14ac:dyDescent="0.2">
      <c r="A13" s="139"/>
      <c r="B13" s="139" t="s">
        <v>254</v>
      </c>
      <c r="C13" s="142" t="s">
        <v>282</v>
      </c>
      <c r="D13" s="139" t="s">
        <v>253</v>
      </c>
      <c r="E13" s="139" t="s">
        <v>281</v>
      </c>
    </row>
    <row r="14" spans="1:5" x14ac:dyDescent="0.2">
      <c r="A14" s="139"/>
      <c r="B14" s="139" t="s">
        <v>254</v>
      </c>
      <c r="C14" s="142" t="s">
        <v>280</v>
      </c>
      <c r="D14" s="139" t="s">
        <v>253</v>
      </c>
      <c r="E14" s="139" t="s">
        <v>279</v>
      </c>
    </row>
    <row r="15" spans="1:5" x14ac:dyDescent="0.2">
      <c r="A15" s="139"/>
      <c r="B15" s="139" t="s">
        <v>278</v>
      </c>
      <c r="C15" s="142"/>
      <c r="D15" s="139"/>
      <c r="E15" s="139"/>
    </row>
    <row r="16" spans="1:5" x14ac:dyDescent="0.2">
      <c r="A16" s="139" t="s">
        <v>284</v>
      </c>
      <c r="B16" s="211" t="s">
        <v>276</v>
      </c>
      <c r="C16" s="211"/>
      <c r="D16" s="211"/>
      <c r="E16" s="211"/>
    </row>
    <row r="17" spans="1:5" ht="12.75" x14ac:dyDescent="0.2">
      <c r="A17" s="139"/>
      <c r="B17" s="140"/>
      <c r="C17" s="144">
        <v>4.0000000000000002E-4</v>
      </c>
      <c r="D17" s="137" t="s">
        <v>253</v>
      </c>
      <c r="E17" s="137" t="s">
        <v>275</v>
      </c>
    </row>
    <row r="18" spans="1:5" ht="12.75" x14ac:dyDescent="0.2">
      <c r="A18" s="139"/>
      <c r="B18" s="140"/>
      <c r="C18" s="138" t="s">
        <v>274</v>
      </c>
      <c r="D18" s="137" t="s">
        <v>253</v>
      </c>
      <c r="E18" s="137" t="s">
        <v>273</v>
      </c>
    </row>
    <row r="19" spans="1:5" ht="12.75" x14ac:dyDescent="0.2">
      <c r="A19" s="139"/>
      <c r="B19" s="140"/>
      <c r="C19" s="140"/>
      <c r="D19" s="140"/>
      <c r="E19" s="137" t="s">
        <v>272</v>
      </c>
    </row>
    <row r="20" spans="1:5" ht="12.75" x14ac:dyDescent="0.2">
      <c r="A20" s="139"/>
      <c r="B20" s="140"/>
      <c r="C20" s="144">
        <v>3.6999999999999999E-4</v>
      </c>
      <c r="D20" s="137" t="s">
        <v>253</v>
      </c>
      <c r="E20" s="137" t="s">
        <v>271</v>
      </c>
    </row>
    <row r="21" spans="1:5" x14ac:dyDescent="0.2">
      <c r="A21" s="139" t="s">
        <v>277</v>
      </c>
      <c r="B21" s="211" t="s">
        <v>269</v>
      </c>
      <c r="C21" s="211"/>
      <c r="D21" s="211"/>
      <c r="E21" s="211"/>
    </row>
    <row r="22" spans="1:5" x14ac:dyDescent="0.2">
      <c r="A22" s="139"/>
      <c r="C22" s="138">
        <v>2E-3</v>
      </c>
      <c r="D22" s="137" t="s">
        <v>253</v>
      </c>
      <c r="E22" s="137" t="s">
        <v>268</v>
      </c>
    </row>
    <row r="23" spans="1:5" x14ac:dyDescent="0.2">
      <c r="A23" s="139"/>
      <c r="C23" s="141" t="s">
        <v>267</v>
      </c>
      <c r="D23" s="137" t="s">
        <v>253</v>
      </c>
      <c r="E23" s="137" t="s">
        <v>266</v>
      </c>
    </row>
    <row r="24" spans="1:5" ht="12.75" x14ac:dyDescent="0.2">
      <c r="A24" s="139"/>
      <c r="C24" s="140"/>
      <c r="D24" s="140"/>
      <c r="E24" s="137" t="s">
        <v>265</v>
      </c>
    </row>
    <row r="25" spans="1:5" x14ac:dyDescent="0.2">
      <c r="A25" s="139"/>
      <c r="C25" s="138">
        <v>4.0000000000000001E-3</v>
      </c>
      <c r="D25" s="137" t="s">
        <v>253</v>
      </c>
      <c r="E25" s="137" t="s">
        <v>252</v>
      </c>
    </row>
    <row r="26" spans="1:5" x14ac:dyDescent="0.2">
      <c r="A26" s="139" t="s">
        <v>270</v>
      </c>
      <c r="B26" s="139" t="s">
        <v>263</v>
      </c>
      <c r="C26" s="142"/>
      <c r="D26" s="139"/>
      <c r="E26" s="139"/>
    </row>
    <row r="27" spans="1:5" x14ac:dyDescent="0.2">
      <c r="A27" s="139"/>
      <c r="B27" s="139" t="s">
        <v>254</v>
      </c>
      <c r="C27" s="138">
        <v>1E-3</v>
      </c>
      <c r="D27" s="137" t="s">
        <v>253</v>
      </c>
      <c r="E27" s="137" t="s">
        <v>258</v>
      </c>
    </row>
    <row r="28" spans="1:5" x14ac:dyDescent="0.2">
      <c r="A28" s="139"/>
      <c r="B28" s="139" t="s">
        <v>254</v>
      </c>
      <c r="C28" s="143" t="s">
        <v>262</v>
      </c>
      <c r="D28" s="137" t="s">
        <v>253</v>
      </c>
      <c r="E28" s="137" t="s">
        <v>256</v>
      </c>
    </row>
    <row r="29" spans="1:5" ht="12.75" x14ac:dyDescent="0.2">
      <c r="A29" s="139"/>
      <c r="B29" s="139" t="s">
        <v>254</v>
      </c>
      <c r="C29" s="140"/>
      <c r="D29" s="140"/>
      <c r="E29" s="137" t="s">
        <v>261</v>
      </c>
    </row>
    <row r="30" spans="1:5" x14ac:dyDescent="0.2">
      <c r="A30" s="139"/>
      <c r="B30" s="139" t="s">
        <v>254</v>
      </c>
      <c r="C30" s="138">
        <v>7.0000000000000001E-3</v>
      </c>
      <c r="D30" s="137" t="s">
        <v>253</v>
      </c>
      <c r="E30" s="137" t="s">
        <v>252</v>
      </c>
    </row>
    <row r="31" spans="1:5" x14ac:dyDescent="0.2">
      <c r="A31" s="139" t="s">
        <v>264</v>
      </c>
      <c r="B31" s="139" t="s">
        <v>259</v>
      </c>
      <c r="C31" s="142"/>
      <c r="D31" s="139"/>
      <c r="E31" s="139"/>
    </row>
    <row r="32" spans="1:5" x14ac:dyDescent="0.2">
      <c r="A32" s="139"/>
      <c r="B32" s="139" t="s">
        <v>254</v>
      </c>
      <c r="C32" s="138">
        <v>2.5000000000000001E-2</v>
      </c>
      <c r="D32" s="137" t="s">
        <v>253</v>
      </c>
      <c r="E32" s="137" t="s">
        <v>258</v>
      </c>
    </row>
    <row r="33" spans="1:5" x14ac:dyDescent="0.2">
      <c r="A33" s="139"/>
      <c r="B33" s="139" t="s">
        <v>254</v>
      </c>
      <c r="C33" s="141" t="s">
        <v>257</v>
      </c>
      <c r="D33" s="137" t="s">
        <v>253</v>
      </c>
      <c r="E33" s="137" t="s">
        <v>256</v>
      </c>
    </row>
    <row r="34" spans="1:5" ht="12.75" x14ac:dyDescent="0.2">
      <c r="A34" s="139"/>
      <c r="B34" s="139" t="s">
        <v>254</v>
      </c>
      <c r="C34" s="140"/>
      <c r="D34" s="140"/>
      <c r="E34" s="137" t="s">
        <v>255</v>
      </c>
    </row>
    <row r="35" spans="1:5" x14ac:dyDescent="0.2">
      <c r="A35" s="139"/>
      <c r="B35" s="139" t="s">
        <v>254</v>
      </c>
      <c r="C35" s="138">
        <v>0.15</v>
      </c>
      <c r="D35" s="137" t="s">
        <v>253</v>
      </c>
      <c r="E35" s="137" t="s">
        <v>252</v>
      </c>
    </row>
    <row r="36" spans="1:5" x14ac:dyDescent="0.2">
      <c r="A36" s="132" t="s">
        <v>260</v>
      </c>
      <c r="B36" s="132" t="s">
        <v>251</v>
      </c>
    </row>
    <row r="37" spans="1:5" x14ac:dyDescent="0.2">
      <c r="B37" s="136" t="s">
        <v>250</v>
      </c>
    </row>
    <row r="38" spans="1:5" x14ac:dyDescent="0.2">
      <c r="B38" s="132" t="s">
        <v>249</v>
      </c>
    </row>
    <row r="39" spans="1:5" x14ac:dyDescent="0.2">
      <c r="A39" s="135" t="s">
        <v>247</v>
      </c>
      <c r="B39" s="132" t="s">
        <v>248</v>
      </c>
    </row>
    <row r="40" spans="1:5" x14ac:dyDescent="0.2">
      <c r="A40" s="134" t="s">
        <v>247</v>
      </c>
      <c r="B40" s="132" t="s">
        <v>246</v>
      </c>
    </row>
  </sheetData>
  <mergeCells count="2">
    <mergeCell ref="B16:E16"/>
    <mergeCell ref="B21:E21"/>
  </mergeCells>
  <printOptions horizontalCentered="1"/>
  <pageMargins left="0.39370078740157483" right="0.39370078740157483" top="0.78740157480314965" bottom="0.39370078740157483" header="0.39370078740157483" footer="0.39370078740157483"/>
  <pageSetup scale="98" pageOrder="overThenDown" orientation="landscape" r:id="rId1"/>
  <headerFooter>
    <oddHeader>&amp;C&amp;"Arial,Bold"&amp;10&amp;K000000Notes</oddHeader>
    <oddFooter>&amp;L&amp;"Arial,Regular"&amp;10&amp;K000000Yukon Government
September 2015 FMC Groundwater Sampling&amp;C&amp;"Arial,Regular"&amp;10Page &amp;P of &amp;N&amp;R&amp;"Arial,Regular"&amp;10Hemmera
File: 1343-005.12
December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Manami Kimura</cp:lastModifiedBy>
  <cp:lastPrinted>2015-11-18T00:07:47Z</cp:lastPrinted>
  <dcterms:created xsi:type="dcterms:W3CDTF">2015-11-04T20:36:51Z</dcterms:created>
  <dcterms:modified xsi:type="dcterms:W3CDTF">2015-12-17T19:14:18Z</dcterms:modified>
</cp:coreProperties>
</file>