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firstSheet="6" activeTab="14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aluminum" sheetId="6" r:id="rId6"/>
    <sheet name="arsenic" sheetId="7" r:id="rId7"/>
    <sheet name="cadmium" sheetId="8" r:id="rId8"/>
    <sheet name="copper" sheetId="9" r:id="rId9"/>
    <sheet name="iron" sheetId="10" r:id="rId10"/>
    <sheet name="lead" sheetId="11" r:id="rId11"/>
    <sheet name="manganese" sheetId="12" r:id="rId12"/>
    <sheet name="silver" sheetId="13" r:id="rId13"/>
    <sheet name="zinc" sheetId="14" r:id="rId14"/>
    <sheet name="DIS-MOLY" sheetId="15" r:id="rId15"/>
  </sheets>
  <definedNames>
    <definedName name="_xlnm.Print_Area" localSheetId="0">'1'!$A$1:$AH$139</definedName>
    <definedName name="_xlnm.Print_Titles" localSheetId="0">'1'!$A:$B,'1'!$1:$4</definedName>
    <definedName name="_xlnm.Print_Titles" localSheetId="5">aluminum!$A:$B,aluminum!$1:$4</definedName>
    <definedName name="_xlnm.Print_Titles" localSheetId="6">arsenic!$A:$B,arsenic!$1:$4</definedName>
    <definedName name="_xlnm.Print_Titles" localSheetId="7">cadmium!$A:$B,cadmium!$1:$4</definedName>
    <definedName name="_xlnm.Print_Titles" localSheetId="8">copper!$A:$B,copper!$1:$4</definedName>
    <definedName name="_xlnm.Print_Titles" localSheetId="14">'DIS-MOLY'!$A:$B,'DIS-MOLY'!$1:$4</definedName>
    <definedName name="_xlnm.Print_Titles" localSheetId="9">iron!$A:$B,iron!$1:$4</definedName>
    <definedName name="_xlnm.Print_Titles" localSheetId="10">lead!$A:$B,lead!$1:$4</definedName>
    <definedName name="_xlnm.Print_Titles" localSheetId="11">manganese!$A:$B,manganese!$1:$4</definedName>
    <definedName name="_xlnm.Print_Titles" localSheetId="1">pH!$A:$B,pH!$1:$4</definedName>
    <definedName name="_xlnm.Print_Titles" localSheetId="12">silver!$A:$B,silver!$1:$4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13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3" i="15" l="1" a="1"/>
  <c r="AB33" i="15" s="1"/>
  <c r="AC36" i="15" l="1"/>
  <c r="AC34" i="15"/>
  <c r="AB36" i="15"/>
  <c r="AB34" i="15"/>
  <c r="AC37" i="15"/>
  <c r="AC35" i="15"/>
  <c r="AC33" i="15"/>
  <c r="AB37" i="15"/>
  <c r="AB35" i="15"/>
  <c r="AH33" i="14" a="1"/>
  <c r="AI34" i="14" s="1"/>
  <c r="AF33" i="12" a="1"/>
  <c r="AF33" i="12" s="1"/>
  <c r="AH33" i="11" a="1"/>
  <c r="AI33" i="11" s="1"/>
  <c r="AH33" i="10" a="1"/>
  <c r="AI34" i="10" s="1"/>
  <c r="AE33" i="9" a="1"/>
  <c r="AF34" i="9" s="1"/>
  <c r="AH33" i="8" a="1"/>
  <c r="AI34" i="8" s="1"/>
  <c r="AH33" i="7" a="1"/>
  <c r="AI34" i="7" s="1"/>
  <c r="AH36" i="14" l="1"/>
  <c r="AH34" i="14"/>
  <c r="AI37" i="14"/>
  <c r="AI33" i="14"/>
  <c r="AH37" i="14"/>
  <c r="AH35" i="14"/>
  <c r="AH33" i="14"/>
  <c r="AI35" i="14"/>
  <c r="AI36" i="14"/>
  <c r="AG36" i="12"/>
  <c r="AG34" i="12"/>
  <c r="AF36" i="12"/>
  <c r="AF34" i="12"/>
  <c r="AG37" i="12"/>
  <c r="AG35" i="12"/>
  <c r="AG33" i="12"/>
  <c r="AF37" i="12"/>
  <c r="AF35" i="12"/>
  <c r="AH37" i="11"/>
  <c r="AH35" i="11"/>
  <c r="AH33" i="11"/>
  <c r="AI36" i="11"/>
  <c r="AI34" i="11"/>
  <c r="AH36" i="11"/>
  <c r="AH34" i="11"/>
  <c r="AI37" i="11"/>
  <c r="AI35" i="11"/>
  <c r="AH36" i="10"/>
  <c r="AH34" i="10"/>
  <c r="AI35" i="10"/>
  <c r="AH37" i="10"/>
  <c r="AH35" i="10"/>
  <c r="AH33" i="10"/>
  <c r="AI37" i="10"/>
  <c r="AI33" i="10"/>
  <c r="AI36" i="10"/>
  <c r="AE36" i="9"/>
  <c r="AE34" i="9"/>
  <c r="AF37" i="9"/>
  <c r="AF35" i="9"/>
  <c r="AF33" i="9"/>
  <c r="AE37" i="9"/>
  <c r="AE35" i="9"/>
  <c r="AE33" i="9"/>
  <c r="AF36" i="9"/>
  <c r="AH36" i="8"/>
  <c r="AH34" i="8"/>
  <c r="AI37" i="8"/>
  <c r="AI35" i="8"/>
  <c r="AI33" i="8"/>
  <c r="AH33" i="8"/>
  <c r="AH37" i="8"/>
  <c r="AH35" i="8"/>
  <c r="AI36" i="8"/>
  <c r="AH36" i="7"/>
  <c r="AH34" i="7"/>
  <c r="AI37" i="7"/>
  <c r="AI35" i="7"/>
  <c r="AI33" i="7"/>
  <c r="AH37" i="7"/>
  <c r="AH35" i="7"/>
  <c r="AH33" i="7"/>
  <c r="AI36" i="7"/>
  <c r="AG33" i="6" a="1"/>
  <c r="AH34" i="6" s="1"/>
  <c r="AH33" i="5" a="1"/>
  <c r="AI34" i="5" s="1"/>
  <c r="AE33" i="4" a="1"/>
  <c r="AF34" i="4" s="1"/>
  <c r="AH33" i="3" a="1"/>
  <c r="AI34" i="3" s="1"/>
  <c r="AH31" i="2" a="1"/>
  <c r="AI32" i="2" s="1"/>
  <c r="AH23" i="2" a="1"/>
  <c r="AI24" i="2" s="1"/>
  <c r="AG36" i="6" l="1"/>
  <c r="AG34" i="6"/>
  <c r="AH37" i="6"/>
  <c r="AH35" i="6"/>
  <c r="AH33" i="6"/>
  <c r="AG37" i="6"/>
  <c r="AG35" i="6"/>
  <c r="AG33" i="6"/>
  <c r="AH36" i="6"/>
  <c r="AH36" i="5"/>
  <c r="AH34" i="5"/>
  <c r="AI37" i="5"/>
  <c r="AI35" i="5"/>
  <c r="AI33" i="5"/>
  <c r="AH37" i="5"/>
  <c r="AH35" i="5"/>
  <c r="AH33" i="5"/>
  <c r="AI36" i="5"/>
  <c r="AE36" i="4"/>
  <c r="AE34" i="4"/>
  <c r="AF37" i="4"/>
  <c r="AF35" i="4"/>
  <c r="AF33" i="4"/>
  <c r="AE37" i="4"/>
  <c r="AE35" i="4"/>
  <c r="AE33" i="4"/>
  <c r="AF36" i="4"/>
  <c r="AH36" i="3"/>
  <c r="AH34" i="3"/>
  <c r="AI37" i="3"/>
  <c r="AI35" i="3"/>
  <c r="AI33" i="3"/>
  <c r="AH37" i="3"/>
  <c r="AH35" i="3"/>
  <c r="AH33" i="3"/>
  <c r="AI36" i="3"/>
  <c r="AH34" i="2"/>
  <c r="AH32" i="2"/>
  <c r="AI35" i="2"/>
  <c r="AI31" i="2"/>
  <c r="AH35" i="2"/>
  <c r="AH33" i="2"/>
  <c r="AH31" i="2"/>
  <c r="AI33" i="2"/>
  <c r="AI34" i="2"/>
  <c r="AH26" i="2"/>
  <c r="AH24" i="2"/>
  <c r="AI27" i="2"/>
  <c r="AI25" i="2"/>
  <c r="AI23" i="2"/>
  <c r="AH27" i="2"/>
  <c r="AH25" i="2"/>
  <c r="AH23" i="2"/>
  <c r="AI26" i="2"/>
</calcChain>
</file>

<file path=xl/sharedStrings.xml><?xml version="1.0" encoding="utf-8"?>
<sst xmlns="http://schemas.openxmlformats.org/spreadsheetml/2006/main" count="19322" uniqueCount="179">
  <si>
    <t>Table A14.  Water Quality Parameters at Mill Site seep (WQ-MS-S-03)</t>
  </si>
  <si>
    <t xml:space="preserve"> </t>
  </si>
  <si>
    <t>Sample ID</t>
  </si>
  <si>
    <t>Units</t>
  </si>
  <si>
    <t>MS-S-03</t>
  </si>
  <si>
    <t>Replicate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</si>
  <si>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</si>
  <si>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</si>
  <si>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</si>
  <si>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</si>
  <si>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</si>
  <si>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</si>
  <si>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</si>
  <si>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</si>
  <si>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</si>
  <si>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</si>
  <si>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</si>
  <si>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</si>
  <si>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</si>
  <si>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</si>
  <si>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</si>
  <si>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</si>
  <si>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</si>
  <si>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</si>
  <si>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</si>
  <si>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</si>
  <si>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</si>
  <si>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</si>
  <si>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</si>
  <si>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</si>
  <si>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</si>
  <si>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</si>
  <si>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</si>
  <si>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</si>
  <si>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</si>
  <si>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</si>
  <si>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&lt;0.50</t>
  </si>
  <si>
    <t>&lt;5.0</t>
  </si>
  <si>
    <t>Fluoride</t>
  </si>
  <si>
    <t>&lt;0.20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</si>
  <si>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</si>
  <si>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</si>
  <si>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</si>
  <si>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</si>
  <si>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</si>
  <si>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</si>
  <si>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&lt;0.05</t>
  </si>
  <si>
    <t>&lt;0.01</t>
  </si>
  <si>
    <t>Nitrate-N</t>
  </si>
  <si>
    <t>&lt;0.1</t>
  </si>
  <si>
    <t>&lt;0.10</t>
  </si>
  <si>
    <t>&lt;0.050</t>
  </si>
  <si>
    <t>Nitrite-N</t>
  </si>
  <si>
    <t>&lt;0.005</t>
  </si>
  <si>
    <t>&lt;0.010</t>
  </si>
  <si>
    <t>&lt;0.0020</t>
  </si>
  <si>
    <t>Total Phosphorus</t>
  </si>
  <si>
    <t>Cyanide Compounds</t>
  </si>
  <si>
    <t>Cyanide - T</t>
  </si>
  <si>
    <t>&lt;0.0050</t>
  </si>
  <si>
    <t>Cyanate</t>
  </si>
  <si>
    <t>&lt;0.2</t>
  </si>
  <si>
    <t>Thiocyanate</t>
  </si>
  <si>
    <t>&lt;0.3</t>
  </si>
  <si>
    <t>CN-WAD</t>
  </si>
  <si>
    <t>&lt;0.004</t>
  </si>
  <si>
    <t>CN-SAD</t>
  </si>
  <si>
    <t>Total Metals</t>
  </si>
  <si>
    <t>Aluminum</t>
  </si>
  <si>
    <t>Antimony</t>
  </si>
  <si>
    <t>Arsenic</t>
  </si>
  <si>
    <t>Barium</t>
  </si>
  <si>
    <t>Beryllium</t>
  </si>
  <si>
    <t>&lt;0.00004</t>
  </si>
  <si>
    <t>&lt;0.0001</t>
  </si>
  <si>
    <t>&lt;0.00005</t>
  </si>
  <si>
    <t>&lt;0.00010</t>
  </si>
  <si>
    <t>Bismuth</t>
  </si>
  <si>
    <t>&lt;0.001</t>
  </si>
  <si>
    <t>&lt;0.0005</t>
  </si>
  <si>
    <t>&lt;0.00050</t>
  </si>
  <si>
    <t>Boron</t>
  </si>
  <si>
    <t>Cadmium</t>
  </si>
  <si>
    <t>Calcium</t>
  </si>
  <si>
    <t>Chromium</t>
  </si>
  <si>
    <t>&lt;0.0004</t>
  </si>
  <si>
    <t>&lt;0.00020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</si>
  <si>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</si>
  <si>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</si>
  <si>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</si>
  <si>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</si>
  <si>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</si>
  <si>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</si>
  <si>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</si>
  <si>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</si>
  <si>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</si>
  <si>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</si>
  <si>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</si>
  <si>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&lt;0.00035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</si>
  <si>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</si>
  <si>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</si>
  <si>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</si>
  <si>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</si>
  <si>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</si>
  <si>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</si>
  <si>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</si>
  <si>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</si>
  <si>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</si>
  <si>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</si>
  <si>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</si>
  <si>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</si>
  <si>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</si>
  <si>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</si>
  <si>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&lt;0.0010</t>
  </si>
  <si>
    <t>Uranium</t>
  </si>
  <si>
    <t>Vanadium</t>
  </si>
  <si>
    <t>Zinc</t>
  </si>
  <si>
    <t>Zirconium</t>
  </si>
  <si>
    <t>Dissolved Metals</t>
  </si>
  <si>
    <t xml:space="preserve">Aluminum </t>
  </si>
  <si>
    <t>&lt;0.002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</si>
  <si>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</si>
  <si>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</si>
  <si>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</si>
  <si>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</si>
  <si>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</si>
  <si>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</si>
  <si>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</si>
  <si>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</si>
  <si>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</si>
  <si>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</si>
  <si>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</si>
  <si>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</si>
  <si>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</si>
  <si>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</si>
  <si>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</si>
  <si>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</si>
  <si>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</si>
  <si>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</si>
  <si>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</si>
  <si>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</si>
  <si>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</si>
  <si>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</si>
  <si>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</si>
  <si>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</si>
  <si>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</si>
  <si>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</si>
  <si>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</si>
  <si>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</si>
  <si>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</si>
  <si>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</si>
  <si>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</si>
  <si>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</si>
  <si>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</si>
  <si>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</si>
  <si>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</si>
  <si>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</si>
  <si>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</si>
  <si>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</si>
  <si>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</si>
  <si>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</si>
  <si>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</si>
  <si>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</si>
  <si>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</si>
  <si>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</si>
  <si>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</si>
  <si>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</si>
  <si>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</si>
  <si>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</si>
  <si>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</si>
  <si>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</si>
  <si>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</si>
  <si>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</si>
  <si>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</si>
  <si>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</si>
  <si>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</si>
  <si>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Mill Site seep (WQ-MS-S-03)</t>
  </si>
  <si>
    <t>CONCLUSION: F &lt; 0.05 therefore trend IS NOT statistically significant at 95% confidence level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</si>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</sst>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1009]d/mmm/yy;@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5" fontId="4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Border="1" applyAlignment="1">
      <alignment horizontal="center" vertical="center"/>
    </xf>
    <xf numFmtId="0" fontId="6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7" fillId="0" borderId="0" xfId="0" applyFont="1" applyAlignment="1"/>
    <xf numFmtId="0" fontId="4" fillId="0" borderId="0" xfId="0" quotePrefix="1" applyFont="1" applyAlignment="1">
      <alignment horizontal="center"/>
    </xf>
    <xf numFmtId="0" fontId="3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5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4" borderId="0" xfId="0" applyFont="1" applyFill="1"/>
    <xf numFmtId="0" fontId="4" fillId="0" borderId="0" xfId="0" applyFont="1" applyFill="1"/>
    <xf numFmtId="0" fontId="4" fillId="5" borderId="0" xfId="0" applyNumberFormat="1" applyFont="1" applyFill="1"/>
    <xf numFmtId="0" fontId="4" fillId="5" borderId="0" xfId="0" applyFont="1" applyFill="1"/>
    <xf numFmtId="0" fontId="4" fillId="0" borderId="1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9" xfId="0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164" fontId="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15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5288363954505688"/>
                  <c:y val="0.1814649707248132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pH!$C$4:$AE$4</c:f>
              <c:numCache>
                <c:formatCode>[$-1009]d/mmm/yy;@</c:formatCode>
                <c:ptCount val="29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</c:numCache>
            </c:numRef>
          </c:xVal>
          <c:yVal>
            <c:numRef>
              <c:f>pH!$C$7:$AE$7</c:f>
              <c:numCache>
                <c:formatCode>General</c:formatCode>
                <c:ptCount val="29"/>
                <c:pt idx="0">
                  <c:v>7.27</c:v>
                </c:pt>
                <c:pt idx="1">
                  <c:v>7.14</c:v>
                </c:pt>
                <c:pt idx="2">
                  <c:v>7.32</c:v>
                </c:pt>
                <c:pt idx="3">
                  <c:v>7.8</c:v>
                </c:pt>
                <c:pt idx="4">
                  <c:v>7.61</c:v>
                </c:pt>
                <c:pt idx="5">
                  <c:v>7.48</c:v>
                </c:pt>
                <c:pt idx="6">
                  <c:v>7.57</c:v>
                </c:pt>
                <c:pt idx="7">
                  <c:v>7.38</c:v>
                </c:pt>
                <c:pt idx="8">
                  <c:v>7.17</c:v>
                </c:pt>
                <c:pt idx="9">
                  <c:v>7.45</c:v>
                </c:pt>
                <c:pt idx="10">
                  <c:v>7.47</c:v>
                </c:pt>
                <c:pt idx="11">
                  <c:v>6.31</c:v>
                </c:pt>
                <c:pt idx="12">
                  <c:v>7.11</c:v>
                </c:pt>
                <c:pt idx="13">
                  <c:v>6.8</c:v>
                </c:pt>
                <c:pt idx="14">
                  <c:v>6.78</c:v>
                </c:pt>
                <c:pt idx="15">
                  <c:v>6.93</c:v>
                </c:pt>
                <c:pt idx="16">
                  <c:v>6.83</c:v>
                </c:pt>
                <c:pt idx="17">
                  <c:v>6.64</c:v>
                </c:pt>
                <c:pt idx="18">
                  <c:v>7.16</c:v>
                </c:pt>
                <c:pt idx="19">
                  <c:v>7.32</c:v>
                </c:pt>
                <c:pt idx="20">
                  <c:v>7.04</c:v>
                </c:pt>
                <c:pt idx="21">
                  <c:v>7.16</c:v>
                </c:pt>
                <c:pt idx="22">
                  <c:v>7.24</c:v>
                </c:pt>
                <c:pt idx="23">
                  <c:v>6.64</c:v>
                </c:pt>
                <c:pt idx="24">
                  <c:v>7.28</c:v>
                </c:pt>
                <c:pt idx="25">
                  <c:v>7.25</c:v>
                </c:pt>
                <c:pt idx="26">
                  <c:v>6.87</c:v>
                </c:pt>
                <c:pt idx="27">
                  <c:v>7.02</c:v>
                </c:pt>
                <c:pt idx="28">
                  <c:v>7.17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7144903762029745"/>
                  <c:y val="0.107230769230769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pH!$C$12:$AF$12</c:f>
              <c:numCache>
                <c:formatCode>General</c:formatCode>
                <c:ptCount val="30"/>
                <c:pt idx="0">
                  <c:v>7.18</c:v>
                </c:pt>
                <c:pt idx="1">
                  <c:v>7.13</c:v>
                </c:pt>
                <c:pt idx="2">
                  <c:v>6.9</c:v>
                </c:pt>
                <c:pt idx="3">
                  <c:v>7.77</c:v>
                </c:pt>
                <c:pt idx="4">
                  <c:v>7.37</c:v>
                </c:pt>
                <c:pt idx="5">
                  <c:v>7.43</c:v>
                </c:pt>
                <c:pt idx="6">
                  <c:v>7.09</c:v>
                </c:pt>
                <c:pt idx="7">
                  <c:v>7.32</c:v>
                </c:pt>
                <c:pt idx="8">
                  <c:v>7.25</c:v>
                </c:pt>
                <c:pt idx="9">
                  <c:v>7.15</c:v>
                </c:pt>
                <c:pt idx="10">
                  <c:v>7.3</c:v>
                </c:pt>
                <c:pt idx="11">
                  <c:v>6.95</c:v>
                </c:pt>
                <c:pt idx="12">
                  <c:v>7.21</c:v>
                </c:pt>
                <c:pt idx="13">
                  <c:v>7.61</c:v>
                </c:pt>
                <c:pt idx="14">
                  <c:v>7.88</c:v>
                </c:pt>
                <c:pt idx="15">
                  <c:v>7.63</c:v>
                </c:pt>
                <c:pt idx="16">
                  <c:v>7.27</c:v>
                </c:pt>
                <c:pt idx="17">
                  <c:v>7.78</c:v>
                </c:pt>
                <c:pt idx="18">
                  <c:v>7.38</c:v>
                </c:pt>
                <c:pt idx="19">
                  <c:v>7.65</c:v>
                </c:pt>
                <c:pt idx="20">
                  <c:v>7.48</c:v>
                </c:pt>
                <c:pt idx="21">
                  <c:v>7.52</c:v>
                </c:pt>
                <c:pt idx="22">
                  <c:v>7.74</c:v>
                </c:pt>
                <c:pt idx="23">
                  <c:v>7.52</c:v>
                </c:pt>
                <c:pt idx="24">
                  <c:v>7.86</c:v>
                </c:pt>
                <c:pt idx="25">
                  <c:v>7.91</c:v>
                </c:pt>
                <c:pt idx="26">
                  <c:v>7.7</c:v>
                </c:pt>
                <c:pt idx="27">
                  <c:v>7.57</c:v>
                </c:pt>
                <c:pt idx="28">
                  <c:v>7.54</c:v>
                </c:pt>
                <c:pt idx="29">
                  <c:v>7.86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9872"/>
        <c:axId val="337160856"/>
      </c:scatterChart>
      <c:valAx>
        <c:axId val="33716987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0856"/>
        <c:crosses val="autoZero"/>
        <c:crossBetween val="midCat"/>
        <c:majorUnit val="365"/>
      </c:valAx>
      <c:valAx>
        <c:axId val="337160856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9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lead!$C$59:$AF$59</c:f>
              <c:numCache>
                <c:formatCode>General</c:formatCode>
                <c:ptCount val="30"/>
                <c:pt idx="0">
                  <c:v>4.1999999999999997E-3</c:v>
                </c:pt>
                <c:pt idx="1">
                  <c:v>2.2000000000000001E-3</c:v>
                </c:pt>
                <c:pt idx="2">
                  <c:v>6.9999999999999999E-4</c:v>
                </c:pt>
                <c:pt idx="3">
                  <c:v>7.1999999999999998E-3</c:v>
                </c:pt>
                <c:pt idx="4">
                  <c:v>3.0000000000000001E-3</c:v>
                </c:pt>
                <c:pt idx="5">
                  <c:v>1E-3</c:v>
                </c:pt>
                <c:pt idx="6">
                  <c:v>1.8E-3</c:v>
                </c:pt>
                <c:pt idx="7">
                  <c:v>6.4000000000000003E-3</c:v>
                </c:pt>
                <c:pt idx="8">
                  <c:v>2.2499999999999999E-2</c:v>
                </c:pt>
                <c:pt idx="9">
                  <c:v>1.0699999999999999E-2</c:v>
                </c:pt>
                <c:pt idx="10">
                  <c:v>2.7000000000000001E-3</c:v>
                </c:pt>
                <c:pt idx="11">
                  <c:v>7.7299999999999994E-2</c:v>
                </c:pt>
                <c:pt idx="12">
                  <c:v>4.58E-2</c:v>
                </c:pt>
                <c:pt idx="13">
                  <c:v>2.46E-2</c:v>
                </c:pt>
                <c:pt idx="14">
                  <c:v>0.10299999999999999</c:v>
                </c:pt>
                <c:pt idx="15">
                  <c:v>7.3000000000000001E-3</c:v>
                </c:pt>
                <c:pt idx="16">
                  <c:v>5.7200000000000003E-3</c:v>
                </c:pt>
                <c:pt idx="17">
                  <c:v>1.75E-3</c:v>
                </c:pt>
                <c:pt idx="18">
                  <c:v>2.0799999999999998E-3</c:v>
                </c:pt>
                <c:pt idx="19">
                  <c:v>3.4200000000000001E-2</c:v>
                </c:pt>
                <c:pt idx="20">
                  <c:v>5.7700000000000004E-4</c:v>
                </c:pt>
                <c:pt idx="21">
                  <c:v>5.1799999999999997E-3</c:v>
                </c:pt>
                <c:pt idx="22">
                  <c:v>5.8699999999999996E-4</c:v>
                </c:pt>
                <c:pt idx="23">
                  <c:v>4.7699999999999999E-3</c:v>
                </c:pt>
                <c:pt idx="24">
                  <c:v>9.58E-3</c:v>
                </c:pt>
                <c:pt idx="25">
                  <c:v>7.1700000000000002E-3</c:v>
                </c:pt>
                <c:pt idx="26">
                  <c:v>0.129</c:v>
                </c:pt>
                <c:pt idx="27">
                  <c:v>3.3800000000000002E-3</c:v>
                </c:pt>
                <c:pt idx="28">
                  <c:v>1.1999999999999999E-3</c:v>
                </c:pt>
                <c:pt idx="29">
                  <c:v>2.5899999999999999E-2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3800"/>
        <c:axId val="337153408"/>
      </c:scatterChart>
      <c:valAx>
        <c:axId val="337153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3408"/>
        <c:crosses val="autoZero"/>
        <c:crossBetween val="midCat"/>
        <c:majorUnit val="365"/>
      </c:valAx>
      <c:valAx>
        <c:axId val="33715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3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manganese!$C$4:$AD$4</c:f>
              <c:numCache>
                <c:formatCode>[$-1009]d/mmm/yy;@</c:formatCode>
                <c:ptCount val="28"/>
                <c:pt idx="0">
                  <c:v>41017</c:v>
                </c:pt>
                <c:pt idx="1">
                  <c:v>41087</c:v>
                </c:pt>
                <c:pt idx="2">
                  <c:v>41101</c:v>
                </c:pt>
                <c:pt idx="3">
                  <c:v>41115</c:v>
                </c:pt>
                <c:pt idx="4">
                  <c:v>41129</c:v>
                </c:pt>
                <c:pt idx="5">
                  <c:v>41144</c:v>
                </c:pt>
                <c:pt idx="6">
                  <c:v>41158</c:v>
                </c:pt>
                <c:pt idx="7">
                  <c:v>41171</c:v>
                </c:pt>
                <c:pt idx="8">
                  <c:v>41186</c:v>
                </c:pt>
                <c:pt idx="9">
                  <c:v>41198</c:v>
                </c:pt>
                <c:pt idx="10">
                  <c:v>41228</c:v>
                </c:pt>
                <c:pt idx="11">
                  <c:v>41381</c:v>
                </c:pt>
                <c:pt idx="12">
                  <c:v>41410</c:v>
                </c:pt>
                <c:pt idx="13">
                  <c:v>41416</c:v>
                </c:pt>
                <c:pt idx="14">
                  <c:v>41423</c:v>
                </c:pt>
                <c:pt idx="15">
                  <c:v>41436</c:v>
                </c:pt>
                <c:pt idx="16">
                  <c:v>41450</c:v>
                </c:pt>
                <c:pt idx="17">
                  <c:v>41471</c:v>
                </c:pt>
                <c:pt idx="18">
                  <c:v>41500</c:v>
                </c:pt>
                <c:pt idx="19">
                  <c:v>41541</c:v>
                </c:pt>
                <c:pt idx="20">
                  <c:v>41563</c:v>
                </c:pt>
                <c:pt idx="21">
                  <c:v>41592</c:v>
                </c:pt>
                <c:pt idx="22">
                  <c:v>41624</c:v>
                </c:pt>
                <c:pt idx="23">
                  <c:v>41652</c:v>
                </c:pt>
                <c:pt idx="24">
                  <c:v>41709</c:v>
                </c:pt>
                <c:pt idx="25">
                  <c:v>41768</c:v>
                </c:pt>
                <c:pt idx="26">
                  <c:v>41780</c:v>
                </c:pt>
                <c:pt idx="27">
                  <c:v>42080</c:v>
                </c:pt>
              </c:numCache>
            </c:numRef>
          </c:xVal>
          <c:yVal>
            <c:numRef>
              <c:f>manganese!$C$62:$AD$62</c:f>
              <c:numCache>
                <c:formatCode>General</c:formatCode>
                <c:ptCount val="28"/>
                <c:pt idx="0">
                  <c:v>1.32</c:v>
                </c:pt>
                <c:pt idx="1">
                  <c:v>1.41</c:v>
                </c:pt>
                <c:pt idx="2">
                  <c:v>1.46</c:v>
                </c:pt>
                <c:pt idx="3">
                  <c:v>1.51</c:v>
                </c:pt>
                <c:pt idx="4">
                  <c:v>1.39</c:v>
                </c:pt>
                <c:pt idx="5">
                  <c:v>1.33</c:v>
                </c:pt>
                <c:pt idx="6">
                  <c:v>1.55</c:v>
                </c:pt>
                <c:pt idx="7">
                  <c:v>1.48</c:v>
                </c:pt>
                <c:pt idx="8">
                  <c:v>0.27700000000000002</c:v>
                </c:pt>
                <c:pt idx="9">
                  <c:v>1.44</c:v>
                </c:pt>
                <c:pt idx="10">
                  <c:v>3.04</c:v>
                </c:pt>
                <c:pt idx="11">
                  <c:v>2.2400000000000002</c:v>
                </c:pt>
                <c:pt idx="12">
                  <c:v>2.35</c:v>
                </c:pt>
                <c:pt idx="13">
                  <c:v>2.13</c:v>
                </c:pt>
                <c:pt idx="14">
                  <c:v>1.97</c:v>
                </c:pt>
                <c:pt idx="15">
                  <c:v>2.13</c:v>
                </c:pt>
                <c:pt idx="16">
                  <c:v>1.33</c:v>
                </c:pt>
                <c:pt idx="17">
                  <c:v>1.29</c:v>
                </c:pt>
                <c:pt idx="18">
                  <c:v>1.3</c:v>
                </c:pt>
                <c:pt idx="19">
                  <c:v>1.33</c:v>
                </c:pt>
                <c:pt idx="20">
                  <c:v>1.37</c:v>
                </c:pt>
                <c:pt idx="21">
                  <c:v>1.35</c:v>
                </c:pt>
                <c:pt idx="22">
                  <c:v>1.32</c:v>
                </c:pt>
                <c:pt idx="23">
                  <c:v>1.32</c:v>
                </c:pt>
                <c:pt idx="24">
                  <c:v>1.4</c:v>
                </c:pt>
                <c:pt idx="25">
                  <c:v>1.64</c:v>
                </c:pt>
                <c:pt idx="26">
                  <c:v>1.28</c:v>
                </c:pt>
                <c:pt idx="27">
                  <c:v>1.43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2232"/>
        <c:axId val="337151840"/>
      </c:scatterChart>
      <c:valAx>
        <c:axId val="337152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1840"/>
        <c:crosses val="autoZero"/>
        <c:crossBetween val="midCat"/>
        <c:majorUnit val="365"/>
      </c:valAx>
      <c:valAx>
        <c:axId val="33715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2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silver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silver!$C$4:$AF$4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silver!$C$69:$AF$69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1E-4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9.0000000000000006E-5</c:v>
                </c:pt>
                <c:pt idx="8">
                  <c:v>3.6999999999999999E-4</c:v>
                </c:pt>
                <c:pt idx="9">
                  <c:v>1E-4</c:v>
                </c:pt>
                <c:pt idx="10">
                  <c:v>2.0000000000000002E-5</c:v>
                </c:pt>
                <c:pt idx="11">
                  <c:v>1.4300000000000001E-3</c:v>
                </c:pt>
                <c:pt idx="12">
                  <c:v>4.6000000000000001E-4</c:v>
                </c:pt>
                <c:pt idx="13">
                  <c:v>3.8299999999999999E-4</c:v>
                </c:pt>
                <c:pt idx="14">
                  <c:v>1.73E-3</c:v>
                </c:pt>
                <c:pt idx="15">
                  <c:v>6.7999999999999999E-5</c:v>
                </c:pt>
                <c:pt idx="16">
                  <c:v>4.6999999999999997E-5</c:v>
                </c:pt>
                <c:pt idx="17">
                  <c:v>2.0000000000000002E-5</c:v>
                </c:pt>
                <c:pt idx="18">
                  <c:v>4.1E-5</c:v>
                </c:pt>
                <c:pt idx="19">
                  <c:v>5.4900000000000001E-4</c:v>
                </c:pt>
                <c:pt idx="20">
                  <c:v>0</c:v>
                </c:pt>
                <c:pt idx="21">
                  <c:v>1.3999999999999999E-4</c:v>
                </c:pt>
                <c:pt idx="22">
                  <c:v>1.4E-5</c:v>
                </c:pt>
                <c:pt idx="23">
                  <c:v>5.3999999999999998E-5</c:v>
                </c:pt>
                <c:pt idx="24">
                  <c:v>8.5000000000000006E-5</c:v>
                </c:pt>
                <c:pt idx="25">
                  <c:v>1.76E-4</c:v>
                </c:pt>
                <c:pt idx="26">
                  <c:v>1.5E-3</c:v>
                </c:pt>
                <c:pt idx="27">
                  <c:v>1.2999999999999999E-4</c:v>
                </c:pt>
                <c:pt idx="28">
                  <c:v>3.4E-5</c:v>
                </c:pt>
                <c:pt idx="29">
                  <c:v>3.88E-4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1056"/>
        <c:axId val="337150664"/>
      </c:scatterChart>
      <c:valAx>
        <c:axId val="337151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0664"/>
        <c:crosses val="autoZero"/>
        <c:crossBetween val="midCat"/>
        <c:majorUnit val="365"/>
      </c:valAx>
      <c:valAx>
        <c:axId val="33715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1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53455818022747E-2"/>
                  <c:y val="-0.287312992125984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zinc!$C$80:$AF$80</c:f>
              <c:numCache>
                <c:formatCode>General</c:formatCode>
                <c:ptCount val="30"/>
                <c:pt idx="0">
                  <c:v>1.1599999999999999</c:v>
                </c:pt>
                <c:pt idx="1">
                  <c:v>2.3199999999999998</c:v>
                </c:pt>
                <c:pt idx="2">
                  <c:v>1.79</c:v>
                </c:pt>
                <c:pt idx="3">
                  <c:v>1.59</c:v>
                </c:pt>
                <c:pt idx="4">
                  <c:v>1.55</c:v>
                </c:pt>
                <c:pt idx="5">
                  <c:v>1.51</c:v>
                </c:pt>
                <c:pt idx="6">
                  <c:v>1.51</c:v>
                </c:pt>
                <c:pt idx="7">
                  <c:v>1.27</c:v>
                </c:pt>
                <c:pt idx="8">
                  <c:v>1.38</c:v>
                </c:pt>
                <c:pt idx="9">
                  <c:v>1.46</c:v>
                </c:pt>
                <c:pt idx="10">
                  <c:v>1.36</c:v>
                </c:pt>
                <c:pt idx="11">
                  <c:v>2.4500000000000002</c:v>
                </c:pt>
                <c:pt idx="12">
                  <c:v>1.44</c:v>
                </c:pt>
                <c:pt idx="13">
                  <c:v>0.22600000000000001</c:v>
                </c:pt>
                <c:pt idx="14">
                  <c:v>1.39</c:v>
                </c:pt>
                <c:pt idx="15">
                  <c:v>1.2</c:v>
                </c:pt>
                <c:pt idx="16">
                  <c:v>1.1499999999999999</c:v>
                </c:pt>
                <c:pt idx="17">
                  <c:v>1.95</c:v>
                </c:pt>
                <c:pt idx="18">
                  <c:v>0.82499999999999996</c:v>
                </c:pt>
                <c:pt idx="19">
                  <c:v>0.80500000000000005</c:v>
                </c:pt>
                <c:pt idx="20">
                  <c:v>1.0900000000000001</c:v>
                </c:pt>
                <c:pt idx="21">
                  <c:v>0.83299999999999996</c:v>
                </c:pt>
                <c:pt idx="22">
                  <c:v>0.78300000000000003</c:v>
                </c:pt>
                <c:pt idx="23">
                  <c:v>0.81200000000000006</c:v>
                </c:pt>
                <c:pt idx="24">
                  <c:v>0.86599999999999999</c:v>
                </c:pt>
                <c:pt idx="25">
                  <c:v>0.998</c:v>
                </c:pt>
                <c:pt idx="26">
                  <c:v>1.18</c:v>
                </c:pt>
                <c:pt idx="27">
                  <c:v>0.82399999999999995</c:v>
                </c:pt>
                <c:pt idx="28">
                  <c:v>0.94299999999999995</c:v>
                </c:pt>
                <c:pt idx="29">
                  <c:v>1.26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49488"/>
        <c:axId val="337149096"/>
      </c:scatterChart>
      <c:valAx>
        <c:axId val="337149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9096"/>
        <c:crosses val="autoZero"/>
        <c:crossBetween val="midCat"/>
        <c:majorUnit val="365"/>
      </c:valAx>
      <c:valAx>
        <c:axId val="337149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9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molybdenum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4335301837270344E-2"/>
                  <c:y val="0.3920297462817147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'DIS-MOLY'!$C$4:$Z$4</c:f>
              <c:numCache>
                <c:formatCode>[$-1009]d/mmm/yy;@</c:formatCode>
                <c:ptCount val="24"/>
                <c:pt idx="0">
                  <c:v>41017</c:v>
                </c:pt>
                <c:pt idx="1">
                  <c:v>41115</c:v>
                </c:pt>
                <c:pt idx="2">
                  <c:v>41129</c:v>
                </c:pt>
                <c:pt idx="3">
                  <c:v>41144</c:v>
                </c:pt>
                <c:pt idx="4">
                  <c:v>41171</c:v>
                </c:pt>
                <c:pt idx="5">
                  <c:v>41186</c:v>
                </c:pt>
                <c:pt idx="6">
                  <c:v>41228</c:v>
                </c:pt>
                <c:pt idx="7">
                  <c:v>41381</c:v>
                </c:pt>
                <c:pt idx="8">
                  <c:v>41410</c:v>
                </c:pt>
                <c:pt idx="9">
                  <c:v>41416</c:v>
                </c:pt>
                <c:pt idx="10">
                  <c:v>41423</c:v>
                </c:pt>
                <c:pt idx="11">
                  <c:v>41436</c:v>
                </c:pt>
                <c:pt idx="12">
                  <c:v>41450</c:v>
                </c:pt>
                <c:pt idx="13">
                  <c:v>41471</c:v>
                </c:pt>
                <c:pt idx="14">
                  <c:v>41500</c:v>
                </c:pt>
                <c:pt idx="15">
                  <c:v>41541</c:v>
                </c:pt>
                <c:pt idx="16">
                  <c:v>41563</c:v>
                </c:pt>
                <c:pt idx="17">
                  <c:v>41592</c:v>
                </c:pt>
                <c:pt idx="18">
                  <c:v>41624</c:v>
                </c:pt>
                <c:pt idx="19">
                  <c:v>41652</c:v>
                </c:pt>
                <c:pt idx="20">
                  <c:v>41709</c:v>
                </c:pt>
                <c:pt idx="21">
                  <c:v>41768</c:v>
                </c:pt>
                <c:pt idx="22">
                  <c:v>41780</c:v>
                </c:pt>
                <c:pt idx="23">
                  <c:v>42080</c:v>
                </c:pt>
              </c:numCache>
            </c:numRef>
          </c:xVal>
          <c:yVal>
            <c:numRef>
              <c:f>'DIS-MOLY'!$C$101:$Z$101</c:f>
              <c:numCache>
                <c:formatCode>General</c:formatCode>
                <c:ptCount val="24"/>
                <c:pt idx="0">
                  <c:v>2.0000000000000001E-4</c:v>
                </c:pt>
                <c:pt idx="1">
                  <c:v>2.0000000000000001E-4</c:v>
                </c:pt>
                <c:pt idx="2">
                  <c:v>1E-4</c:v>
                </c:pt>
                <c:pt idx="3">
                  <c:v>1.2E-4</c:v>
                </c:pt>
                <c:pt idx="4">
                  <c:v>2.5000000000000001E-4</c:v>
                </c:pt>
                <c:pt idx="5">
                  <c:v>1.9000000000000001E-4</c:v>
                </c:pt>
                <c:pt idx="6">
                  <c:v>3.2000000000000003E-4</c:v>
                </c:pt>
                <c:pt idx="7">
                  <c:v>2.1000000000000001E-4</c:v>
                </c:pt>
                <c:pt idx="8">
                  <c:v>3.5799999999999997E-4</c:v>
                </c:pt>
                <c:pt idx="9">
                  <c:v>3.2400000000000001E-4</c:v>
                </c:pt>
                <c:pt idx="10">
                  <c:v>3.3500000000000001E-4</c:v>
                </c:pt>
                <c:pt idx="11">
                  <c:v>3.3500000000000001E-4</c:v>
                </c:pt>
                <c:pt idx="12">
                  <c:v>2.6499999999999999E-4</c:v>
                </c:pt>
                <c:pt idx="13">
                  <c:v>2.8400000000000002E-4</c:v>
                </c:pt>
                <c:pt idx="14">
                  <c:v>3.5500000000000001E-4</c:v>
                </c:pt>
                <c:pt idx="15">
                  <c:v>3.0200000000000002E-4</c:v>
                </c:pt>
                <c:pt idx="16">
                  <c:v>3.2699999999999998E-4</c:v>
                </c:pt>
                <c:pt idx="17">
                  <c:v>3.2299999999999999E-4</c:v>
                </c:pt>
                <c:pt idx="18">
                  <c:v>3.4400000000000001E-4</c:v>
                </c:pt>
                <c:pt idx="19">
                  <c:v>3.2400000000000001E-4</c:v>
                </c:pt>
                <c:pt idx="20">
                  <c:v>2.7500000000000002E-4</c:v>
                </c:pt>
                <c:pt idx="21">
                  <c:v>3.1199999999999999E-4</c:v>
                </c:pt>
                <c:pt idx="22">
                  <c:v>3.3199999999999999E-4</c:v>
                </c:pt>
                <c:pt idx="23">
                  <c:v>2.9799999999999998E-4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40864"/>
        <c:axId val="337140472"/>
      </c:scatterChart>
      <c:valAx>
        <c:axId val="337140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0472"/>
        <c:crosses val="autoZero"/>
        <c:crossBetween val="midCat"/>
        <c:majorUnit val="365"/>
      </c:valAx>
      <c:valAx>
        <c:axId val="337140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40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TDS!$C$17:$AF$17</c:f>
              <c:numCache>
                <c:formatCode>General</c:formatCode>
                <c:ptCount val="30"/>
                <c:pt idx="0">
                  <c:v>693</c:v>
                </c:pt>
                <c:pt idx="1">
                  <c:v>838</c:v>
                </c:pt>
                <c:pt idx="2">
                  <c:v>866</c:v>
                </c:pt>
                <c:pt idx="3">
                  <c:v>882</c:v>
                </c:pt>
                <c:pt idx="4">
                  <c:v>874</c:v>
                </c:pt>
                <c:pt idx="5">
                  <c:v>860</c:v>
                </c:pt>
                <c:pt idx="6">
                  <c:v>834</c:v>
                </c:pt>
                <c:pt idx="7">
                  <c:v>837</c:v>
                </c:pt>
                <c:pt idx="8">
                  <c:v>867</c:v>
                </c:pt>
                <c:pt idx="9">
                  <c:v>961</c:v>
                </c:pt>
                <c:pt idx="10">
                  <c:v>889</c:v>
                </c:pt>
                <c:pt idx="11">
                  <c:v>903</c:v>
                </c:pt>
                <c:pt idx="12">
                  <c:v>907</c:v>
                </c:pt>
                <c:pt idx="13">
                  <c:v>736</c:v>
                </c:pt>
                <c:pt idx="14">
                  <c:v>891</c:v>
                </c:pt>
                <c:pt idx="15">
                  <c:v>918</c:v>
                </c:pt>
                <c:pt idx="16">
                  <c:v>951</c:v>
                </c:pt>
                <c:pt idx="17">
                  <c:v>994</c:v>
                </c:pt>
                <c:pt idx="18">
                  <c:v>927</c:v>
                </c:pt>
                <c:pt idx="19">
                  <c:v>903</c:v>
                </c:pt>
                <c:pt idx="20">
                  <c:v>1020</c:v>
                </c:pt>
                <c:pt idx="21">
                  <c:v>885</c:v>
                </c:pt>
                <c:pt idx="22">
                  <c:v>875</c:v>
                </c:pt>
                <c:pt idx="23">
                  <c:v>873</c:v>
                </c:pt>
                <c:pt idx="24">
                  <c:v>850</c:v>
                </c:pt>
                <c:pt idx="25">
                  <c:v>913</c:v>
                </c:pt>
                <c:pt idx="26">
                  <c:v>872</c:v>
                </c:pt>
                <c:pt idx="27">
                  <c:v>793</c:v>
                </c:pt>
                <c:pt idx="28">
                  <c:v>834</c:v>
                </c:pt>
                <c:pt idx="29">
                  <c:v>861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0072"/>
        <c:axId val="337162816"/>
      </c:scatterChart>
      <c:valAx>
        <c:axId val="337160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2816"/>
        <c:crosses val="autoZero"/>
        <c:crossBetween val="midCat"/>
        <c:majorUnit val="365"/>
      </c:valAx>
      <c:valAx>
        <c:axId val="33716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0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TSS!$C$4:$AC$4</c:f>
              <c:numCache>
                <c:formatCode>[$-1009]d/mmm/yy;@</c:formatCode>
                <c:ptCount val="27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41144</c:v>
                </c:pt>
                <c:pt idx="5">
                  <c:v>41158</c:v>
                </c:pt>
                <c:pt idx="6">
                  <c:v>41171</c:v>
                </c:pt>
                <c:pt idx="7">
                  <c:v>41186</c:v>
                </c:pt>
                <c:pt idx="8">
                  <c:v>41198</c:v>
                </c:pt>
                <c:pt idx="9">
                  <c:v>41228</c:v>
                </c:pt>
                <c:pt idx="10">
                  <c:v>41255</c:v>
                </c:pt>
                <c:pt idx="11">
                  <c:v>41381</c:v>
                </c:pt>
                <c:pt idx="12">
                  <c:v>41410</c:v>
                </c:pt>
                <c:pt idx="13">
                  <c:v>41416</c:v>
                </c:pt>
                <c:pt idx="14">
                  <c:v>41423</c:v>
                </c:pt>
                <c:pt idx="15">
                  <c:v>41436</c:v>
                </c:pt>
                <c:pt idx="16">
                  <c:v>41450</c:v>
                </c:pt>
                <c:pt idx="17">
                  <c:v>41471</c:v>
                </c:pt>
                <c:pt idx="18">
                  <c:v>41541</c:v>
                </c:pt>
                <c:pt idx="19">
                  <c:v>41563</c:v>
                </c:pt>
                <c:pt idx="20">
                  <c:v>41592</c:v>
                </c:pt>
                <c:pt idx="21">
                  <c:v>41624</c:v>
                </c:pt>
                <c:pt idx="22">
                  <c:v>41652</c:v>
                </c:pt>
                <c:pt idx="23">
                  <c:v>41709</c:v>
                </c:pt>
                <c:pt idx="24">
                  <c:v>41768</c:v>
                </c:pt>
                <c:pt idx="25">
                  <c:v>41780</c:v>
                </c:pt>
                <c:pt idx="26">
                  <c:v>42080</c:v>
                </c:pt>
              </c:numCache>
            </c:numRef>
          </c:xVal>
          <c:yVal>
            <c:numRef>
              <c:f>TSS!$C$16:$AC$16</c:f>
              <c:numCache>
                <c:formatCode>General</c:formatCode>
                <c:ptCount val="27"/>
                <c:pt idx="0">
                  <c:v>104</c:v>
                </c:pt>
                <c:pt idx="1">
                  <c:v>4</c:v>
                </c:pt>
                <c:pt idx="2">
                  <c:v>19</c:v>
                </c:pt>
                <c:pt idx="3">
                  <c:v>8</c:v>
                </c:pt>
                <c:pt idx="4">
                  <c:v>3</c:v>
                </c:pt>
                <c:pt idx="5">
                  <c:v>15</c:v>
                </c:pt>
                <c:pt idx="6">
                  <c:v>212</c:v>
                </c:pt>
                <c:pt idx="7">
                  <c:v>27</c:v>
                </c:pt>
                <c:pt idx="8">
                  <c:v>6</c:v>
                </c:pt>
                <c:pt idx="9">
                  <c:v>149</c:v>
                </c:pt>
                <c:pt idx="10">
                  <c:v>104</c:v>
                </c:pt>
                <c:pt idx="11">
                  <c:v>123</c:v>
                </c:pt>
                <c:pt idx="12">
                  <c:v>74.8</c:v>
                </c:pt>
                <c:pt idx="13">
                  <c:v>74.900000000000006</c:v>
                </c:pt>
                <c:pt idx="14">
                  <c:v>10.9</c:v>
                </c:pt>
                <c:pt idx="15">
                  <c:v>10.7</c:v>
                </c:pt>
                <c:pt idx="16">
                  <c:v>4.7</c:v>
                </c:pt>
                <c:pt idx="17">
                  <c:v>55.3</c:v>
                </c:pt>
                <c:pt idx="18">
                  <c:v>17.3</c:v>
                </c:pt>
                <c:pt idx="19">
                  <c:v>6</c:v>
                </c:pt>
                <c:pt idx="20">
                  <c:v>142</c:v>
                </c:pt>
                <c:pt idx="21">
                  <c:v>13.3</c:v>
                </c:pt>
                <c:pt idx="22">
                  <c:v>9.9</c:v>
                </c:pt>
                <c:pt idx="23">
                  <c:v>70</c:v>
                </c:pt>
                <c:pt idx="24">
                  <c:v>36.1</c:v>
                </c:pt>
                <c:pt idx="25">
                  <c:v>6</c:v>
                </c:pt>
                <c:pt idx="26">
                  <c:v>39.299999999999997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4384"/>
        <c:axId val="337165168"/>
      </c:scatterChart>
      <c:valAx>
        <c:axId val="337164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5168"/>
        <c:crosses val="autoZero"/>
        <c:crossBetween val="midCat"/>
        <c:majorUnit val="365"/>
      </c:valAx>
      <c:valAx>
        <c:axId val="33716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4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sulphate!$C$29:$AF$29</c:f>
              <c:numCache>
                <c:formatCode>General</c:formatCode>
                <c:ptCount val="30"/>
                <c:pt idx="0">
                  <c:v>338</c:v>
                </c:pt>
                <c:pt idx="1">
                  <c:v>427</c:v>
                </c:pt>
                <c:pt idx="2">
                  <c:v>464</c:v>
                </c:pt>
                <c:pt idx="3">
                  <c:v>457</c:v>
                </c:pt>
                <c:pt idx="4">
                  <c:v>433</c:v>
                </c:pt>
                <c:pt idx="5">
                  <c:v>430</c:v>
                </c:pt>
                <c:pt idx="6">
                  <c:v>426</c:v>
                </c:pt>
                <c:pt idx="7">
                  <c:v>425</c:v>
                </c:pt>
                <c:pt idx="8">
                  <c:v>448</c:v>
                </c:pt>
                <c:pt idx="9">
                  <c:v>502</c:v>
                </c:pt>
                <c:pt idx="10">
                  <c:v>429</c:v>
                </c:pt>
                <c:pt idx="11">
                  <c:v>448</c:v>
                </c:pt>
                <c:pt idx="12">
                  <c:v>469</c:v>
                </c:pt>
                <c:pt idx="13">
                  <c:v>399</c:v>
                </c:pt>
                <c:pt idx="14">
                  <c:v>447</c:v>
                </c:pt>
                <c:pt idx="15">
                  <c:v>461</c:v>
                </c:pt>
                <c:pt idx="16">
                  <c:v>476</c:v>
                </c:pt>
                <c:pt idx="17">
                  <c:v>500</c:v>
                </c:pt>
                <c:pt idx="18">
                  <c:v>500</c:v>
                </c:pt>
                <c:pt idx="19">
                  <c:v>476</c:v>
                </c:pt>
                <c:pt idx="20">
                  <c:v>480</c:v>
                </c:pt>
                <c:pt idx="21">
                  <c:v>453</c:v>
                </c:pt>
                <c:pt idx="22">
                  <c:v>452</c:v>
                </c:pt>
                <c:pt idx="23">
                  <c:v>447</c:v>
                </c:pt>
                <c:pt idx="24">
                  <c:v>433</c:v>
                </c:pt>
                <c:pt idx="25">
                  <c:v>453</c:v>
                </c:pt>
                <c:pt idx="26">
                  <c:v>441</c:v>
                </c:pt>
                <c:pt idx="27">
                  <c:v>409</c:v>
                </c:pt>
                <c:pt idx="28">
                  <c:v>429</c:v>
                </c:pt>
                <c:pt idx="29">
                  <c:v>428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6344"/>
        <c:axId val="337166736"/>
      </c:scatterChart>
      <c:valAx>
        <c:axId val="337166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6736"/>
        <c:crosses val="autoZero"/>
        <c:crossBetween val="midCat"/>
        <c:majorUnit val="365"/>
      </c:valAx>
      <c:valAx>
        <c:axId val="33716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6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aluminum!$C$4:$AE$4</c:f>
              <c:numCache>
                <c:formatCode>[$-1009]d/mmm/yy;@</c:formatCode>
                <c:ptCount val="29"/>
                <c:pt idx="0">
                  <c:v>41017</c:v>
                </c:pt>
                <c:pt idx="1">
                  <c:v>41073</c:v>
                </c:pt>
                <c:pt idx="2">
                  <c:v>41101</c:v>
                </c:pt>
                <c:pt idx="3">
                  <c:v>41115</c:v>
                </c:pt>
                <c:pt idx="4">
                  <c:v>41129</c:v>
                </c:pt>
                <c:pt idx="5">
                  <c:v>41144</c:v>
                </c:pt>
                <c:pt idx="6">
                  <c:v>41158</c:v>
                </c:pt>
                <c:pt idx="7">
                  <c:v>41171</c:v>
                </c:pt>
                <c:pt idx="8">
                  <c:v>41186</c:v>
                </c:pt>
                <c:pt idx="9">
                  <c:v>41198</c:v>
                </c:pt>
                <c:pt idx="10">
                  <c:v>41228</c:v>
                </c:pt>
                <c:pt idx="11">
                  <c:v>41255</c:v>
                </c:pt>
                <c:pt idx="12">
                  <c:v>41381</c:v>
                </c:pt>
                <c:pt idx="13">
                  <c:v>41410</c:v>
                </c:pt>
                <c:pt idx="14">
                  <c:v>41416</c:v>
                </c:pt>
                <c:pt idx="15">
                  <c:v>41423</c:v>
                </c:pt>
                <c:pt idx="16">
                  <c:v>41436</c:v>
                </c:pt>
                <c:pt idx="17">
                  <c:v>41450</c:v>
                </c:pt>
                <c:pt idx="18">
                  <c:v>41471</c:v>
                </c:pt>
                <c:pt idx="19">
                  <c:v>41500</c:v>
                </c:pt>
                <c:pt idx="20">
                  <c:v>41541</c:v>
                </c:pt>
                <c:pt idx="21">
                  <c:v>41563</c:v>
                </c:pt>
                <c:pt idx="22">
                  <c:v>41592</c:v>
                </c:pt>
                <c:pt idx="23">
                  <c:v>41624</c:v>
                </c:pt>
                <c:pt idx="24">
                  <c:v>41652</c:v>
                </c:pt>
                <c:pt idx="25">
                  <c:v>41709</c:v>
                </c:pt>
                <c:pt idx="26">
                  <c:v>41768</c:v>
                </c:pt>
                <c:pt idx="27">
                  <c:v>41780</c:v>
                </c:pt>
                <c:pt idx="28">
                  <c:v>42080</c:v>
                </c:pt>
              </c:numCache>
            </c:numRef>
          </c:xVal>
          <c:yVal>
            <c:numRef>
              <c:f>aluminum!$C$46:$AE$46</c:f>
              <c:numCache>
                <c:formatCode>General</c:formatCode>
                <c:ptCount val="29"/>
                <c:pt idx="0">
                  <c:v>7.0000000000000007E-2</c:v>
                </c:pt>
                <c:pt idx="1">
                  <c:v>2.5000000000000001E-2</c:v>
                </c:pt>
                <c:pt idx="2">
                  <c:v>0.2</c:v>
                </c:pt>
                <c:pt idx="3">
                  <c:v>2.3E-2</c:v>
                </c:pt>
                <c:pt idx="4">
                  <c:v>2.1999999999999999E-2</c:v>
                </c:pt>
                <c:pt idx="5">
                  <c:v>1.4E-2</c:v>
                </c:pt>
                <c:pt idx="6">
                  <c:v>9.2999999999999999E-2</c:v>
                </c:pt>
                <c:pt idx="7">
                  <c:v>0.34599999999999997</c:v>
                </c:pt>
                <c:pt idx="8">
                  <c:v>0.186</c:v>
                </c:pt>
                <c:pt idx="9">
                  <c:v>4.7E-2</c:v>
                </c:pt>
                <c:pt idx="10">
                  <c:v>1.39</c:v>
                </c:pt>
                <c:pt idx="11">
                  <c:v>1.79</c:v>
                </c:pt>
                <c:pt idx="12">
                  <c:v>0.375</c:v>
                </c:pt>
                <c:pt idx="13">
                  <c:v>1.37</c:v>
                </c:pt>
                <c:pt idx="14">
                  <c:v>9.8400000000000001E-2</c:v>
                </c:pt>
                <c:pt idx="15">
                  <c:v>4.8300000000000003E-2</c:v>
                </c:pt>
                <c:pt idx="16">
                  <c:v>1.34E-2</c:v>
                </c:pt>
                <c:pt idx="17">
                  <c:v>3.7999999999999999E-2</c:v>
                </c:pt>
                <c:pt idx="18">
                  <c:v>0.56100000000000005</c:v>
                </c:pt>
                <c:pt idx="19">
                  <c:v>4.1999999999999997E-3</c:v>
                </c:pt>
                <c:pt idx="20">
                  <c:v>0.46200000000000002</c:v>
                </c:pt>
                <c:pt idx="21">
                  <c:v>1.5900000000000001E-2</c:v>
                </c:pt>
                <c:pt idx="22">
                  <c:v>0.115</c:v>
                </c:pt>
                <c:pt idx="23">
                  <c:v>7.3300000000000004E-2</c:v>
                </c:pt>
                <c:pt idx="24">
                  <c:v>8.2400000000000001E-2</c:v>
                </c:pt>
                <c:pt idx="25">
                  <c:v>0.86199999999999999</c:v>
                </c:pt>
                <c:pt idx="26">
                  <c:v>0.27200000000000002</c:v>
                </c:pt>
                <c:pt idx="27">
                  <c:v>3.1199999999999999E-2</c:v>
                </c:pt>
                <c:pt idx="28">
                  <c:v>0.34699999999999998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8696"/>
        <c:axId val="337169088"/>
      </c:scatterChart>
      <c:valAx>
        <c:axId val="337168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9088"/>
        <c:crosses val="autoZero"/>
        <c:crossBetween val="midCat"/>
        <c:majorUnit val="365"/>
      </c:valAx>
      <c:valAx>
        <c:axId val="33716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8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arsenic!$C$48:$AF$48</c:f>
              <c:numCache>
                <c:formatCode>General</c:formatCode>
                <c:ptCount val="30"/>
                <c:pt idx="0">
                  <c:v>4.7899999999999998E-2</c:v>
                </c:pt>
                <c:pt idx="1">
                  <c:v>4.6100000000000002E-2</c:v>
                </c:pt>
                <c:pt idx="2">
                  <c:v>4.1300000000000003E-2</c:v>
                </c:pt>
                <c:pt idx="3">
                  <c:v>9.0999999999999998E-2</c:v>
                </c:pt>
                <c:pt idx="4">
                  <c:v>0.104</c:v>
                </c:pt>
                <c:pt idx="5">
                  <c:v>7.4099999999999999E-2</c:v>
                </c:pt>
                <c:pt idx="6">
                  <c:v>0.106</c:v>
                </c:pt>
                <c:pt idx="7">
                  <c:v>8.8499999999999995E-2</c:v>
                </c:pt>
                <c:pt idx="8">
                  <c:v>0.36399999999999999</c:v>
                </c:pt>
                <c:pt idx="9">
                  <c:v>0.24099999999999999</c:v>
                </c:pt>
                <c:pt idx="10">
                  <c:v>0.11799999999999999</c:v>
                </c:pt>
                <c:pt idx="11">
                  <c:v>0.68600000000000005</c:v>
                </c:pt>
                <c:pt idx="12">
                  <c:v>0.15</c:v>
                </c:pt>
                <c:pt idx="13">
                  <c:v>0.52300000000000002</c:v>
                </c:pt>
                <c:pt idx="14">
                  <c:v>0.224</c:v>
                </c:pt>
                <c:pt idx="15">
                  <c:v>0.1</c:v>
                </c:pt>
                <c:pt idx="16">
                  <c:v>9.2499999999999999E-2</c:v>
                </c:pt>
                <c:pt idx="17">
                  <c:v>5.2299999999999999E-2</c:v>
                </c:pt>
                <c:pt idx="18">
                  <c:v>1.6400000000000001E-2</c:v>
                </c:pt>
                <c:pt idx="19">
                  <c:v>0.10199999999999999</c:v>
                </c:pt>
                <c:pt idx="20">
                  <c:v>6.4000000000000001E-2</c:v>
                </c:pt>
                <c:pt idx="21">
                  <c:v>0.10299999999999999</c:v>
                </c:pt>
                <c:pt idx="22">
                  <c:v>8.8999999999999996E-2</c:v>
                </c:pt>
                <c:pt idx="23">
                  <c:v>0.115</c:v>
                </c:pt>
                <c:pt idx="24">
                  <c:v>0.10199999999999999</c:v>
                </c:pt>
                <c:pt idx="25">
                  <c:v>0.10299999999999999</c:v>
                </c:pt>
                <c:pt idx="26">
                  <c:v>0.36599999999999999</c:v>
                </c:pt>
                <c:pt idx="27">
                  <c:v>9.8400000000000001E-2</c:v>
                </c:pt>
                <c:pt idx="28">
                  <c:v>6.3600000000000004E-2</c:v>
                </c:pt>
                <c:pt idx="29">
                  <c:v>0.34899999999999998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61248"/>
        <c:axId val="337159288"/>
      </c:scatterChart>
      <c:valAx>
        <c:axId val="337161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9288"/>
        <c:crosses val="autoZero"/>
        <c:crossBetween val="midCat"/>
        <c:majorUnit val="365"/>
      </c:valAx>
      <c:valAx>
        <c:axId val="337159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6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cadmium!$C$53:$AF$53</c:f>
              <c:numCache>
                <c:formatCode>General</c:formatCode>
                <c:ptCount val="30"/>
                <c:pt idx="0">
                  <c:v>5.3800000000000002E-3</c:v>
                </c:pt>
                <c:pt idx="1">
                  <c:v>1.8499999999999999E-2</c:v>
                </c:pt>
                <c:pt idx="2">
                  <c:v>1.18E-2</c:v>
                </c:pt>
                <c:pt idx="3">
                  <c:v>1.1299999999999999E-2</c:v>
                </c:pt>
                <c:pt idx="4">
                  <c:v>1.11E-2</c:v>
                </c:pt>
                <c:pt idx="5">
                  <c:v>8.5400000000000007E-3</c:v>
                </c:pt>
                <c:pt idx="6">
                  <c:v>9.0100000000000006E-3</c:v>
                </c:pt>
                <c:pt idx="7">
                  <c:v>9.0600000000000003E-3</c:v>
                </c:pt>
                <c:pt idx="8">
                  <c:v>2.9899999999999999E-2</c:v>
                </c:pt>
                <c:pt idx="9">
                  <c:v>1.2200000000000001E-2</c:v>
                </c:pt>
                <c:pt idx="10">
                  <c:v>1.0699999999999999E-2</c:v>
                </c:pt>
                <c:pt idx="11">
                  <c:v>2.01E-2</c:v>
                </c:pt>
                <c:pt idx="12">
                  <c:v>5.7600000000000004E-3</c:v>
                </c:pt>
                <c:pt idx="13">
                  <c:v>2.0899999999999998E-3</c:v>
                </c:pt>
                <c:pt idx="14">
                  <c:v>5.5599999999999998E-3</c:v>
                </c:pt>
                <c:pt idx="15">
                  <c:v>4.13E-3</c:v>
                </c:pt>
                <c:pt idx="16">
                  <c:v>3.3899999999999998E-3</c:v>
                </c:pt>
                <c:pt idx="17">
                  <c:v>9.3100000000000006E-3</c:v>
                </c:pt>
                <c:pt idx="18">
                  <c:v>3.4399999999999999E-3</c:v>
                </c:pt>
                <c:pt idx="19">
                  <c:v>2.8300000000000001E-3</c:v>
                </c:pt>
                <c:pt idx="20">
                  <c:v>4.2199999999999998E-3</c:v>
                </c:pt>
                <c:pt idx="21">
                  <c:v>3.0899999999999999E-3</c:v>
                </c:pt>
                <c:pt idx="22">
                  <c:v>2.31E-3</c:v>
                </c:pt>
                <c:pt idx="23">
                  <c:v>2.7699999999999999E-3</c:v>
                </c:pt>
                <c:pt idx="24">
                  <c:v>2.8999999999999998E-3</c:v>
                </c:pt>
                <c:pt idx="25">
                  <c:v>3.5200000000000001E-3</c:v>
                </c:pt>
                <c:pt idx="26">
                  <c:v>6.3699999999999998E-3</c:v>
                </c:pt>
                <c:pt idx="27">
                  <c:v>4.4299999999999999E-3</c:v>
                </c:pt>
                <c:pt idx="28">
                  <c:v>3.82E-3</c:v>
                </c:pt>
                <c:pt idx="29">
                  <c:v>1.0200000000000001E-2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8112"/>
        <c:axId val="337157720"/>
      </c:scatterChart>
      <c:valAx>
        <c:axId val="337158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7720"/>
        <c:crosses val="autoZero"/>
        <c:crossBetween val="midCat"/>
        <c:majorUnit val="365"/>
      </c:valAx>
      <c:valAx>
        <c:axId val="337157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8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copper!$C$4:$AC$4</c:f>
              <c:numCache>
                <c:formatCode>[$-1009]d/mmm/yy;@</c:formatCode>
                <c:ptCount val="27"/>
                <c:pt idx="0">
                  <c:v>41017</c:v>
                </c:pt>
                <c:pt idx="1">
                  <c:v>41073</c:v>
                </c:pt>
                <c:pt idx="2">
                  <c:v>41101</c:v>
                </c:pt>
                <c:pt idx="3">
                  <c:v>41115</c:v>
                </c:pt>
                <c:pt idx="4">
                  <c:v>41129</c:v>
                </c:pt>
                <c:pt idx="5">
                  <c:v>41144</c:v>
                </c:pt>
                <c:pt idx="6">
                  <c:v>41158</c:v>
                </c:pt>
                <c:pt idx="7">
                  <c:v>41171</c:v>
                </c:pt>
                <c:pt idx="8">
                  <c:v>41186</c:v>
                </c:pt>
                <c:pt idx="9">
                  <c:v>41198</c:v>
                </c:pt>
                <c:pt idx="10">
                  <c:v>41228</c:v>
                </c:pt>
                <c:pt idx="11">
                  <c:v>41255</c:v>
                </c:pt>
                <c:pt idx="12">
                  <c:v>41381</c:v>
                </c:pt>
                <c:pt idx="13">
                  <c:v>41410</c:v>
                </c:pt>
                <c:pt idx="14">
                  <c:v>41416</c:v>
                </c:pt>
                <c:pt idx="15">
                  <c:v>41423</c:v>
                </c:pt>
                <c:pt idx="16">
                  <c:v>41450</c:v>
                </c:pt>
                <c:pt idx="17">
                  <c:v>41471</c:v>
                </c:pt>
                <c:pt idx="18">
                  <c:v>41541</c:v>
                </c:pt>
                <c:pt idx="19">
                  <c:v>41563</c:v>
                </c:pt>
                <c:pt idx="20">
                  <c:v>41592</c:v>
                </c:pt>
                <c:pt idx="21">
                  <c:v>41624</c:v>
                </c:pt>
                <c:pt idx="22">
                  <c:v>41652</c:v>
                </c:pt>
                <c:pt idx="23">
                  <c:v>41709</c:v>
                </c:pt>
                <c:pt idx="24">
                  <c:v>41768</c:v>
                </c:pt>
                <c:pt idx="25">
                  <c:v>41780</c:v>
                </c:pt>
                <c:pt idx="26">
                  <c:v>42080</c:v>
                </c:pt>
              </c:numCache>
            </c:numRef>
          </c:xVal>
          <c:yVal>
            <c:numRef>
              <c:f>copper!$C$57:$AC$57</c:f>
              <c:numCache>
                <c:formatCode>General</c:formatCode>
                <c:ptCount val="27"/>
                <c:pt idx="0">
                  <c:v>2E-3</c:v>
                </c:pt>
                <c:pt idx="1">
                  <c:v>2E-3</c:v>
                </c:pt>
                <c:pt idx="2">
                  <c:v>4.0000000000000001E-3</c:v>
                </c:pt>
                <c:pt idx="3">
                  <c:v>2E-3</c:v>
                </c:pt>
                <c:pt idx="4">
                  <c:v>1E-3</c:v>
                </c:pt>
                <c:pt idx="5">
                  <c:v>3.0000000000000001E-3</c:v>
                </c:pt>
                <c:pt idx="6">
                  <c:v>2.0999999999999999E-3</c:v>
                </c:pt>
                <c:pt idx="7">
                  <c:v>1.3599999999999999E-2</c:v>
                </c:pt>
                <c:pt idx="8">
                  <c:v>6.0000000000000001E-3</c:v>
                </c:pt>
                <c:pt idx="9">
                  <c:v>2.3999999999999998E-3</c:v>
                </c:pt>
                <c:pt idx="10">
                  <c:v>2.3400000000000001E-2</c:v>
                </c:pt>
                <c:pt idx="11">
                  <c:v>1.03E-2</c:v>
                </c:pt>
                <c:pt idx="12">
                  <c:v>4.0000000000000001E-3</c:v>
                </c:pt>
                <c:pt idx="13">
                  <c:v>1.5100000000000001E-2</c:v>
                </c:pt>
                <c:pt idx="14">
                  <c:v>3.2599999999999999E-3</c:v>
                </c:pt>
                <c:pt idx="15">
                  <c:v>9.3000000000000005E-4</c:v>
                </c:pt>
                <c:pt idx="16">
                  <c:v>1.3500000000000001E-3</c:v>
                </c:pt>
                <c:pt idx="17">
                  <c:v>7.0000000000000001E-3</c:v>
                </c:pt>
                <c:pt idx="18">
                  <c:v>1.14E-2</c:v>
                </c:pt>
                <c:pt idx="19">
                  <c:v>1.0300000000000001E-3</c:v>
                </c:pt>
                <c:pt idx="20">
                  <c:v>1.7799999999999999E-3</c:v>
                </c:pt>
                <c:pt idx="21">
                  <c:v>1.3600000000000001E-3</c:v>
                </c:pt>
                <c:pt idx="22">
                  <c:v>1.7799999999999999E-3</c:v>
                </c:pt>
                <c:pt idx="23">
                  <c:v>1.14E-2</c:v>
                </c:pt>
                <c:pt idx="24">
                  <c:v>1.3100000000000001E-2</c:v>
                </c:pt>
                <c:pt idx="25">
                  <c:v>1.33E-3</c:v>
                </c:pt>
                <c:pt idx="26">
                  <c:v>3.79E-3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6544"/>
        <c:axId val="337156152"/>
      </c:scatterChart>
      <c:valAx>
        <c:axId val="337156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6152"/>
        <c:crosses val="autoZero"/>
        <c:crossBetween val="midCat"/>
        <c:majorUnit val="365"/>
      </c:valAx>
      <c:valAx>
        <c:axId val="337156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6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1909886264216973E-2"/>
                  <c:y val="-0.28875291630212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iron!$C$4:$AF$4</c:f>
              <c:numCache>
                <c:formatCode>[$-1009]d/mmm/yy;@</c:formatCode>
                <c:ptCount val="30"/>
                <c:pt idx="0">
                  <c:v>41017</c:v>
                </c:pt>
                <c:pt idx="1">
                  <c:v>41073</c:v>
                </c:pt>
                <c:pt idx="2">
                  <c:v>41087</c:v>
                </c:pt>
                <c:pt idx="3">
                  <c:v>41101</c:v>
                </c:pt>
                <c:pt idx="4">
                  <c:v>41115</c:v>
                </c:pt>
                <c:pt idx="5">
                  <c:v>41129</c:v>
                </c:pt>
                <c:pt idx="6">
                  <c:v>41144</c:v>
                </c:pt>
                <c:pt idx="7">
                  <c:v>41158</c:v>
                </c:pt>
                <c:pt idx="8">
                  <c:v>41171</c:v>
                </c:pt>
                <c:pt idx="9">
                  <c:v>41186</c:v>
                </c:pt>
                <c:pt idx="10">
                  <c:v>41198</c:v>
                </c:pt>
                <c:pt idx="11">
                  <c:v>41228</c:v>
                </c:pt>
                <c:pt idx="12">
                  <c:v>41255</c:v>
                </c:pt>
                <c:pt idx="13">
                  <c:v>41381</c:v>
                </c:pt>
                <c:pt idx="14">
                  <c:v>41410</c:v>
                </c:pt>
                <c:pt idx="15">
                  <c:v>41416</c:v>
                </c:pt>
                <c:pt idx="16">
                  <c:v>41423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41592</c:v>
                </c:pt>
                <c:pt idx="24">
                  <c:v>41624</c:v>
                </c:pt>
                <c:pt idx="25">
                  <c:v>41652</c:v>
                </c:pt>
                <c:pt idx="26">
                  <c:v>41709</c:v>
                </c:pt>
                <c:pt idx="27">
                  <c:v>41768</c:v>
                </c:pt>
                <c:pt idx="28">
                  <c:v>41780</c:v>
                </c:pt>
                <c:pt idx="29">
                  <c:v>42080</c:v>
                </c:pt>
              </c:numCache>
            </c:numRef>
          </c:xVal>
          <c:yVal>
            <c:numRef>
              <c:f>iron!$C$58:$AF$58</c:f>
              <c:numCache>
                <c:formatCode>General</c:formatCode>
                <c:ptCount val="30"/>
                <c:pt idx="0">
                  <c:v>1.3</c:v>
                </c:pt>
                <c:pt idx="1">
                  <c:v>0.76800000000000002</c:v>
                </c:pt>
                <c:pt idx="2">
                  <c:v>0.32700000000000001</c:v>
                </c:pt>
                <c:pt idx="3">
                  <c:v>1.17</c:v>
                </c:pt>
                <c:pt idx="4">
                  <c:v>0.88300000000000001</c:v>
                </c:pt>
                <c:pt idx="5">
                  <c:v>0.57099999999999995</c:v>
                </c:pt>
                <c:pt idx="6">
                  <c:v>0.70599999999999996</c:v>
                </c:pt>
                <c:pt idx="7">
                  <c:v>0.94199999999999995</c:v>
                </c:pt>
                <c:pt idx="8">
                  <c:v>4.46</c:v>
                </c:pt>
                <c:pt idx="9">
                  <c:v>2.8</c:v>
                </c:pt>
                <c:pt idx="10">
                  <c:v>1.1499999999999999</c:v>
                </c:pt>
                <c:pt idx="11">
                  <c:v>14.2</c:v>
                </c:pt>
                <c:pt idx="12">
                  <c:v>6.16</c:v>
                </c:pt>
                <c:pt idx="13">
                  <c:v>22.3</c:v>
                </c:pt>
                <c:pt idx="14">
                  <c:v>6.71</c:v>
                </c:pt>
                <c:pt idx="15">
                  <c:v>3.14</c:v>
                </c:pt>
                <c:pt idx="16">
                  <c:v>3.2</c:v>
                </c:pt>
                <c:pt idx="17">
                  <c:v>1.94</c:v>
                </c:pt>
                <c:pt idx="18">
                  <c:v>0.56299999999999994</c:v>
                </c:pt>
                <c:pt idx="19">
                  <c:v>3.95</c:v>
                </c:pt>
                <c:pt idx="20">
                  <c:v>1.37</c:v>
                </c:pt>
                <c:pt idx="21">
                  <c:v>3.25</c:v>
                </c:pt>
                <c:pt idx="22">
                  <c:v>2.59</c:v>
                </c:pt>
                <c:pt idx="23">
                  <c:v>2.84</c:v>
                </c:pt>
                <c:pt idx="24">
                  <c:v>2.46</c:v>
                </c:pt>
                <c:pt idx="25">
                  <c:v>2.76</c:v>
                </c:pt>
                <c:pt idx="26">
                  <c:v>6.73</c:v>
                </c:pt>
                <c:pt idx="27">
                  <c:v>4.1100000000000003</c:v>
                </c:pt>
                <c:pt idx="28">
                  <c:v>1.98</c:v>
                </c:pt>
                <c:pt idx="29">
                  <c:v>5.62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7155368"/>
        <c:axId val="337154976"/>
      </c:scatterChart>
      <c:valAx>
        <c:axId val="33715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4976"/>
        <c:crosses val="autoZero"/>
        <c:crossBetween val="midCat"/>
        <c:majorUnit val="365"/>
      </c:valAx>
      <c:valAx>
        <c:axId val="33715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7155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47625</xdr:colOff>
      <xdr:row>7</xdr:row>
      <xdr:rowOff>38100</xdr:rowOff>
    </xdr:from>
    <xdr:to>
      <xdr:col>40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128587</xdr:colOff>
      <xdr:row>16</xdr:row>
      <xdr:rowOff>147637</xdr:rowOff>
    </xdr:from>
    <xdr:to>
      <xdr:col>38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128587</xdr:colOff>
      <xdr:row>16</xdr:row>
      <xdr:rowOff>147637</xdr:rowOff>
    </xdr:from>
    <xdr:to>
      <xdr:col>34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128587</xdr:colOff>
      <xdr:row>16</xdr:row>
      <xdr:rowOff>147637</xdr:rowOff>
    </xdr:from>
    <xdr:to>
      <xdr:col>37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128587</xdr:colOff>
      <xdr:row>16</xdr:row>
      <xdr:rowOff>147637</xdr:rowOff>
    </xdr:from>
    <xdr:to>
      <xdr:col>39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128587</xdr:colOff>
      <xdr:row>16</xdr:row>
      <xdr:rowOff>147637</xdr:rowOff>
    </xdr:from>
    <xdr:to>
      <xdr:col>37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128587</xdr:colOff>
      <xdr:row>16</xdr:row>
      <xdr:rowOff>147637</xdr:rowOff>
    </xdr:from>
    <xdr:to>
      <xdr:col>40</xdr:col>
      <xdr:colOff>566737</xdr:colOff>
      <xdr:row>31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H139"/>
  <sheetViews>
    <sheetView view="pageBreakPreview" zoomScaleNormal="80" zoomScaleSheetLayoutView="100" zoomScalePageLayoutView="80" workbookViewId="0">
      <pane xSplit="2" ySplit="4" topLeftCell="S5" activePane="bottomRight" state="frozen"/>
      <selection activeCell="C105" sqref="C105"/>
      <selection pane="topRight" activeCell="C105" sqref="C105"/>
      <selection pane="bottomLeft" activeCell="C105" sqref="C105"/>
      <selection pane="bottomRight" activeCell="AI11" sqref="AI11:AJ11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3" width="11.42578125" style="1" bestFit="1" customWidth="1"/>
    <col min="24" max="24" width="11.42578125" style="1" customWidth="1"/>
    <col min="25" max="29" width="11.42578125" style="1" bestFit="1" customWidth="1"/>
    <col min="30" max="30" width="11.42578125" style="2" customWidth="1"/>
    <col min="31" max="31" width="11.42578125" style="1" customWidth="1"/>
    <col min="32" max="32" width="14.85546875" style="1" customWidth="1"/>
    <col min="33" max="33" width="15.140625" style="1" customWidth="1"/>
    <col min="34" max="34" width="11.42578125" style="1" customWidth="1"/>
    <col min="35" max="16384" width="8.85546875" style="3"/>
  </cols>
  <sheetData>
    <row r="1" spans="1:34" x14ac:dyDescent="0.2">
      <c r="A1" s="58" t="s">
        <v>0</v>
      </c>
      <c r="B1" s="58"/>
      <c r="C1" s="58"/>
      <c r="D1" s="58"/>
      <c r="E1" s="58"/>
      <c r="F1" s="58"/>
    </row>
    <row r="2" spans="1:34" x14ac:dyDescent="0.2">
      <c r="C2" s="1" t="s">
        <v>1</v>
      </c>
    </row>
    <row r="3" spans="1:34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7" t="s">
        <v>5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  <c r="AG3" s="6" t="s">
        <v>4</v>
      </c>
      <c r="AH3" s="7" t="s">
        <v>5</v>
      </c>
    </row>
    <row r="4" spans="1:34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41500</v>
      </c>
      <c r="Y4" s="10">
        <v>41541</v>
      </c>
      <c r="Z4" s="10">
        <v>41563</v>
      </c>
      <c r="AA4" s="10">
        <v>41592</v>
      </c>
      <c r="AB4" s="10">
        <v>41624</v>
      </c>
      <c r="AC4" s="10">
        <v>41652</v>
      </c>
      <c r="AD4" s="10">
        <v>41709</v>
      </c>
      <c r="AE4" s="10">
        <v>41768</v>
      </c>
      <c r="AF4" s="10">
        <v>41780</v>
      </c>
      <c r="AG4" s="10">
        <v>42080</v>
      </c>
      <c r="AH4" s="10">
        <v>42080</v>
      </c>
    </row>
    <row r="5" spans="1:34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</row>
    <row r="6" spans="1:34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6"/>
      <c r="Y6" s="13"/>
      <c r="Z6" s="13"/>
      <c r="AA6" s="13"/>
      <c r="AB6" s="13"/>
      <c r="AC6" s="13"/>
      <c r="AD6" s="13"/>
      <c r="AE6" s="13"/>
      <c r="AF6" s="13"/>
      <c r="AG6" s="13"/>
      <c r="AH6" s="13"/>
    </row>
    <row r="7" spans="1:34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 t="s">
        <v>10</v>
      </c>
      <c r="Y7" s="17">
        <v>7.16</v>
      </c>
      <c r="Z7" s="17">
        <v>7.24</v>
      </c>
      <c r="AA7" s="17">
        <v>6.64</v>
      </c>
      <c r="AB7" s="17">
        <v>7.28</v>
      </c>
      <c r="AC7" s="17">
        <v>7.25</v>
      </c>
      <c r="AD7" s="17">
        <v>6.87</v>
      </c>
      <c r="AE7" s="17">
        <v>7.02</v>
      </c>
      <c r="AF7" s="17">
        <v>7.17</v>
      </c>
      <c r="AG7" s="17" t="s">
        <v>10</v>
      </c>
      <c r="AH7" s="17" t="s">
        <v>10</v>
      </c>
    </row>
    <row r="8" spans="1:34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 t="s">
        <v>10</v>
      </c>
      <c r="Y8" s="17">
        <v>1173</v>
      </c>
      <c r="Z8" s="17">
        <v>1213</v>
      </c>
      <c r="AA8" s="17">
        <v>1255</v>
      </c>
      <c r="AB8" s="17">
        <v>1198</v>
      </c>
      <c r="AC8" s="17">
        <v>1172</v>
      </c>
      <c r="AD8" s="17">
        <v>1200</v>
      </c>
      <c r="AE8" s="17">
        <v>1041</v>
      </c>
      <c r="AF8" s="17">
        <v>1188</v>
      </c>
      <c r="AG8" s="17" t="s">
        <v>10</v>
      </c>
      <c r="AH8" s="17" t="s">
        <v>10</v>
      </c>
    </row>
    <row r="9" spans="1:34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 t="s">
        <v>10</v>
      </c>
      <c r="Z9" s="17">
        <v>0.84</v>
      </c>
      <c r="AA9" s="17">
        <v>1.86</v>
      </c>
      <c r="AB9" s="17">
        <v>1.78</v>
      </c>
      <c r="AC9" s="17">
        <v>1.82</v>
      </c>
      <c r="AD9" s="17">
        <v>26.2</v>
      </c>
      <c r="AE9" s="17">
        <v>6.4</v>
      </c>
      <c r="AF9" s="17">
        <v>6.31</v>
      </c>
      <c r="AG9" s="17" t="s">
        <v>10</v>
      </c>
      <c r="AH9" s="17" t="s">
        <v>10</v>
      </c>
    </row>
    <row r="10" spans="1:34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 t="s">
        <v>10</v>
      </c>
      <c r="Y10" s="17">
        <v>1.3</v>
      </c>
      <c r="Z10" s="17">
        <v>0.7</v>
      </c>
      <c r="AA10" s="17">
        <v>0.6</v>
      </c>
      <c r="AB10" s="17">
        <v>0.5</v>
      </c>
      <c r="AC10" s="17">
        <v>0.3</v>
      </c>
      <c r="AD10" s="17">
        <v>0.5</v>
      </c>
      <c r="AE10" s="17">
        <v>1.2</v>
      </c>
      <c r="AF10" s="17">
        <v>1.2</v>
      </c>
      <c r="AG10" s="17" t="s">
        <v>10</v>
      </c>
      <c r="AH10" s="17" t="s">
        <v>10</v>
      </c>
    </row>
    <row r="11" spans="1:34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</row>
    <row r="12" spans="1:34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8.06</v>
      </c>
      <c r="Y12" s="17">
        <v>7.52</v>
      </c>
      <c r="Z12" s="17">
        <v>7.74</v>
      </c>
      <c r="AA12" s="17">
        <v>7.52</v>
      </c>
      <c r="AB12" s="17">
        <v>7.86</v>
      </c>
      <c r="AC12" s="17">
        <v>7.91</v>
      </c>
      <c r="AD12" s="17">
        <v>7.7</v>
      </c>
      <c r="AE12" s="17">
        <v>7.57</v>
      </c>
      <c r="AF12" s="17">
        <v>7.54</v>
      </c>
      <c r="AG12" s="17">
        <v>7.86</v>
      </c>
      <c r="AH12" s="17">
        <v>7.86</v>
      </c>
    </row>
    <row r="13" spans="1:34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1150</v>
      </c>
      <c r="Y13" s="17">
        <v>998</v>
      </c>
      <c r="Z13" s="17">
        <v>896</v>
      </c>
      <c r="AA13" s="17">
        <v>922</v>
      </c>
      <c r="AB13" s="17">
        <v>1180</v>
      </c>
      <c r="AC13" s="17">
        <v>1170</v>
      </c>
      <c r="AD13" s="17">
        <v>1160</v>
      </c>
      <c r="AE13" s="17">
        <v>1060</v>
      </c>
      <c r="AF13" s="17">
        <v>1110</v>
      </c>
      <c r="AG13" s="17">
        <v>1180</v>
      </c>
      <c r="AH13" s="17">
        <v>1130</v>
      </c>
    </row>
    <row r="14" spans="1:34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</row>
    <row r="15" spans="1:34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4.8</v>
      </c>
      <c r="Y16" s="17">
        <v>17.3</v>
      </c>
      <c r="Z16" s="17">
        <v>6</v>
      </c>
      <c r="AA16" s="17">
        <v>142</v>
      </c>
      <c r="AB16" s="17">
        <v>13.3</v>
      </c>
      <c r="AC16" s="17">
        <v>9.9</v>
      </c>
      <c r="AD16" s="17">
        <v>70</v>
      </c>
      <c r="AE16" s="17">
        <v>36.1</v>
      </c>
      <c r="AF16" s="17">
        <v>6</v>
      </c>
      <c r="AG16" s="17">
        <v>39.299999999999997</v>
      </c>
      <c r="AH16" s="17">
        <v>40.700000000000003</v>
      </c>
    </row>
    <row r="17" spans="1:34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1020</v>
      </c>
      <c r="Y17" s="17">
        <v>885</v>
      </c>
      <c r="Z17" s="17">
        <v>875</v>
      </c>
      <c r="AA17" s="17">
        <v>873</v>
      </c>
      <c r="AB17" s="17">
        <v>850</v>
      </c>
      <c r="AC17" s="17">
        <v>913</v>
      </c>
      <c r="AD17" s="17">
        <v>872</v>
      </c>
      <c r="AE17" s="17">
        <v>793</v>
      </c>
      <c r="AF17" s="17">
        <v>834</v>
      </c>
      <c r="AG17" s="17">
        <v>861</v>
      </c>
      <c r="AH17" s="17">
        <v>858</v>
      </c>
    </row>
    <row r="18" spans="1:34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727</v>
      </c>
      <c r="Y18" s="17">
        <v>709</v>
      </c>
      <c r="Z18" s="17">
        <v>716</v>
      </c>
      <c r="AA18" s="17">
        <v>730</v>
      </c>
      <c r="AB18" s="17">
        <v>704</v>
      </c>
      <c r="AC18" s="17">
        <v>719</v>
      </c>
      <c r="AD18" s="17">
        <v>757</v>
      </c>
      <c r="AE18" s="17">
        <v>655</v>
      </c>
      <c r="AF18" s="17">
        <v>694</v>
      </c>
      <c r="AG18" s="17">
        <v>736</v>
      </c>
      <c r="AH18" s="17">
        <v>727</v>
      </c>
    </row>
    <row r="19" spans="1:34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264</v>
      </c>
      <c r="Y19" s="17">
        <v>291</v>
      </c>
      <c r="Z19" s="17">
        <v>275</v>
      </c>
      <c r="AA19" s="17">
        <v>271</v>
      </c>
      <c r="AB19" s="17">
        <v>272</v>
      </c>
      <c r="AC19" s="17">
        <v>252</v>
      </c>
      <c r="AD19" s="17">
        <v>259</v>
      </c>
      <c r="AE19" s="17">
        <v>242</v>
      </c>
      <c r="AF19" s="17">
        <v>255</v>
      </c>
      <c r="AG19" s="17">
        <v>278</v>
      </c>
      <c r="AH19" s="17">
        <v>274</v>
      </c>
    </row>
    <row r="20" spans="1:34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264</v>
      </c>
      <c r="Y20" s="17">
        <v>291</v>
      </c>
      <c r="Z20" s="17">
        <v>275</v>
      </c>
      <c r="AA20" s="17">
        <v>271</v>
      </c>
      <c r="AB20" s="17">
        <v>272</v>
      </c>
      <c r="AC20" s="17">
        <v>252</v>
      </c>
      <c r="AD20" s="17">
        <v>259</v>
      </c>
      <c r="AE20" s="17">
        <v>242</v>
      </c>
      <c r="AF20" s="17">
        <v>255</v>
      </c>
      <c r="AG20" s="17">
        <v>278</v>
      </c>
      <c r="AH20" s="17">
        <v>274</v>
      </c>
    </row>
    <row r="21" spans="1:34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G21" s="17" t="s">
        <v>30</v>
      </c>
      <c r="AH21" s="17" t="s">
        <v>30</v>
      </c>
    </row>
    <row r="22" spans="1:34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G22" s="17" t="s">
        <v>30</v>
      </c>
      <c r="AH22" s="17" t="s">
        <v>30</v>
      </c>
    </row>
    <row r="23" spans="1:34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186</v>
      </c>
      <c r="Y23" s="17">
        <v>185</v>
      </c>
      <c r="Z23" s="17">
        <v>183</v>
      </c>
      <c r="AA23" s="17">
        <v>185</v>
      </c>
      <c r="AB23" s="17">
        <v>179</v>
      </c>
      <c r="AC23" s="17">
        <v>185</v>
      </c>
      <c r="AD23" s="17">
        <v>199</v>
      </c>
      <c r="AE23" s="17">
        <v>169</v>
      </c>
      <c r="AF23" s="17">
        <v>181</v>
      </c>
      <c r="AG23" s="17">
        <v>189</v>
      </c>
      <c r="AH23" s="17">
        <v>189</v>
      </c>
    </row>
    <row r="24" spans="1:34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37</v>
      </c>
      <c r="AG24" s="17" t="s">
        <v>30</v>
      </c>
      <c r="AH24" s="17" t="s">
        <v>30</v>
      </c>
    </row>
    <row r="25" spans="1:34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>
        <v>0.32</v>
      </c>
      <c r="Y25" s="17" t="s">
        <v>39</v>
      </c>
      <c r="Z25" s="17">
        <v>0.24</v>
      </c>
      <c r="AA25" s="17">
        <v>0.28999999999999998</v>
      </c>
      <c r="AB25" s="17">
        <v>0.28999999999999998</v>
      </c>
      <c r="AC25" s="17">
        <v>0.21</v>
      </c>
      <c r="AD25" s="17">
        <v>0.39</v>
      </c>
      <c r="AE25" s="17" t="s">
        <v>39</v>
      </c>
      <c r="AF25" s="17">
        <v>0.23</v>
      </c>
      <c r="AG25" s="17">
        <v>0.20200000000000001</v>
      </c>
      <c r="AH25" s="17">
        <v>0.20100000000000001</v>
      </c>
    </row>
    <row r="26" spans="1:34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G26" s="17" t="s">
        <v>10</v>
      </c>
      <c r="AH26" s="17" t="s">
        <v>10</v>
      </c>
    </row>
    <row r="27" spans="1:34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G27" s="17" t="s">
        <v>10</v>
      </c>
      <c r="AH27" s="17" t="s">
        <v>10</v>
      </c>
    </row>
    <row r="28" spans="1:34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4.8099999999999996</v>
      </c>
      <c r="Y28" s="17">
        <v>4.8</v>
      </c>
      <c r="Z28" s="17">
        <v>4.6399999999999997</v>
      </c>
      <c r="AA28" s="17">
        <v>4.9800000000000004</v>
      </c>
      <c r="AB28" s="17">
        <v>4.97</v>
      </c>
      <c r="AC28" s="17">
        <v>4.3499999999999996</v>
      </c>
      <c r="AD28" s="17">
        <v>4.6500000000000004</v>
      </c>
      <c r="AE28" s="17">
        <v>4.37</v>
      </c>
      <c r="AF28" s="17">
        <v>4.6900000000000004</v>
      </c>
      <c r="AG28" s="17">
        <v>4.6399999999999997</v>
      </c>
      <c r="AH28" s="17">
        <v>4.63</v>
      </c>
    </row>
    <row r="29" spans="1:34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477</v>
      </c>
      <c r="Y29" s="17">
        <v>453</v>
      </c>
      <c r="Z29" s="17">
        <v>452</v>
      </c>
      <c r="AA29" s="17">
        <v>447</v>
      </c>
      <c r="AB29" s="17">
        <v>433</v>
      </c>
      <c r="AC29" s="17">
        <v>453</v>
      </c>
      <c r="AD29" s="17">
        <v>441</v>
      </c>
      <c r="AE29" s="17">
        <v>409</v>
      </c>
      <c r="AF29" s="17">
        <v>429</v>
      </c>
      <c r="AG29" s="17">
        <v>428</v>
      </c>
      <c r="AH29" s="17">
        <v>430</v>
      </c>
    </row>
    <row r="30" spans="1:34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 t="s">
        <v>10</v>
      </c>
      <c r="Y30" s="17">
        <v>28.7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G30" s="17" t="s">
        <v>10</v>
      </c>
      <c r="AH30" s="17" t="s">
        <v>10</v>
      </c>
    </row>
    <row r="31" spans="1:34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</row>
    <row r="32" spans="1:34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</row>
    <row r="33" spans="1:34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2.3599999999999999E-2</v>
      </c>
      <c r="Y33" s="17">
        <v>5.3699999999999998E-2</v>
      </c>
      <c r="Z33" s="17">
        <v>5.4100000000000002E-2</v>
      </c>
      <c r="AA33" s="17">
        <v>4.1500000000000002E-2</v>
      </c>
      <c r="AB33" s="17">
        <v>3.7100000000000001E-2</v>
      </c>
      <c r="AC33" s="17">
        <v>3.9800000000000002E-2</v>
      </c>
      <c r="AD33" s="17">
        <v>4.9099999999999998E-2</v>
      </c>
      <c r="AE33" s="17">
        <v>8.5199999999999998E-2</v>
      </c>
      <c r="AF33" s="17">
        <v>4.6800000000000001E-2</v>
      </c>
      <c r="AG33" s="17">
        <v>3.56E-2</v>
      </c>
      <c r="AH33" s="17">
        <v>3.4700000000000002E-2</v>
      </c>
    </row>
    <row r="34" spans="1:34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51</v>
      </c>
      <c r="AG34" s="17" t="s">
        <v>10</v>
      </c>
      <c r="AH34" s="17" t="s">
        <v>10</v>
      </c>
    </row>
    <row r="35" spans="1:34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54</v>
      </c>
      <c r="AG35" s="17" t="s">
        <v>55</v>
      </c>
      <c r="AH35" s="17" t="s">
        <v>55</v>
      </c>
    </row>
    <row r="36" spans="1:34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 t="s">
        <v>51</v>
      </c>
      <c r="AD36" s="17">
        <v>0.16</v>
      </c>
      <c r="AE36" s="17" t="s">
        <v>51</v>
      </c>
      <c r="AF36" s="17" t="s">
        <v>51</v>
      </c>
      <c r="AG36" s="17" t="s">
        <v>51</v>
      </c>
      <c r="AH36" s="17" t="s">
        <v>51</v>
      </c>
    </row>
    <row r="37" spans="1:34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</row>
    <row r="38" spans="1:34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</row>
    <row r="39" spans="1:34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  <c r="AG39" s="17" t="s">
        <v>59</v>
      </c>
      <c r="AH39" s="17" t="s">
        <v>59</v>
      </c>
    </row>
    <row r="40" spans="1:34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 t="s">
        <v>39</v>
      </c>
      <c r="Y40" s="17">
        <v>1.85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  <c r="AG40" s="17" t="s">
        <v>39</v>
      </c>
      <c r="AH40" s="17" t="s">
        <v>39</v>
      </c>
    </row>
    <row r="41" spans="1:34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  <c r="AG41" s="17" t="s">
        <v>36</v>
      </c>
      <c r="AH41" s="17" t="s">
        <v>36</v>
      </c>
    </row>
    <row r="42" spans="1:34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  <c r="AG42" s="17" t="s">
        <v>59</v>
      </c>
      <c r="AH42" s="17" t="s">
        <v>59</v>
      </c>
    </row>
    <row r="43" spans="1:34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</row>
    <row r="45" spans="1:34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</row>
    <row r="46" spans="1:34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4.1999999999999997E-3</v>
      </c>
      <c r="Y46" s="17">
        <v>0.46200000000000002</v>
      </c>
      <c r="Z46" s="17">
        <v>1.5900000000000001E-2</v>
      </c>
      <c r="AA46" s="17">
        <v>0.115</v>
      </c>
      <c r="AB46" s="17">
        <v>7.3300000000000004E-2</v>
      </c>
      <c r="AC46" s="17">
        <v>8.2400000000000001E-2</v>
      </c>
      <c r="AD46" s="17">
        <v>0.86199999999999999</v>
      </c>
      <c r="AE46" s="17">
        <v>0.27200000000000002</v>
      </c>
      <c r="AF46" s="17">
        <v>3.1199999999999999E-2</v>
      </c>
      <c r="AG46" s="17">
        <v>0.34699999999999998</v>
      </c>
      <c r="AH46" s="17">
        <v>0.26300000000000001</v>
      </c>
    </row>
    <row r="47" spans="1:34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1.89E-2</v>
      </c>
      <c r="Y47" s="17">
        <v>1.47E-2</v>
      </c>
      <c r="Z47" s="17">
        <v>1.3599999999999999E-2</v>
      </c>
      <c r="AA47" s="17">
        <v>1.46E-2</v>
      </c>
      <c r="AB47" s="17">
        <v>1.52E-2</v>
      </c>
      <c r="AC47" s="17">
        <v>1.66E-2</v>
      </c>
      <c r="AD47" s="17">
        <v>3.8300000000000001E-2</v>
      </c>
      <c r="AE47" s="17">
        <v>1.47E-2</v>
      </c>
      <c r="AF47" s="17">
        <v>1.7899999999999999E-2</v>
      </c>
      <c r="AG47" s="17">
        <v>2.1100000000000001E-2</v>
      </c>
      <c r="AH47" s="17">
        <v>2.0400000000000001E-2</v>
      </c>
    </row>
    <row r="48" spans="1:34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6.7900000000000002E-2</v>
      </c>
      <c r="Y48" s="17">
        <v>0.10299999999999999</v>
      </c>
      <c r="Z48" s="17">
        <v>8.8999999999999996E-2</v>
      </c>
      <c r="AA48" s="17">
        <v>0.115</v>
      </c>
      <c r="AB48" s="17">
        <v>0.10199999999999999</v>
      </c>
      <c r="AC48" s="17">
        <v>0.10299999999999999</v>
      </c>
      <c r="AD48" s="17">
        <v>0.36599999999999999</v>
      </c>
      <c r="AE48" s="17">
        <v>9.8400000000000001E-2</v>
      </c>
      <c r="AF48" s="17">
        <v>6.3600000000000004E-2</v>
      </c>
      <c r="AG48" s="17">
        <v>0.34899999999999998</v>
      </c>
      <c r="AH48" s="17">
        <v>0.372</v>
      </c>
    </row>
    <row r="49" spans="1:34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1.4999999999999999E-2</v>
      </c>
      <c r="Y49" s="17">
        <v>2.58E-2</v>
      </c>
      <c r="Z49" s="17">
        <v>1.9099999999999999E-2</v>
      </c>
      <c r="AA49" s="17">
        <v>1.9699999999999999E-2</v>
      </c>
      <c r="AB49" s="17">
        <v>1.6799999999999999E-2</v>
      </c>
      <c r="AC49" s="17">
        <v>1.9699999999999999E-2</v>
      </c>
      <c r="AD49" s="17">
        <v>4.0099999999999997E-2</v>
      </c>
      <c r="AE49" s="17">
        <v>3.6499999999999998E-2</v>
      </c>
      <c r="AF49" s="17">
        <v>1.8200000000000001E-2</v>
      </c>
      <c r="AG49" s="17">
        <v>2.1499999999999998E-2</v>
      </c>
      <c r="AH49" s="17">
        <v>2.1499999999999998E-2</v>
      </c>
    </row>
    <row r="50" spans="1:34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  <c r="AG50" s="17" t="s">
        <v>76</v>
      </c>
      <c r="AH50" s="17" t="s">
        <v>76</v>
      </c>
    </row>
    <row r="51" spans="1:34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  <c r="AG51" s="17" t="s">
        <v>80</v>
      </c>
      <c r="AH51" s="17" t="s">
        <v>80</v>
      </c>
    </row>
    <row r="52" spans="1:34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  <c r="AG52" s="17" t="s">
        <v>54</v>
      </c>
      <c r="AH52" s="17" t="s">
        <v>54</v>
      </c>
    </row>
    <row r="53" spans="1:34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4.3899999999999998E-3</v>
      </c>
      <c r="Y53" s="17">
        <v>3.0899999999999999E-3</v>
      </c>
      <c r="Z53" s="17">
        <v>2.31E-3</v>
      </c>
      <c r="AA53" s="17">
        <v>2.7699999999999999E-3</v>
      </c>
      <c r="AB53" s="17">
        <v>2.8999999999999998E-3</v>
      </c>
      <c r="AC53" s="17">
        <v>3.5200000000000001E-3</v>
      </c>
      <c r="AD53" s="17">
        <v>6.3699999999999998E-3</v>
      </c>
      <c r="AE53" s="17">
        <v>4.4299999999999999E-3</v>
      </c>
      <c r="AF53" s="17">
        <v>3.82E-3</v>
      </c>
      <c r="AG53" s="17">
        <v>1.0200000000000001E-2</v>
      </c>
      <c r="AH53" s="17">
        <v>9.8700000000000003E-3</v>
      </c>
    </row>
    <row r="54" spans="1:34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185</v>
      </c>
      <c r="Y54" s="17">
        <v>181</v>
      </c>
      <c r="Z54" s="17">
        <v>190</v>
      </c>
      <c r="AA54" s="17">
        <v>192</v>
      </c>
      <c r="AB54" s="17">
        <v>178</v>
      </c>
      <c r="AC54" s="17">
        <v>190</v>
      </c>
      <c r="AD54" s="17">
        <v>190</v>
      </c>
      <c r="AE54" s="17">
        <v>167</v>
      </c>
      <c r="AF54" s="17">
        <v>185</v>
      </c>
      <c r="AG54" s="17">
        <v>184</v>
      </c>
      <c r="AH54" s="17">
        <v>193</v>
      </c>
    </row>
    <row r="55" spans="1:34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1.6000000000000001E-4</v>
      </c>
      <c r="Y55" s="17">
        <v>3.3E-4</v>
      </c>
      <c r="Z55" s="17" t="s">
        <v>76</v>
      </c>
      <c r="AA55" s="17">
        <v>1.7000000000000001E-4</v>
      </c>
      <c r="AB55" s="17">
        <v>2.1000000000000001E-4</v>
      </c>
      <c r="AC55" s="17">
        <v>1.2999999999999999E-4</v>
      </c>
      <c r="AD55" s="17">
        <v>1.0499999999999999E-3</v>
      </c>
      <c r="AE55" s="17">
        <v>2.9E-4</v>
      </c>
      <c r="AF55" s="17" t="s">
        <v>76</v>
      </c>
      <c r="AG55" s="17">
        <v>4.4000000000000002E-4</v>
      </c>
      <c r="AH55" s="17">
        <v>4.2000000000000002E-4</v>
      </c>
    </row>
    <row r="56" spans="1:34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1.1900000000000001E-3</v>
      </c>
      <c r="Y56" s="17">
        <v>1.32E-3</v>
      </c>
      <c r="Z56" s="17">
        <v>1.1000000000000001E-3</v>
      </c>
      <c r="AA56" s="17">
        <v>1.17E-3</v>
      </c>
      <c r="AB56" s="17">
        <v>1.08E-3</v>
      </c>
      <c r="AC56" s="17">
        <v>1.0300000000000001E-3</v>
      </c>
      <c r="AD56" s="17">
        <v>1.6100000000000001E-3</v>
      </c>
      <c r="AE56" s="17">
        <v>1.07E-3</v>
      </c>
      <c r="AF56" s="17">
        <v>9.7999999999999997E-4</v>
      </c>
      <c r="AG56" s="17">
        <v>1.2899999999999999E-3</v>
      </c>
      <c r="AH56" s="17">
        <v>1.2199999999999999E-3</v>
      </c>
    </row>
    <row r="57" spans="1:34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5.5000000000000003E-4</v>
      </c>
      <c r="Y57" s="17">
        <v>1.14E-2</v>
      </c>
      <c r="Z57" s="17">
        <v>1.0300000000000001E-3</v>
      </c>
      <c r="AA57" s="17">
        <v>1.7799999999999999E-3</v>
      </c>
      <c r="AB57" s="17">
        <v>1.3600000000000001E-3</v>
      </c>
      <c r="AC57" s="17">
        <v>1.7799999999999999E-3</v>
      </c>
      <c r="AD57" s="17">
        <v>1.14E-2</v>
      </c>
      <c r="AE57" s="17">
        <v>1.3100000000000001E-2</v>
      </c>
      <c r="AF57" s="17">
        <v>1.33E-3</v>
      </c>
      <c r="AG57" s="17">
        <v>3.79E-3</v>
      </c>
      <c r="AH57" s="17">
        <v>3.4399999999999999E-3</v>
      </c>
    </row>
    <row r="58" spans="1:34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1.39</v>
      </c>
      <c r="Y58" s="17">
        <v>3.25</v>
      </c>
      <c r="Z58" s="17">
        <v>2.59</v>
      </c>
      <c r="AA58" s="17">
        <v>2.84</v>
      </c>
      <c r="AB58" s="17">
        <v>2.46</v>
      </c>
      <c r="AC58" s="17">
        <v>2.76</v>
      </c>
      <c r="AD58" s="17">
        <v>6.73</v>
      </c>
      <c r="AE58" s="17">
        <v>4.1100000000000003</v>
      </c>
      <c r="AF58" s="17">
        <v>1.98</v>
      </c>
      <c r="AG58" s="17">
        <v>5.62</v>
      </c>
      <c r="AH58" s="17">
        <v>6.54</v>
      </c>
    </row>
    <row r="59" spans="1:34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7.3099999999999999E-4</v>
      </c>
      <c r="Y59" s="17">
        <v>5.1799999999999997E-3</v>
      </c>
      <c r="Z59" s="17">
        <v>5.8699999999999996E-4</v>
      </c>
      <c r="AA59" s="17">
        <v>4.7699999999999999E-3</v>
      </c>
      <c r="AB59" s="17">
        <v>9.58E-3</v>
      </c>
      <c r="AC59" s="17">
        <v>7.1700000000000002E-3</v>
      </c>
      <c r="AD59" s="17">
        <v>0.129</v>
      </c>
      <c r="AE59" s="17">
        <v>3.3800000000000002E-3</v>
      </c>
      <c r="AF59" s="17">
        <v>1.1999999999999999E-3</v>
      </c>
      <c r="AG59" s="17">
        <v>2.5899999999999999E-2</v>
      </c>
      <c r="AH59" s="17">
        <v>1.9300000000000001E-2</v>
      </c>
    </row>
    <row r="60" spans="1:34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8.8000000000000005E-3</v>
      </c>
      <c r="Y60" s="17">
        <v>9.2899999999999996E-3</v>
      </c>
      <c r="Z60" s="17">
        <v>8.8599999999999998E-3</v>
      </c>
      <c r="AA60" s="17">
        <v>9.7800000000000005E-3</v>
      </c>
      <c r="AB60" s="17">
        <v>9.1000000000000004E-3</v>
      </c>
      <c r="AC60" s="17">
        <v>9.7199999999999995E-3</v>
      </c>
      <c r="AD60" s="17">
        <v>8.8299999999999993E-3</v>
      </c>
      <c r="AE60" s="17">
        <v>7.92E-3</v>
      </c>
      <c r="AF60" s="17">
        <v>9.5899999999999996E-3</v>
      </c>
      <c r="AG60" s="17">
        <v>8.6499999999999997E-3</v>
      </c>
      <c r="AH60" s="17">
        <v>8.8400000000000006E-3</v>
      </c>
    </row>
    <row r="61" spans="1:34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63.1</v>
      </c>
      <c r="Y61" s="17">
        <v>57.8</v>
      </c>
      <c r="Z61" s="17">
        <v>62.7</v>
      </c>
      <c r="AA61" s="17">
        <v>64.7</v>
      </c>
      <c r="AB61" s="17">
        <v>61</v>
      </c>
      <c r="AC61" s="17">
        <v>65.3</v>
      </c>
      <c r="AD61" s="17">
        <v>61.5</v>
      </c>
      <c r="AE61" s="17">
        <v>54.9</v>
      </c>
      <c r="AF61" s="17">
        <v>59.1</v>
      </c>
      <c r="AG61" s="17">
        <v>62</v>
      </c>
      <c r="AH61" s="17">
        <v>63.4</v>
      </c>
    </row>
    <row r="62" spans="1:34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1.34</v>
      </c>
      <c r="Y62" s="17">
        <v>1.33</v>
      </c>
      <c r="Z62" s="17">
        <v>1.37</v>
      </c>
      <c r="AA62" s="17">
        <v>1.35</v>
      </c>
      <c r="AB62" s="17">
        <v>1.32</v>
      </c>
      <c r="AC62" s="17">
        <v>1.32</v>
      </c>
      <c r="AD62" s="17">
        <v>1.4</v>
      </c>
      <c r="AE62" s="17">
        <v>1.64</v>
      </c>
      <c r="AF62" s="17">
        <v>1.28</v>
      </c>
      <c r="AG62" s="17">
        <v>1.43</v>
      </c>
      <c r="AH62" s="17">
        <v>1.44</v>
      </c>
    </row>
    <row r="63" spans="1:34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  <c r="AG63" s="17" t="s">
        <v>96</v>
      </c>
      <c r="AH63" s="17" t="s">
        <v>96</v>
      </c>
    </row>
    <row r="64" spans="1:34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4.0499999999999998E-4</v>
      </c>
      <c r="Y64" s="17">
        <v>3.39E-4</v>
      </c>
      <c r="Z64" s="17">
        <v>3.4600000000000001E-4</v>
      </c>
      <c r="AA64" s="17">
        <v>3.6099999999999999E-4</v>
      </c>
      <c r="AB64" s="17">
        <v>3.6099999999999999E-4</v>
      </c>
      <c r="AC64" s="17">
        <v>3.6699999999999998E-4</v>
      </c>
      <c r="AD64" s="17">
        <v>3.9800000000000002E-4</v>
      </c>
      <c r="AE64" s="17">
        <v>3.0299999999999999E-4</v>
      </c>
      <c r="AF64" s="17">
        <v>3.5799999999999997E-4</v>
      </c>
      <c r="AG64" s="17">
        <v>3.8299999999999999E-4</v>
      </c>
      <c r="AH64" s="17">
        <v>3.7100000000000002E-4</v>
      </c>
    </row>
    <row r="65" spans="1:34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2.3800000000000002E-3</v>
      </c>
      <c r="Y65" s="17">
        <v>2.0699999999999998E-3</v>
      </c>
      <c r="Z65" s="17">
        <v>1.8400000000000001E-3</v>
      </c>
      <c r="AA65" s="17">
        <v>1.82E-3</v>
      </c>
      <c r="AB65" s="17">
        <v>1.9300000000000001E-3</v>
      </c>
      <c r="AC65" s="17">
        <v>1.98E-3</v>
      </c>
      <c r="AD65" s="17">
        <v>2.8400000000000001E-3</v>
      </c>
      <c r="AE65" s="17">
        <v>1.9300000000000001E-3</v>
      </c>
      <c r="AF65" s="17">
        <v>2.0200000000000001E-3</v>
      </c>
      <c r="AG65" s="17">
        <v>2.4399999999999999E-3</v>
      </c>
      <c r="AH65" s="17">
        <v>2.5600000000000002E-3</v>
      </c>
    </row>
    <row r="66" spans="1:34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3.57</v>
      </c>
      <c r="Y66" s="17">
        <v>3.55</v>
      </c>
      <c r="Z66" s="17">
        <v>3.71</v>
      </c>
      <c r="AA66" s="17">
        <v>4.07</v>
      </c>
      <c r="AB66" s="17">
        <v>3.61</v>
      </c>
      <c r="AC66" s="17">
        <v>3.61</v>
      </c>
      <c r="AD66" s="17">
        <v>3.73</v>
      </c>
      <c r="AE66" s="17">
        <v>3.35</v>
      </c>
      <c r="AF66" s="17">
        <v>3.45</v>
      </c>
      <c r="AG66" s="17">
        <v>3.4</v>
      </c>
      <c r="AH66" s="17">
        <v>3.61</v>
      </c>
    </row>
    <row r="67" spans="1:34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  <c r="AG67" s="17" t="s">
        <v>76</v>
      </c>
      <c r="AH67" s="17" t="s">
        <v>76</v>
      </c>
    </row>
    <row r="68" spans="1:34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6.18</v>
      </c>
      <c r="Y68" s="17">
        <v>7.33</v>
      </c>
      <c r="Z68" s="17">
        <v>6.76</v>
      </c>
      <c r="AA68" s="17">
        <v>7.05</v>
      </c>
      <c r="AB68" s="17">
        <v>6.38</v>
      </c>
      <c r="AC68" s="17">
        <v>6.94</v>
      </c>
      <c r="AD68" s="17">
        <v>8.14</v>
      </c>
      <c r="AE68" s="17">
        <v>6.79</v>
      </c>
      <c r="AF68" s="17">
        <v>6.46</v>
      </c>
      <c r="AG68" s="17">
        <v>7.07</v>
      </c>
      <c r="AH68" s="17">
        <v>7.26</v>
      </c>
    </row>
    <row r="69" spans="1:34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 t="s">
        <v>96</v>
      </c>
      <c r="Y69" s="17">
        <v>1.3999999999999999E-4</v>
      </c>
      <c r="Z69" s="17">
        <v>1.4E-5</v>
      </c>
      <c r="AA69" s="17">
        <v>5.3999999999999998E-5</v>
      </c>
      <c r="AB69" s="17">
        <v>8.5000000000000006E-5</v>
      </c>
      <c r="AC69" s="17">
        <v>1.76E-4</v>
      </c>
      <c r="AD69" s="17">
        <v>1.5E-3</v>
      </c>
      <c r="AE69" s="17">
        <v>1.2999999999999999E-4</v>
      </c>
      <c r="AF69" s="17">
        <v>3.4E-5</v>
      </c>
      <c r="AG69" s="17">
        <v>3.88E-4</v>
      </c>
      <c r="AH69" s="17">
        <v>2.14E-4</v>
      </c>
    </row>
    <row r="70" spans="1:34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4.87</v>
      </c>
      <c r="Y70" s="17">
        <v>4.99</v>
      </c>
      <c r="Z70" s="17">
        <v>4.84</v>
      </c>
      <c r="AA70" s="17">
        <v>5</v>
      </c>
      <c r="AB70" s="17">
        <v>4.78</v>
      </c>
      <c r="AC70" s="17">
        <v>4.6900000000000004</v>
      </c>
      <c r="AD70" s="17">
        <v>4.57</v>
      </c>
      <c r="AE70" s="17">
        <v>4.79</v>
      </c>
      <c r="AF70" s="17">
        <v>4.93</v>
      </c>
      <c r="AG70" s="17">
        <v>4.67</v>
      </c>
      <c r="AH70" s="17">
        <v>4.78</v>
      </c>
    </row>
    <row r="71" spans="1:34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0.45500000000000002</v>
      </c>
      <c r="Y71" s="17">
        <v>0.436</v>
      </c>
      <c r="Z71" s="17">
        <v>0.44900000000000001</v>
      </c>
      <c r="AA71" s="17">
        <v>0.48</v>
      </c>
      <c r="AB71" s="17">
        <v>0.432</v>
      </c>
      <c r="AC71" s="17">
        <v>0.44400000000000001</v>
      </c>
      <c r="AD71" s="17">
        <v>0.43099999999999999</v>
      </c>
      <c r="AE71" s="17">
        <v>0.38700000000000001</v>
      </c>
      <c r="AF71" s="17">
        <v>0.47599999999999998</v>
      </c>
      <c r="AG71" s="17">
        <v>0.44</v>
      </c>
      <c r="AH71" s="17">
        <v>0.441</v>
      </c>
    </row>
    <row r="72" spans="1:34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156</v>
      </c>
      <c r="Y72" s="17">
        <v>149</v>
      </c>
      <c r="Z72" s="17">
        <v>149</v>
      </c>
      <c r="AA72" s="17">
        <v>152</v>
      </c>
      <c r="AB72" s="17">
        <v>143</v>
      </c>
      <c r="AC72" s="17">
        <v>147</v>
      </c>
      <c r="AD72" s="17">
        <v>146</v>
      </c>
      <c r="AE72" s="17">
        <v>129</v>
      </c>
      <c r="AF72" s="17">
        <v>149</v>
      </c>
      <c r="AG72" s="17">
        <v>143</v>
      </c>
      <c r="AH72" s="17">
        <v>147</v>
      </c>
    </row>
    <row r="73" spans="1:34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  <c r="AG73" s="17" t="s">
        <v>10</v>
      </c>
      <c r="AH73" s="17" t="s">
        <v>10</v>
      </c>
    </row>
    <row r="74" spans="1:34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1.18E-4</v>
      </c>
      <c r="Y74" s="17">
        <v>9.1000000000000003E-5</v>
      </c>
      <c r="Z74" s="17">
        <v>8.6000000000000003E-5</v>
      </c>
      <c r="AA74" s="17">
        <v>9.5000000000000005E-5</v>
      </c>
      <c r="AB74" s="17">
        <v>9.0000000000000006E-5</v>
      </c>
      <c r="AC74" s="17">
        <v>1.01E-4</v>
      </c>
      <c r="AD74" s="17">
        <v>1.6699999999999999E-4</v>
      </c>
      <c r="AE74" s="17">
        <v>9.0000000000000006E-5</v>
      </c>
      <c r="AF74" s="17">
        <v>1.07E-4</v>
      </c>
      <c r="AG74" s="17">
        <v>1.4100000000000001E-4</v>
      </c>
      <c r="AH74" s="17">
        <v>1.35E-4</v>
      </c>
    </row>
    <row r="75" spans="1:34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  <c r="AG75" s="17" t="s">
        <v>10</v>
      </c>
      <c r="AH75" s="17" t="s">
        <v>10</v>
      </c>
    </row>
    <row r="76" spans="1:34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 t="s">
        <v>76</v>
      </c>
      <c r="AD76" s="17">
        <v>1.3999999999999999E-4</v>
      </c>
      <c r="AE76" s="17" t="s">
        <v>76</v>
      </c>
      <c r="AF76" s="17" t="s">
        <v>76</v>
      </c>
      <c r="AG76" s="17" t="s">
        <v>76</v>
      </c>
      <c r="AH76" s="17" t="s">
        <v>76</v>
      </c>
    </row>
    <row r="77" spans="1:34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 t="s">
        <v>54</v>
      </c>
      <c r="Y77" s="17">
        <v>2.1000000000000001E-2</v>
      </c>
      <c r="Z77" s="17" t="s">
        <v>54</v>
      </c>
      <c r="AA77" s="17" t="s">
        <v>54</v>
      </c>
      <c r="AB77" s="17" t="s">
        <v>54</v>
      </c>
      <c r="AC77" s="17" t="s">
        <v>54</v>
      </c>
      <c r="AD77" s="17">
        <v>4.7E-2</v>
      </c>
      <c r="AE77" s="17">
        <v>1.6E-2</v>
      </c>
      <c r="AF77" s="17" t="s">
        <v>54</v>
      </c>
      <c r="AG77" s="17">
        <v>2.1000000000000001E-2</v>
      </c>
      <c r="AH77" s="17">
        <v>1.7000000000000001E-2</v>
      </c>
    </row>
    <row r="78" spans="1:34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4.5799999999999999E-3</v>
      </c>
      <c r="Y78" s="17">
        <v>3.9699999999999996E-3</v>
      </c>
      <c r="Z78" s="17">
        <v>3.9699999999999996E-3</v>
      </c>
      <c r="AA78" s="17">
        <v>4.0099999999999997E-3</v>
      </c>
      <c r="AB78" s="17">
        <v>3.79E-3</v>
      </c>
      <c r="AC78" s="17">
        <v>3.9199999999999999E-3</v>
      </c>
      <c r="AD78" s="17">
        <v>3.9399999999999999E-3</v>
      </c>
      <c r="AE78" s="17">
        <v>3.2599999999999999E-3</v>
      </c>
      <c r="AF78" s="17">
        <v>3.9699999999999996E-3</v>
      </c>
      <c r="AG78" s="17">
        <v>4.0299999999999997E-3</v>
      </c>
      <c r="AH78" s="17">
        <v>4.1000000000000003E-3</v>
      </c>
    </row>
    <row r="79" spans="1:34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 t="s">
        <v>113</v>
      </c>
      <c r="Y79" s="17">
        <v>1.9E-3</v>
      </c>
      <c r="Z79" s="17" t="s">
        <v>113</v>
      </c>
      <c r="AA79" s="17" t="s">
        <v>113</v>
      </c>
      <c r="AB79" s="17" t="s">
        <v>113</v>
      </c>
      <c r="AC79" s="17" t="s">
        <v>113</v>
      </c>
      <c r="AD79" s="17">
        <v>4.0000000000000001E-3</v>
      </c>
      <c r="AE79" s="17">
        <v>1.2999999999999999E-3</v>
      </c>
      <c r="AF79" s="17" t="s">
        <v>113</v>
      </c>
      <c r="AG79" s="17">
        <v>1.8E-3</v>
      </c>
      <c r="AH79" s="17">
        <v>1.5E-3</v>
      </c>
    </row>
    <row r="80" spans="1:34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1.08</v>
      </c>
      <c r="Y80" s="17">
        <v>0.83299999999999996</v>
      </c>
      <c r="Z80" s="17">
        <v>0.78300000000000003</v>
      </c>
      <c r="AA80" s="17">
        <v>0.81200000000000006</v>
      </c>
      <c r="AB80" s="17">
        <v>0.86599999999999999</v>
      </c>
      <c r="AC80" s="17">
        <v>0.998</v>
      </c>
      <c r="AD80" s="17">
        <v>1.18</v>
      </c>
      <c r="AE80" s="17">
        <v>0.82399999999999995</v>
      </c>
      <c r="AF80" s="17">
        <v>0.94299999999999995</v>
      </c>
      <c r="AG80" s="17">
        <v>1.26</v>
      </c>
      <c r="AH80" s="17">
        <v>1.27</v>
      </c>
    </row>
    <row r="81" spans="1:34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spans="1:34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spans="1:34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spans="1:34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1.4E-3</v>
      </c>
      <c r="Y84" s="17">
        <v>1.1999999999999999E-3</v>
      </c>
      <c r="Z84" s="17">
        <v>3.0000000000000001E-3</v>
      </c>
      <c r="AA84" s="17">
        <v>1.1000000000000001E-3</v>
      </c>
      <c r="AB84" s="17">
        <v>1.6000000000000001E-3</v>
      </c>
      <c r="AC84" s="17">
        <v>1.2999999999999999E-3</v>
      </c>
      <c r="AD84" s="17">
        <v>2.0999999999999999E-3</v>
      </c>
      <c r="AE84" s="17">
        <v>2.3E-3</v>
      </c>
      <c r="AF84" s="17">
        <v>1.8E-3</v>
      </c>
      <c r="AG84" s="17">
        <v>1.1999999999999999E-3</v>
      </c>
      <c r="AH84" s="17">
        <v>1E-3</v>
      </c>
    </row>
    <row r="85" spans="1:34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1.5599999999999999E-2</v>
      </c>
      <c r="Y85" s="17">
        <v>1.41E-2</v>
      </c>
      <c r="Z85" s="17">
        <v>1.32E-2</v>
      </c>
      <c r="AA85" s="17">
        <v>1.2999999999999999E-2</v>
      </c>
      <c r="AB85" s="17">
        <v>1.43E-2</v>
      </c>
      <c r="AC85" s="17">
        <v>1.55E-2</v>
      </c>
      <c r="AD85" s="17">
        <v>1.6899999999999998E-2</v>
      </c>
      <c r="AE85" s="17">
        <v>1.5299999999999999E-2</v>
      </c>
      <c r="AF85" s="17">
        <v>1.72E-2</v>
      </c>
      <c r="AG85" s="17">
        <v>1.4800000000000001E-2</v>
      </c>
      <c r="AH85" s="17">
        <v>1.52E-2</v>
      </c>
    </row>
    <row r="86" spans="1:34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3.5099999999999999E-2</v>
      </c>
      <c r="Y86" s="17">
        <v>7.2800000000000004E-2</v>
      </c>
      <c r="Z86" s="17">
        <v>8.14E-2</v>
      </c>
      <c r="AA86" s="17">
        <v>8.1699999999999995E-2</v>
      </c>
      <c r="AB86" s="17">
        <v>7.4399999999999994E-2</v>
      </c>
      <c r="AC86" s="17">
        <v>6.7599999999999993E-2</v>
      </c>
      <c r="AD86" s="17">
        <v>6.4799999999999996E-2</v>
      </c>
      <c r="AE86" s="17">
        <v>3.6700000000000003E-2</v>
      </c>
      <c r="AF86" s="17">
        <v>3.2599999999999997E-2</v>
      </c>
      <c r="AG86" s="17">
        <v>0.10299999999999999</v>
      </c>
      <c r="AH86" s="17">
        <v>0.106</v>
      </c>
    </row>
    <row r="87" spans="1:34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1.7600000000000001E-2</v>
      </c>
      <c r="Y87" s="17">
        <v>1.7899999999999999E-2</v>
      </c>
      <c r="Z87" s="17">
        <v>1.8499999999999999E-2</v>
      </c>
      <c r="AA87" s="17">
        <v>1.7000000000000001E-2</v>
      </c>
      <c r="AB87" s="17">
        <v>1.6E-2</v>
      </c>
      <c r="AC87" s="17">
        <v>1.6400000000000001E-2</v>
      </c>
      <c r="AD87" s="17">
        <v>1.8499999999999999E-2</v>
      </c>
      <c r="AE87" s="17">
        <v>2.7199999999999998E-2</v>
      </c>
      <c r="AF87" s="17">
        <v>1.7899999999999999E-2</v>
      </c>
      <c r="AG87" s="17">
        <v>1.4800000000000001E-2</v>
      </c>
      <c r="AH87" s="17">
        <v>1.4E-2</v>
      </c>
    </row>
    <row r="88" spans="1:34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  <c r="AG88" s="17" t="s">
        <v>76</v>
      </c>
      <c r="AH88" s="17" t="s">
        <v>76</v>
      </c>
    </row>
    <row r="89" spans="1:34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  <c r="AG89" s="17" t="s">
        <v>80</v>
      </c>
      <c r="AH89" s="17" t="s">
        <v>80</v>
      </c>
    </row>
    <row r="90" spans="1:34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  <c r="AG90" s="17" t="s">
        <v>54</v>
      </c>
      <c r="AH90" s="17" t="s">
        <v>54</v>
      </c>
    </row>
    <row r="91" spans="1:34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2.1800000000000001E-3</v>
      </c>
      <c r="Y91" s="17">
        <v>8.0000000000000004E-4</v>
      </c>
      <c r="Z91" s="17">
        <v>5.3700000000000004E-4</v>
      </c>
      <c r="AA91" s="17">
        <v>4.35E-4</v>
      </c>
      <c r="AB91" s="17">
        <v>4.7199999999999998E-4</v>
      </c>
      <c r="AC91" s="17">
        <v>4.1599999999999997E-4</v>
      </c>
      <c r="AD91" s="17">
        <v>8.7799999999999998E-4</v>
      </c>
      <c r="AE91" s="17">
        <v>3.6900000000000002E-4</v>
      </c>
      <c r="AF91" s="17">
        <v>1.1100000000000001E-3</v>
      </c>
      <c r="AG91" s="17">
        <v>4.3199999999999998E-4</v>
      </c>
      <c r="AH91" s="17">
        <v>4.4700000000000002E-4</v>
      </c>
    </row>
    <row r="92" spans="1:34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  <c r="AG92" s="17" t="s">
        <v>76</v>
      </c>
      <c r="AH92" s="17" t="s">
        <v>76</v>
      </c>
    </row>
    <row r="93" spans="1:34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1.0399999999999999E-3</v>
      </c>
      <c r="Y93" s="17">
        <v>1.08E-3</v>
      </c>
      <c r="Z93" s="17">
        <v>1.0300000000000001E-3</v>
      </c>
      <c r="AA93" s="17">
        <v>1.09E-3</v>
      </c>
      <c r="AB93" s="17">
        <v>1.01E-3</v>
      </c>
      <c r="AC93" s="17">
        <v>9.3999999999999997E-4</v>
      </c>
      <c r="AD93" s="17">
        <v>1E-3</v>
      </c>
      <c r="AE93" s="17">
        <v>7.7999999999999999E-4</v>
      </c>
      <c r="AF93" s="17">
        <v>8.7000000000000001E-4</v>
      </c>
      <c r="AG93" s="17">
        <v>9.8999999999999999E-4</v>
      </c>
      <c r="AH93" s="17">
        <v>9.8999999999999999E-4</v>
      </c>
    </row>
    <row r="94" spans="1:34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>
        <v>3.3E-4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 t="s">
        <v>86</v>
      </c>
      <c r="AE94" s="17">
        <v>2.5999999999999998E-4</v>
      </c>
      <c r="AF94" s="17" t="s">
        <v>86</v>
      </c>
      <c r="AG94" s="17" t="s">
        <v>86</v>
      </c>
      <c r="AH94" s="17" t="s">
        <v>86</v>
      </c>
    </row>
    <row r="95" spans="1:34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0.93700000000000006</v>
      </c>
      <c r="Y95" s="17">
        <v>2.08</v>
      </c>
      <c r="Z95" s="17">
        <v>2.33</v>
      </c>
      <c r="AA95" s="17">
        <v>2.0699999999999998</v>
      </c>
      <c r="AB95" s="17">
        <v>2.09</v>
      </c>
      <c r="AC95" s="17">
        <v>2.08</v>
      </c>
      <c r="AD95" s="17">
        <v>2.2999999999999998</v>
      </c>
      <c r="AE95" s="17">
        <v>2.92</v>
      </c>
      <c r="AF95" s="17">
        <v>1.74</v>
      </c>
      <c r="AG95" s="17">
        <v>1.79</v>
      </c>
      <c r="AH95" s="17">
        <v>1.82</v>
      </c>
    </row>
    <row r="96" spans="1:34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2.7999999999999998E-4</v>
      </c>
      <c r="Y96" s="17">
        <v>1.37E-4</v>
      </c>
      <c r="Z96" s="17">
        <v>9.1000000000000003E-5</v>
      </c>
      <c r="AA96" s="17">
        <v>7.7000000000000001E-5</v>
      </c>
      <c r="AB96" s="17">
        <v>1.8799999999999999E-4</v>
      </c>
      <c r="AC96" s="17">
        <v>1.21E-4</v>
      </c>
      <c r="AD96" s="17">
        <v>5.6800000000000004E-4</v>
      </c>
      <c r="AE96" s="17" t="s">
        <v>130</v>
      </c>
      <c r="AF96" s="17">
        <v>1.13E-4</v>
      </c>
      <c r="AG96" s="17">
        <v>1.66E-4</v>
      </c>
      <c r="AH96" s="17">
        <v>1.5200000000000001E-4</v>
      </c>
    </row>
    <row r="97" spans="1:34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8.8100000000000001E-3</v>
      </c>
      <c r="Y97" s="17">
        <v>8.6300000000000005E-3</v>
      </c>
      <c r="Z97" s="17">
        <v>9.0100000000000006E-3</v>
      </c>
      <c r="AA97" s="17">
        <v>9.9799999999999993E-3</v>
      </c>
      <c r="AB97" s="17">
        <v>9.4000000000000004E-3</v>
      </c>
      <c r="AC97" s="17">
        <v>9.4699999999999993E-3</v>
      </c>
      <c r="AD97" s="17">
        <v>8.0199999999999994E-3</v>
      </c>
      <c r="AE97" s="17">
        <v>8.5699999999999995E-3</v>
      </c>
      <c r="AF97" s="17">
        <v>9.4400000000000005E-3</v>
      </c>
      <c r="AG97" s="17">
        <v>8.6099999999999996E-3</v>
      </c>
      <c r="AH97" s="17">
        <v>8.7100000000000007E-3</v>
      </c>
    </row>
    <row r="98" spans="1:34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63.4</v>
      </c>
      <c r="Y98" s="17">
        <v>60.1</v>
      </c>
      <c r="Z98" s="17">
        <v>62.6</v>
      </c>
      <c r="AA98" s="17">
        <v>64.900000000000006</v>
      </c>
      <c r="AB98" s="17">
        <v>62.6</v>
      </c>
      <c r="AC98" s="17">
        <v>62.5</v>
      </c>
      <c r="AD98" s="17">
        <v>63.4</v>
      </c>
      <c r="AE98" s="17">
        <v>56.8</v>
      </c>
      <c r="AF98" s="17">
        <v>58.8</v>
      </c>
      <c r="AG98" s="17">
        <v>64.400000000000006</v>
      </c>
      <c r="AH98" s="17">
        <v>61.9</v>
      </c>
    </row>
    <row r="99" spans="1:34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1.22</v>
      </c>
      <c r="Y99" s="17">
        <v>1.26</v>
      </c>
      <c r="Z99" s="17">
        <v>1.31</v>
      </c>
      <c r="AA99" s="17">
        <v>1.27</v>
      </c>
      <c r="AB99" s="17">
        <v>1.36</v>
      </c>
      <c r="AC99" s="17">
        <v>1.27</v>
      </c>
      <c r="AD99" s="17">
        <v>1.36</v>
      </c>
      <c r="AE99" s="17">
        <v>1.48</v>
      </c>
      <c r="AF99" s="17">
        <v>1.21</v>
      </c>
      <c r="AG99" s="17">
        <v>1.38</v>
      </c>
      <c r="AH99" s="17">
        <v>1.36</v>
      </c>
    </row>
    <row r="100" spans="1:34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  <c r="AG100" s="17" t="s">
        <v>96</v>
      </c>
      <c r="AH100" s="17" t="s">
        <v>96</v>
      </c>
    </row>
    <row r="101" spans="1:34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3.5300000000000002E-4</v>
      </c>
      <c r="Y101" s="17">
        <v>3.0200000000000002E-4</v>
      </c>
      <c r="Z101" s="17">
        <v>3.2699999999999998E-4</v>
      </c>
      <c r="AA101" s="17">
        <v>3.2299999999999999E-4</v>
      </c>
      <c r="AB101" s="17">
        <v>3.4400000000000001E-4</v>
      </c>
      <c r="AC101" s="17">
        <v>3.2400000000000001E-4</v>
      </c>
      <c r="AD101" s="17">
        <v>2.7500000000000002E-4</v>
      </c>
      <c r="AE101" s="17">
        <v>3.1199999999999999E-4</v>
      </c>
      <c r="AF101" s="17">
        <v>3.3199999999999999E-4</v>
      </c>
      <c r="AG101" s="17">
        <v>2.9799999999999998E-4</v>
      </c>
      <c r="AH101" s="17">
        <v>3.0600000000000001E-4</v>
      </c>
    </row>
    <row r="102" spans="1:34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2.0100000000000001E-3</v>
      </c>
      <c r="Y102" s="17">
        <v>1.83E-3</v>
      </c>
      <c r="Z102" s="17">
        <v>1.7600000000000001E-3</v>
      </c>
      <c r="AA102" s="17">
        <v>1.6299999999999999E-3</v>
      </c>
      <c r="AB102" s="17">
        <v>1.82E-3</v>
      </c>
      <c r="AC102" s="17">
        <v>1.8799999999999999E-3</v>
      </c>
      <c r="AD102" s="17">
        <v>2.15E-3</v>
      </c>
      <c r="AE102" s="17">
        <v>1.6100000000000001E-3</v>
      </c>
      <c r="AF102" s="17">
        <v>2.14E-3</v>
      </c>
      <c r="AG102" s="17">
        <v>2.0300000000000001E-3</v>
      </c>
      <c r="AH102" s="17">
        <v>2.0600000000000002E-3</v>
      </c>
    </row>
    <row r="103" spans="1:34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  <c r="AG103" s="17" t="s">
        <v>51</v>
      </c>
      <c r="AH103" s="17" t="s">
        <v>51</v>
      </c>
    </row>
    <row r="104" spans="1:34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3.65</v>
      </c>
      <c r="Y104" s="17">
        <v>3.63</v>
      </c>
      <c r="Z104" s="17">
        <v>3.6</v>
      </c>
      <c r="AA104" s="17">
        <v>3.76</v>
      </c>
      <c r="AB104" s="17">
        <v>3.48</v>
      </c>
      <c r="AC104" s="17">
        <v>3.47</v>
      </c>
      <c r="AD104" s="17">
        <v>3.51</v>
      </c>
      <c r="AE104" s="17">
        <v>3.34</v>
      </c>
      <c r="AF104" s="17">
        <v>3.45</v>
      </c>
      <c r="AG104" s="17">
        <v>3.4</v>
      </c>
      <c r="AH104" s="17">
        <v>3.41</v>
      </c>
    </row>
    <row r="105" spans="1:34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  <c r="AG105" s="17" t="s">
        <v>76</v>
      </c>
      <c r="AH105" s="17" t="s">
        <v>76</v>
      </c>
    </row>
    <row r="106" spans="1:34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6.19</v>
      </c>
      <c r="Y106" s="17">
        <v>6.4</v>
      </c>
      <c r="Z106" s="17">
        <v>6.41</v>
      </c>
      <c r="AA106" s="17">
        <v>6.62</v>
      </c>
      <c r="AB106" s="17">
        <v>6.27</v>
      </c>
      <c r="AC106" s="17">
        <v>6.56</v>
      </c>
      <c r="AD106" s="17">
        <v>6.6</v>
      </c>
      <c r="AE106" s="17">
        <v>6.4</v>
      </c>
      <c r="AF106" s="17">
        <v>6.25</v>
      </c>
      <c r="AG106" s="17">
        <v>6.38</v>
      </c>
      <c r="AH106" s="17">
        <v>6.44</v>
      </c>
    </row>
    <row r="107" spans="1:34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  <c r="AG107" s="17" t="s">
        <v>96</v>
      </c>
      <c r="AH107" s="17" t="s">
        <v>96</v>
      </c>
    </row>
    <row r="108" spans="1:34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0.45100000000000001</v>
      </c>
      <c r="Y108" s="17">
        <v>0.42099999999999999</v>
      </c>
      <c r="Z108" s="17">
        <v>0.434</v>
      </c>
      <c r="AA108" s="17">
        <v>0.44500000000000001</v>
      </c>
      <c r="AB108" s="17">
        <v>0.42599999999999999</v>
      </c>
      <c r="AC108" s="17">
        <v>0.41699999999999998</v>
      </c>
      <c r="AD108" s="17">
        <v>0.4</v>
      </c>
      <c r="AE108" s="17">
        <v>0.41199999999999998</v>
      </c>
      <c r="AF108" s="17">
        <v>0.44700000000000001</v>
      </c>
      <c r="AG108" s="17">
        <v>0.434</v>
      </c>
      <c r="AH108" s="17">
        <v>0.438</v>
      </c>
    </row>
    <row r="109" spans="1:34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150</v>
      </c>
      <c r="Y109" s="17">
        <v>147</v>
      </c>
      <c r="Z109" s="17">
        <v>144</v>
      </c>
      <c r="AA109" s="17">
        <v>142</v>
      </c>
      <c r="AB109" s="17">
        <v>142</v>
      </c>
      <c r="AC109" s="17">
        <v>139</v>
      </c>
      <c r="AD109" s="17">
        <v>144</v>
      </c>
      <c r="AE109" s="17">
        <v>128</v>
      </c>
      <c r="AF109" s="17">
        <v>141</v>
      </c>
      <c r="AG109" s="17">
        <v>142</v>
      </c>
      <c r="AH109" s="17">
        <v>138</v>
      </c>
    </row>
    <row r="110" spans="1:34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9.3999999999999994E-5</v>
      </c>
      <c r="Y110" s="17">
        <v>7.3999999999999996E-5</v>
      </c>
      <c r="Z110" s="17">
        <v>7.3999999999999996E-5</v>
      </c>
      <c r="AA110" s="17">
        <v>7.7999999999999999E-5</v>
      </c>
      <c r="AB110" s="17">
        <v>7.4999999999999993E-5</v>
      </c>
      <c r="AC110" s="17">
        <v>7.7000000000000001E-5</v>
      </c>
      <c r="AD110" s="17">
        <v>8.7999999999999998E-5</v>
      </c>
      <c r="AE110" s="17">
        <v>7.8999999999999996E-5</v>
      </c>
      <c r="AF110" s="17">
        <v>8.8999999999999995E-5</v>
      </c>
      <c r="AG110" s="17">
        <v>7.8999999999999996E-5</v>
      </c>
      <c r="AH110" s="17">
        <v>8.2999999999999998E-5</v>
      </c>
    </row>
    <row r="111" spans="1:34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  <c r="AG111" s="17" t="s">
        <v>10</v>
      </c>
      <c r="AH111" s="17" t="s">
        <v>10</v>
      </c>
    </row>
    <row r="112" spans="1:34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  <c r="AG112" s="17" t="s">
        <v>76</v>
      </c>
      <c r="AH112" s="17" t="s">
        <v>76</v>
      </c>
    </row>
    <row r="113" spans="1:34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  <c r="AG113" s="17" t="s">
        <v>54</v>
      </c>
      <c r="AH113" s="17" t="s">
        <v>54</v>
      </c>
    </row>
    <row r="114" spans="1:34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4.3200000000000001E-3</v>
      </c>
      <c r="Y114" s="17">
        <v>4.0200000000000001E-3</v>
      </c>
      <c r="Z114" s="17">
        <v>3.7799999999999999E-3</v>
      </c>
      <c r="AA114" s="17">
        <v>3.9399999999999999E-3</v>
      </c>
      <c r="AB114" s="17">
        <v>3.7799999999999999E-3</v>
      </c>
      <c r="AC114" s="17">
        <v>3.6800000000000001E-3</v>
      </c>
      <c r="AD114" s="17">
        <v>3.6800000000000001E-3</v>
      </c>
      <c r="AE114" s="17">
        <v>3.5799999999999998E-3</v>
      </c>
      <c r="AF114" s="17">
        <v>3.6900000000000001E-3</v>
      </c>
      <c r="AG114" s="17">
        <v>3.79E-3</v>
      </c>
      <c r="AH114" s="17">
        <v>3.8700000000000002E-3</v>
      </c>
    </row>
    <row r="115" spans="1:34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  <c r="AG115" s="17" t="s">
        <v>113</v>
      </c>
      <c r="AH115" s="17" t="s">
        <v>113</v>
      </c>
    </row>
    <row r="116" spans="1:34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0.92900000000000005</v>
      </c>
      <c r="Y116" s="17">
        <v>0.85699999999999998</v>
      </c>
      <c r="Z116" s="17">
        <v>0.77500000000000002</v>
      </c>
      <c r="AA116" s="17">
        <v>0.78100000000000003</v>
      </c>
      <c r="AB116" s="17">
        <v>0.86699999999999999</v>
      </c>
      <c r="AC116" s="17">
        <v>0.97099999999999997</v>
      </c>
      <c r="AD116" s="17">
        <v>1.06</v>
      </c>
      <c r="AE116" s="17">
        <v>0.72199999999999998</v>
      </c>
      <c r="AF116" s="17">
        <v>0.89500000000000002</v>
      </c>
      <c r="AG116" s="17">
        <v>1.1299999999999999</v>
      </c>
      <c r="AH116" s="17">
        <v>1.1499999999999999</v>
      </c>
    </row>
    <row r="117" spans="1:34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  <c r="AG117" s="17" t="s">
        <v>10</v>
      </c>
      <c r="AH117" s="17" t="s">
        <v>10</v>
      </c>
    </row>
    <row r="119" spans="1:34" x14ac:dyDescent="0.2">
      <c r="B119" s="4" t="s">
        <v>145</v>
      </c>
    </row>
    <row r="120" spans="1:34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4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4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4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4" x14ac:dyDescent="0.2">
      <c r="B124" s="30" t="s">
        <v>10</v>
      </c>
      <c r="C124" s="31" t="s">
        <v>154</v>
      </c>
    </row>
    <row r="125" spans="1:34" x14ac:dyDescent="0.2">
      <c r="B125" s="30"/>
      <c r="C125" s="31"/>
    </row>
    <row r="126" spans="1:34" x14ac:dyDescent="0.2">
      <c r="B126" s="32" t="s">
        <v>155</v>
      </c>
      <c r="C126" s="33" t="s">
        <v>156</v>
      </c>
      <c r="K126" s="34"/>
    </row>
    <row r="127" spans="1:34" x14ac:dyDescent="0.2">
      <c r="B127" s="35" t="s">
        <v>155</v>
      </c>
      <c r="C127" s="33" t="s">
        <v>157</v>
      </c>
      <c r="K127" s="34"/>
    </row>
    <row r="128" spans="1:34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7">
    <mergeCell ref="C139:H139"/>
    <mergeCell ref="A1:F1"/>
    <mergeCell ref="B3:B4"/>
    <mergeCell ref="B129:M129"/>
    <mergeCell ref="D130:K130"/>
    <mergeCell ref="B131:C131"/>
    <mergeCell ref="B132:B138"/>
  </mergeCells>
  <conditionalFormatting sqref="B127">
    <cfRule type="cellIs" dxfId="14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4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33" width="8.85546875" style="3"/>
    <col min="34" max="34" width="12.28515625" style="3" bestFit="1" customWidth="1"/>
    <col min="35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LINEST(C58:AF58,C4:AF4,,TRUE)</f>
        <v>2.6430142481162957E-3</v>
      </c>
      <c r="AI33" s="46">
        <v>-105.69232617625278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3.2268696416130551E-3</v>
      </c>
      <c r="AI34" s="46">
        <v>133.55816406030971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2.3398894878694395E-2</v>
      </c>
      <c r="AI35" s="46">
        <v>4.5179484707632733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0.67086659350243438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13.693633901444969</v>
      </c>
      <c r="AI37" s="48">
        <v>571.53203476522162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5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4" activePane="bottomRight" state="frozen"/>
      <selection activeCell="C105" sqref="C105"/>
      <selection pane="topRight" activeCell="C105" sqref="C105"/>
      <selection pane="bottomLeft" activeCell="C105" sqref="C105"/>
      <selection pane="bottomRight" activeCell="AJ33" sqref="AJ33:AJ37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33" width="8.85546875" style="3"/>
    <col min="34" max="34" width="12.28515625" style="3" bestFit="1" customWidth="1"/>
    <col min="35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LINEST(C59:AF59,C4:AF4,,TRUE)</f>
        <v>1.9822907888191076E-5</v>
      </c>
      <c r="AI33" s="46">
        <v>-0.80205927208785188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2.2552466239460702E-5</v>
      </c>
      <c r="AI34" s="46">
        <v>0.93343280656010952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2.6851450525409316E-2</v>
      </c>
      <c r="AI35" s="46">
        <v>3.1575765889191101E-2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0.77258566034690646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7.7029030177454272E-4</v>
      </c>
      <c r="AI37" s="48">
        <v>2.7916811761692126E-2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4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M139"/>
  <sheetViews>
    <sheetView view="pageBreakPreview" zoomScaleNormal="80" zoomScaleSheetLayoutView="100" zoomScalePageLayoutView="80" workbookViewId="0">
      <pane xSplit="2" ySplit="4" topLeftCell="AA14" activePane="bottomRight" state="frozen"/>
      <selection activeCell="C105" sqref="C105"/>
      <selection pane="topRight" activeCell="C105" sqref="C105"/>
      <selection pane="bottomLeft" activeCell="C105" sqref="C105"/>
      <selection pane="bottomRight" activeCell="AF16" sqref="AF16:AM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6" width="11.42578125" style="1" bestFit="1" customWidth="1"/>
    <col min="27" max="27" width="11.42578125" style="2" customWidth="1"/>
    <col min="28" max="28" width="11.42578125" style="1" customWidth="1"/>
    <col min="29" max="29" width="14.85546875" style="1" customWidth="1"/>
    <col min="30" max="30" width="15.140625" style="1" customWidth="1"/>
    <col min="31" max="31" width="8.85546875" style="3"/>
    <col min="32" max="32" width="12.28515625" style="3" bestFit="1" customWidth="1"/>
    <col min="33" max="16384" width="8.85546875" style="3"/>
  </cols>
  <sheetData>
    <row r="1" spans="1:39" x14ac:dyDescent="0.2">
      <c r="A1" s="58" t="s">
        <v>0</v>
      </c>
      <c r="B1" s="58"/>
      <c r="C1" s="58"/>
      <c r="D1" s="58"/>
      <c r="E1" s="58"/>
    </row>
    <row r="2" spans="1:39" x14ac:dyDescent="0.2">
      <c r="C2" s="1" t="s">
        <v>1</v>
      </c>
    </row>
    <row r="3" spans="1:39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</row>
    <row r="4" spans="1:39" s="11" customFormat="1" ht="15" x14ac:dyDescent="0.25">
      <c r="A4" s="9" t="s">
        <v>6</v>
      </c>
      <c r="B4" s="59"/>
      <c r="C4" s="10">
        <v>41017</v>
      </c>
      <c r="D4" s="10">
        <v>41087</v>
      </c>
      <c r="E4" s="10">
        <v>41101</v>
      </c>
      <c r="F4" s="10">
        <v>41115</v>
      </c>
      <c r="G4" s="10">
        <v>41129</v>
      </c>
      <c r="H4" s="10">
        <v>41144</v>
      </c>
      <c r="I4" s="10">
        <v>41158</v>
      </c>
      <c r="J4" s="10">
        <v>41171</v>
      </c>
      <c r="K4" s="10">
        <v>41186</v>
      </c>
      <c r="L4" s="10">
        <v>41198</v>
      </c>
      <c r="M4" s="10">
        <v>41228</v>
      </c>
      <c r="N4" s="10">
        <v>41381</v>
      </c>
      <c r="O4" s="10">
        <v>41410</v>
      </c>
      <c r="P4" s="10">
        <v>41416</v>
      </c>
      <c r="Q4" s="10">
        <v>41423</v>
      </c>
      <c r="R4" s="10">
        <v>41436</v>
      </c>
      <c r="S4" s="10">
        <v>41450</v>
      </c>
      <c r="T4" s="10">
        <v>41471</v>
      </c>
      <c r="U4" s="10">
        <v>41500</v>
      </c>
      <c r="V4" s="10">
        <v>41541</v>
      </c>
      <c r="W4" s="10">
        <v>41563</v>
      </c>
      <c r="X4" s="10">
        <v>41592</v>
      </c>
      <c r="Y4" s="10">
        <v>41624</v>
      </c>
      <c r="Z4" s="10">
        <v>41652</v>
      </c>
      <c r="AA4" s="10">
        <v>41709</v>
      </c>
      <c r="AB4" s="10">
        <v>41768</v>
      </c>
      <c r="AC4" s="10">
        <v>41780</v>
      </c>
      <c r="AD4" s="10">
        <v>42080</v>
      </c>
    </row>
    <row r="5" spans="1:39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</row>
    <row r="6" spans="1:39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9" s="11" customFormat="1" ht="15" x14ac:dyDescent="0.25">
      <c r="A7" s="16" t="s">
        <v>8</v>
      </c>
      <c r="B7" s="17" t="s">
        <v>9</v>
      </c>
      <c r="C7" s="17">
        <v>7.27</v>
      </c>
      <c r="D7" s="17">
        <v>7.32</v>
      </c>
      <c r="E7" s="17">
        <v>7.8</v>
      </c>
      <c r="F7" s="17">
        <v>7.61</v>
      </c>
      <c r="G7" s="17">
        <v>7.48</v>
      </c>
      <c r="H7" s="17">
        <v>7.57</v>
      </c>
      <c r="I7" s="17">
        <v>7.38</v>
      </c>
      <c r="J7" s="17">
        <v>7.17</v>
      </c>
      <c r="K7" s="17">
        <v>7.45</v>
      </c>
      <c r="L7" s="17">
        <v>7.47</v>
      </c>
      <c r="M7" s="17">
        <v>6.31</v>
      </c>
      <c r="N7" s="17">
        <v>6.8</v>
      </c>
      <c r="O7" s="17">
        <v>6.78</v>
      </c>
      <c r="P7" s="17">
        <v>6.93</v>
      </c>
      <c r="Q7" s="17">
        <v>6.83</v>
      </c>
      <c r="R7" s="17">
        <v>6.64</v>
      </c>
      <c r="S7" s="17">
        <v>7.16</v>
      </c>
      <c r="T7" s="17">
        <v>7.32</v>
      </c>
      <c r="U7" s="17">
        <v>7.04</v>
      </c>
      <c r="V7" s="17">
        <v>7.16</v>
      </c>
      <c r="W7" s="17">
        <v>7.24</v>
      </c>
      <c r="X7" s="17">
        <v>6.64</v>
      </c>
      <c r="Y7" s="17">
        <v>7.28</v>
      </c>
      <c r="Z7" s="17">
        <v>7.25</v>
      </c>
      <c r="AA7" s="17">
        <v>6.87</v>
      </c>
      <c r="AB7" s="17">
        <v>7.02</v>
      </c>
      <c r="AC7" s="17">
        <v>7.17</v>
      </c>
      <c r="AD7" s="17" t="s">
        <v>10</v>
      </c>
    </row>
    <row r="8" spans="1:39" s="11" customFormat="1" ht="15" x14ac:dyDescent="0.25">
      <c r="A8" s="16" t="s">
        <v>11</v>
      </c>
      <c r="B8" s="17" t="s">
        <v>12</v>
      </c>
      <c r="C8" s="17">
        <v>1093</v>
      </c>
      <c r="D8" s="17">
        <v>1258</v>
      </c>
      <c r="E8" s="17">
        <v>1300</v>
      </c>
      <c r="F8" s="17">
        <v>1354</v>
      </c>
      <c r="G8" s="17">
        <v>1198</v>
      </c>
      <c r="H8" s="17">
        <v>1230</v>
      </c>
      <c r="I8" s="17">
        <v>168</v>
      </c>
      <c r="J8" s="17">
        <v>1216</v>
      </c>
      <c r="K8" s="17">
        <v>1211</v>
      </c>
      <c r="L8" s="17">
        <v>1239</v>
      </c>
      <c r="M8" s="17">
        <v>1266</v>
      </c>
      <c r="N8" s="17">
        <v>1183</v>
      </c>
      <c r="O8" s="17">
        <v>1089</v>
      </c>
      <c r="P8" s="17">
        <v>1160</v>
      </c>
      <c r="Q8" s="17">
        <v>1229</v>
      </c>
      <c r="R8" s="17">
        <v>1247</v>
      </c>
      <c r="S8" s="17">
        <v>1207</v>
      </c>
      <c r="T8" s="17">
        <v>1256</v>
      </c>
      <c r="U8" s="17">
        <v>1264</v>
      </c>
      <c r="V8" s="17">
        <v>1173</v>
      </c>
      <c r="W8" s="17">
        <v>1213</v>
      </c>
      <c r="X8" s="17">
        <v>1255</v>
      </c>
      <c r="Y8" s="17">
        <v>1198</v>
      </c>
      <c r="Z8" s="17">
        <v>1172</v>
      </c>
      <c r="AA8" s="17">
        <v>1200</v>
      </c>
      <c r="AB8" s="17">
        <v>1041</v>
      </c>
      <c r="AC8" s="17">
        <v>1188</v>
      </c>
      <c r="AD8" s="17" t="s">
        <v>10</v>
      </c>
    </row>
    <row r="9" spans="1:39" s="11" customFormat="1" ht="15" x14ac:dyDescent="0.25">
      <c r="A9" s="16" t="s">
        <v>13</v>
      </c>
      <c r="B9" s="17" t="s">
        <v>14</v>
      </c>
      <c r="C9" s="17">
        <v>5.48</v>
      </c>
      <c r="D9" s="17">
        <v>11.04</v>
      </c>
      <c r="E9" s="17">
        <v>17.97</v>
      </c>
      <c r="F9" s="17" t="s">
        <v>15</v>
      </c>
      <c r="G9" s="17">
        <v>8.1199999999999992</v>
      </c>
      <c r="H9" s="17">
        <v>2.77</v>
      </c>
      <c r="I9" s="17">
        <v>18.600000000000001</v>
      </c>
      <c r="J9" s="17">
        <v>10.59</v>
      </c>
      <c r="K9" s="17">
        <v>41.8</v>
      </c>
      <c r="L9" s="17">
        <v>8.0399999999999991</v>
      </c>
      <c r="M9" s="17">
        <v>13.7</v>
      </c>
      <c r="N9" s="17">
        <v>51.5</v>
      </c>
      <c r="O9" s="17">
        <v>64.400000000000006</v>
      </c>
      <c r="P9" s="17">
        <v>29.2</v>
      </c>
      <c r="Q9" s="17">
        <v>2.6</v>
      </c>
      <c r="R9" s="17">
        <v>1.97</v>
      </c>
      <c r="S9" s="17">
        <v>13.99</v>
      </c>
      <c r="T9" s="17" t="s">
        <v>10</v>
      </c>
      <c r="U9" s="17">
        <v>5.62</v>
      </c>
      <c r="V9" s="17" t="s">
        <v>10</v>
      </c>
      <c r="W9" s="17">
        <v>0.84</v>
      </c>
      <c r="X9" s="17">
        <v>1.86</v>
      </c>
      <c r="Y9" s="17">
        <v>1.78</v>
      </c>
      <c r="Z9" s="17">
        <v>1.82</v>
      </c>
      <c r="AA9" s="17">
        <v>26.2</v>
      </c>
      <c r="AB9" s="17">
        <v>6.4</v>
      </c>
      <c r="AC9" s="17">
        <v>6.31</v>
      </c>
      <c r="AD9" s="17" t="s">
        <v>10</v>
      </c>
    </row>
    <row r="10" spans="1:39" ht="15" x14ac:dyDescent="0.25">
      <c r="A10" s="16" t="s">
        <v>16</v>
      </c>
      <c r="B10" s="17" t="s">
        <v>17</v>
      </c>
      <c r="C10" s="17">
        <v>0.3</v>
      </c>
      <c r="D10" s="17">
        <v>4.0999999999999996</v>
      </c>
      <c r="E10" s="17">
        <v>2.8</v>
      </c>
      <c r="F10" s="17">
        <v>2.2000000000000002</v>
      </c>
      <c r="G10" s="17">
        <v>3.5</v>
      </c>
      <c r="H10" s="17">
        <v>3.9</v>
      </c>
      <c r="I10" s="17">
        <v>1.9</v>
      </c>
      <c r="J10" s="17">
        <v>2.2999999999999998</v>
      </c>
      <c r="K10" s="17">
        <v>1.4</v>
      </c>
      <c r="L10" s="17">
        <v>0.5</v>
      </c>
      <c r="M10" s="17">
        <v>0.36</v>
      </c>
      <c r="N10" s="17">
        <v>0.1</v>
      </c>
      <c r="O10" s="17">
        <v>0.6</v>
      </c>
      <c r="P10" s="17">
        <v>0.7</v>
      </c>
      <c r="Q10" s="17">
        <v>1.4</v>
      </c>
      <c r="R10" s="17">
        <v>1.1000000000000001</v>
      </c>
      <c r="S10" s="17">
        <v>10.4</v>
      </c>
      <c r="T10" s="17">
        <v>5.6</v>
      </c>
      <c r="U10" s="17">
        <v>2.9</v>
      </c>
      <c r="V10" s="17">
        <v>1.3</v>
      </c>
      <c r="W10" s="17">
        <v>0.7</v>
      </c>
      <c r="X10" s="17">
        <v>0.6</v>
      </c>
      <c r="Y10" s="17">
        <v>0.5</v>
      </c>
      <c r="Z10" s="17">
        <v>0.3</v>
      </c>
      <c r="AA10" s="17">
        <v>0.5</v>
      </c>
      <c r="AB10" s="17">
        <v>1.2</v>
      </c>
      <c r="AC10" s="17">
        <v>1.2</v>
      </c>
      <c r="AD10" s="17" t="s">
        <v>10</v>
      </c>
    </row>
    <row r="11" spans="1:39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9" ht="15" x14ac:dyDescent="0.25">
      <c r="A12" s="16" t="s">
        <v>8</v>
      </c>
      <c r="B12" s="17" t="s">
        <v>9</v>
      </c>
      <c r="C12" s="17">
        <v>7.18</v>
      </c>
      <c r="D12" s="17">
        <v>6.9</v>
      </c>
      <c r="E12" s="17">
        <v>7.77</v>
      </c>
      <c r="F12" s="17">
        <v>7.37</v>
      </c>
      <c r="G12" s="17">
        <v>7.43</v>
      </c>
      <c r="H12" s="17">
        <v>7.09</v>
      </c>
      <c r="I12" s="17">
        <v>7.32</v>
      </c>
      <c r="J12" s="17">
        <v>7.25</v>
      </c>
      <c r="K12" s="17">
        <v>7.15</v>
      </c>
      <c r="L12" s="17">
        <v>7.3</v>
      </c>
      <c r="M12" s="17">
        <v>6.95</v>
      </c>
      <c r="N12" s="17">
        <v>7.61</v>
      </c>
      <c r="O12" s="17">
        <v>7.88</v>
      </c>
      <c r="P12" s="17">
        <v>7.63</v>
      </c>
      <c r="Q12" s="17">
        <v>7.27</v>
      </c>
      <c r="R12" s="17">
        <v>7.78</v>
      </c>
      <c r="S12" s="17">
        <v>7.38</v>
      </c>
      <c r="T12" s="17">
        <v>7.65</v>
      </c>
      <c r="U12" s="17">
        <v>7.48</v>
      </c>
      <c r="V12" s="17">
        <v>7.52</v>
      </c>
      <c r="W12" s="17">
        <v>7.74</v>
      </c>
      <c r="X12" s="17">
        <v>7.52</v>
      </c>
      <c r="Y12" s="17">
        <v>7.86</v>
      </c>
      <c r="Z12" s="17">
        <v>7.91</v>
      </c>
      <c r="AA12" s="17">
        <v>7.7</v>
      </c>
      <c r="AB12" s="17">
        <v>7.57</v>
      </c>
      <c r="AC12" s="17">
        <v>7.54</v>
      </c>
      <c r="AD12" s="17">
        <v>7.86</v>
      </c>
    </row>
    <row r="13" spans="1:39" ht="15" x14ac:dyDescent="0.25">
      <c r="A13" s="16" t="s">
        <v>11</v>
      </c>
      <c r="B13" s="17" t="s">
        <v>12</v>
      </c>
      <c r="C13" s="17">
        <v>1000</v>
      </c>
      <c r="D13" s="17">
        <v>1140</v>
      </c>
      <c r="E13" s="17">
        <v>1190</v>
      </c>
      <c r="F13" s="17">
        <v>1100</v>
      </c>
      <c r="G13" s="17">
        <v>1140</v>
      </c>
      <c r="H13" s="17">
        <v>1170</v>
      </c>
      <c r="I13" s="17">
        <v>1070</v>
      </c>
      <c r="J13" s="17">
        <v>1170</v>
      </c>
      <c r="K13" s="17">
        <v>1080</v>
      </c>
      <c r="L13" s="17">
        <v>1130</v>
      </c>
      <c r="M13" s="17">
        <v>1110</v>
      </c>
      <c r="N13" s="17">
        <v>1120</v>
      </c>
      <c r="O13" s="17">
        <v>1180</v>
      </c>
      <c r="P13" s="17">
        <v>1180</v>
      </c>
      <c r="Q13" s="17">
        <v>1150</v>
      </c>
      <c r="R13" s="17">
        <v>1220</v>
      </c>
      <c r="S13" s="17">
        <v>1160</v>
      </c>
      <c r="T13" s="17">
        <v>1170</v>
      </c>
      <c r="U13" s="17">
        <v>1160</v>
      </c>
      <c r="V13" s="17">
        <v>998</v>
      </c>
      <c r="W13" s="17">
        <v>896</v>
      </c>
      <c r="X13" s="17">
        <v>922</v>
      </c>
      <c r="Y13" s="17">
        <v>1180</v>
      </c>
      <c r="Z13" s="17">
        <v>1170</v>
      </c>
      <c r="AA13" s="17">
        <v>1160</v>
      </c>
      <c r="AB13" s="17">
        <v>1060</v>
      </c>
      <c r="AC13" s="17">
        <v>1110</v>
      </c>
      <c r="AD13" s="17">
        <v>1180</v>
      </c>
    </row>
    <row r="14" spans="1:39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1:39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</row>
    <row r="16" spans="1:39" ht="15" x14ac:dyDescent="0.25">
      <c r="A16" s="20" t="s">
        <v>20</v>
      </c>
      <c r="B16" s="17" t="s">
        <v>21</v>
      </c>
      <c r="C16" s="17">
        <v>104</v>
      </c>
      <c r="D16" s="17">
        <v>19</v>
      </c>
      <c r="E16" s="17">
        <v>8</v>
      </c>
      <c r="F16" s="17" t="s">
        <v>22</v>
      </c>
      <c r="G16" s="17" t="s">
        <v>22</v>
      </c>
      <c r="H16" s="17">
        <v>3</v>
      </c>
      <c r="I16" s="17">
        <v>15</v>
      </c>
      <c r="J16" s="17">
        <v>212</v>
      </c>
      <c r="K16" s="17">
        <v>27</v>
      </c>
      <c r="L16" s="17">
        <v>6</v>
      </c>
      <c r="M16" s="17">
        <v>149</v>
      </c>
      <c r="N16" s="17">
        <v>123</v>
      </c>
      <c r="O16" s="17">
        <v>74.8</v>
      </c>
      <c r="P16" s="17">
        <v>74.900000000000006</v>
      </c>
      <c r="Q16" s="17">
        <v>10.9</v>
      </c>
      <c r="R16" s="17">
        <v>10.7</v>
      </c>
      <c r="S16" s="17">
        <v>4.7</v>
      </c>
      <c r="T16" s="17">
        <v>55.3</v>
      </c>
      <c r="U16" s="17" t="s">
        <v>23</v>
      </c>
      <c r="V16" s="17">
        <v>17.3</v>
      </c>
      <c r="W16" s="17">
        <v>6</v>
      </c>
      <c r="X16" s="17">
        <v>142</v>
      </c>
      <c r="Y16" s="17">
        <v>13.3</v>
      </c>
      <c r="Z16" s="17">
        <v>9.9</v>
      </c>
      <c r="AA16" s="17">
        <v>70</v>
      </c>
      <c r="AB16" s="17">
        <v>36.1</v>
      </c>
      <c r="AC16" s="17">
        <v>6</v>
      </c>
      <c r="AD16" s="17">
        <v>39.299999999999997</v>
      </c>
      <c r="AF16" s="69" t="s">
        <v>176</v>
      </c>
      <c r="AG16" s="69"/>
      <c r="AH16" s="69"/>
      <c r="AI16" s="69"/>
      <c r="AJ16" s="69"/>
      <c r="AK16" s="69"/>
      <c r="AL16" s="69"/>
      <c r="AM16" s="69"/>
    </row>
    <row r="17" spans="1:39" ht="15" x14ac:dyDescent="0.25">
      <c r="A17" s="19" t="s">
        <v>24</v>
      </c>
      <c r="B17" s="17" t="s">
        <v>21</v>
      </c>
      <c r="C17" s="17">
        <v>693</v>
      </c>
      <c r="D17" s="17">
        <v>866</v>
      </c>
      <c r="E17" s="17">
        <v>882</v>
      </c>
      <c r="F17" s="17">
        <v>874</v>
      </c>
      <c r="G17" s="17">
        <v>860</v>
      </c>
      <c r="H17" s="17">
        <v>834</v>
      </c>
      <c r="I17" s="17">
        <v>837</v>
      </c>
      <c r="J17" s="17">
        <v>867</v>
      </c>
      <c r="K17" s="17">
        <v>961</v>
      </c>
      <c r="L17" s="17">
        <v>889</v>
      </c>
      <c r="M17" s="17">
        <v>903</v>
      </c>
      <c r="N17" s="17">
        <v>736</v>
      </c>
      <c r="O17" s="17">
        <v>891</v>
      </c>
      <c r="P17" s="17">
        <v>918</v>
      </c>
      <c r="Q17" s="17">
        <v>951</v>
      </c>
      <c r="R17" s="17">
        <v>994</v>
      </c>
      <c r="S17" s="17">
        <v>927</v>
      </c>
      <c r="T17" s="17">
        <v>903</v>
      </c>
      <c r="U17" s="17">
        <v>1020</v>
      </c>
      <c r="V17" s="17">
        <v>885</v>
      </c>
      <c r="W17" s="17">
        <v>875</v>
      </c>
      <c r="X17" s="17">
        <v>873</v>
      </c>
      <c r="Y17" s="17">
        <v>850</v>
      </c>
      <c r="Z17" s="17">
        <v>913</v>
      </c>
      <c r="AA17" s="17">
        <v>872</v>
      </c>
      <c r="AB17" s="17">
        <v>793</v>
      </c>
      <c r="AC17" s="17">
        <v>834</v>
      </c>
      <c r="AD17" s="17">
        <v>861</v>
      </c>
      <c r="AF17" s="42"/>
      <c r="AG17" s="42"/>
      <c r="AH17" s="42"/>
      <c r="AI17" s="42"/>
      <c r="AJ17" s="42"/>
      <c r="AK17" s="42"/>
      <c r="AL17" s="42"/>
      <c r="AM17" s="42"/>
    </row>
    <row r="18" spans="1:39" s="22" customFormat="1" ht="15" x14ac:dyDescent="0.25">
      <c r="A18" s="21" t="s">
        <v>25</v>
      </c>
      <c r="B18" s="17" t="s">
        <v>21</v>
      </c>
      <c r="C18" s="17">
        <v>564</v>
      </c>
      <c r="D18" s="17">
        <v>634</v>
      </c>
      <c r="E18" s="17">
        <v>717</v>
      </c>
      <c r="F18" s="17">
        <v>729</v>
      </c>
      <c r="G18" s="17">
        <v>708</v>
      </c>
      <c r="H18" s="17">
        <v>653</v>
      </c>
      <c r="I18" s="17">
        <v>662</v>
      </c>
      <c r="J18" s="17">
        <v>676</v>
      </c>
      <c r="K18" s="17">
        <v>861</v>
      </c>
      <c r="L18" s="17">
        <v>686</v>
      </c>
      <c r="M18" s="17">
        <v>740</v>
      </c>
      <c r="N18" s="17">
        <v>685</v>
      </c>
      <c r="O18" s="17">
        <v>706</v>
      </c>
      <c r="P18" s="17">
        <v>716</v>
      </c>
      <c r="Q18" s="17">
        <v>735</v>
      </c>
      <c r="R18" s="17">
        <v>737</v>
      </c>
      <c r="S18" s="17">
        <v>764</v>
      </c>
      <c r="T18" s="17">
        <v>752</v>
      </c>
      <c r="U18" s="17">
        <v>716</v>
      </c>
      <c r="V18" s="17">
        <v>709</v>
      </c>
      <c r="W18" s="17">
        <v>716</v>
      </c>
      <c r="X18" s="17">
        <v>730</v>
      </c>
      <c r="Y18" s="17">
        <v>704</v>
      </c>
      <c r="Z18" s="17">
        <v>719</v>
      </c>
      <c r="AA18" s="17">
        <v>757</v>
      </c>
      <c r="AB18" s="17">
        <v>655</v>
      </c>
      <c r="AC18" s="17">
        <v>694</v>
      </c>
      <c r="AD18" s="17">
        <v>736</v>
      </c>
      <c r="AF18" s="42"/>
      <c r="AG18" s="42"/>
      <c r="AH18" s="42"/>
      <c r="AI18" s="42"/>
      <c r="AJ18" s="42"/>
      <c r="AK18" s="42"/>
      <c r="AL18" s="42"/>
      <c r="AM18" s="42"/>
    </row>
    <row r="19" spans="1:39" ht="15" x14ac:dyDescent="0.25">
      <c r="A19" s="19" t="s">
        <v>26</v>
      </c>
      <c r="B19" s="17" t="s">
        <v>21</v>
      </c>
      <c r="C19" s="17">
        <v>229</v>
      </c>
      <c r="D19" s="17">
        <v>263</v>
      </c>
      <c r="E19" s="17">
        <v>280</v>
      </c>
      <c r="F19" s="17">
        <v>272</v>
      </c>
      <c r="G19" s="17">
        <v>266</v>
      </c>
      <c r="H19" s="17">
        <v>266</v>
      </c>
      <c r="I19" s="17">
        <v>267</v>
      </c>
      <c r="J19" s="17">
        <v>270</v>
      </c>
      <c r="K19" s="17">
        <v>267</v>
      </c>
      <c r="L19" s="17">
        <v>270</v>
      </c>
      <c r="M19" s="17">
        <v>262</v>
      </c>
      <c r="N19" s="17">
        <v>280</v>
      </c>
      <c r="O19" s="17">
        <v>258</v>
      </c>
      <c r="P19" s="17">
        <v>256</v>
      </c>
      <c r="Q19" s="17">
        <v>276</v>
      </c>
      <c r="R19" s="17">
        <v>256</v>
      </c>
      <c r="S19" s="17">
        <v>254</v>
      </c>
      <c r="T19" s="17">
        <v>259</v>
      </c>
      <c r="U19" s="17">
        <v>278</v>
      </c>
      <c r="V19" s="17">
        <v>291</v>
      </c>
      <c r="W19" s="17">
        <v>275</v>
      </c>
      <c r="X19" s="17">
        <v>271</v>
      </c>
      <c r="Y19" s="17">
        <v>272</v>
      </c>
      <c r="Z19" s="17">
        <v>252</v>
      </c>
      <c r="AA19" s="17">
        <v>259</v>
      </c>
      <c r="AB19" s="17">
        <v>242</v>
      </c>
      <c r="AC19" s="17">
        <v>255</v>
      </c>
      <c r="AD19" s="17">
        <v>278</v>
      </c>
      <c r="AF19" s="42"/>
      <c r="AG19" s="42"/>
      <c r="AH19" s="42"/>
      <c r="AI19" s="42"/>
      <c r="AJ19" s="42"/>
      <c r="AK19" s="42"/>
      <c r="AL19" s="42"/>
      <c r="AM19" s="42"/>
    </row>
    <row r="20" spans="1:39" ht="15" x14ac:dyDescent="0.25">
      <c r="A20" s="19" t="s">
        <v>27</v>
      </c>
      <c r="B20" s="17" t="s">
        <v>21</v>
      </c>
      <c r="C20" s="17">
        <v>279</v>
      </c>
      <c r="D20" s="17">
        <v>320</v>
      </c>
      <c r="E20" s="17">
        <v>341</v>
      </c>
      <c r="F20" s="17">
        <v>331</v>
      </c>
      <c r="G20" s="17">
        <v>324</v>
      </c>
      <c r="H20" s="17">
        <v>325</v>
      </c>
      <c r="I20" s="17">
        <v>326</v>
      </c>
      <c r="J20" s="17">
        <v>330</v>
      </c>
      <c r="K20" s="17">
        <v>325</v>
      </c>
      <c r="L20" s="17">
        <v>329</v>
      </c>
      <c r="M20" s="17">
        <v>319</v>
      </c>
      <c r="N20" s="17">
        <v>280</v>
      </c>
      <c r="O20" s="17">
        <v>258</v>
      </c>
      <c r="P20" s="17">
        <v>256</v>
      </c>
      <c r="Q20" s="17">
        <v>276</v>
      </c>
      <c r="R20" s="17">
        <v>256</v>
      </c>
      <c r="S20" s="17">
        <v>254</v>
      </c>
      <c r="T20" s="17">
        <v>259</v>
      </c>
      <c r="U20" s="17">
        <v>278</v>
      </c>
      <c r="V20" s="17">
        <v>291</v>
      </c>
      <c r="W20" s="17">
        <v>275</v>
      </c>
      <c r="X20" s="17">
        <v>271</v>
      </c>
      <c r="Y20" s="17">
        <v>272</v>
      </c>
      <c r="Z20" s="17">
        <v>252</v>
      </c>
      <c r="AA20" s="17">
        <v>259</v>
      </c>
      <c r="AB20" s="17">
        <v>242</v>
      </c>
      <c r="AC20" s="17">
        <v>255</v>
      </c>
      <c r="AD20" s="17">
        <v>278</v>
      </c>
      <c r="AF20" s="43"/>
      <c r="AG20" s="43"/>
      <c r="AH20" s="43"/>
      <c r="AI20" s="43"/>
      <c r="AJ20" s="43"/>
      <c r="AK20" s="43"/>
      <c r="AL20" s="43"/>
      <c r="AM20" s="43"/>
    </row>
    <row r="21" spans="1:39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30</v>
      </c>
      <c r="O21" s="17" t="s">
        <v>30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F21" s="43"/>
      <c r="AG21" s="43"/>
      <c r="AH21" s="43"/>
      <c r="AI21" s="43"/>
      <c r="AJ21" s="43"/>
      <c r="AK21" s="43"/>
      <c r="AL21" s="43"/>
      <c r="AM21" s="43"/>
    </row>
    <row r="22" spans="1:39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30</v>
      </c>
      <c r="O22" s="17" t="s">
        <v>30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F22" s="43"/>
      <c r="AG22" s="43"/>
      <c r="AH22" s="43"/>
      <c r="AI22" s="43"/>
      <c r="AJ22" s="43"/>
      <c r="AK22" s="43"/>
      <c r="AL22" s="43"/>
      <c r="AM22" s="43"/>
    </row>
    <row r="23" spans="1:39" ht="15" x14ac:dyDescent="0.25">
      <c r="A23" s="19" t="s">
        <v>33</v>
      </c>
      <c r="B23" s="17" t="s">
        <v>21</v>
      </c>
      <c r="C23" s="17">
        <v>147</v>
      </c>
      <c r="D23" s="17">
        <v>165</v>
      </c>
      <c r="E23" s="17">
        <v>187</v>
      </c>
      <c r="F23" s="17">
        <v>192</v>
      </c>
      <c r="G23" s="17">
        <v>184</v>
      </c>
      <c r="H23" s="17">
        <v>170</v>
      </c>
      <c r="I23" s="17">
        <v>171</v>
      </c>
      <c r="J23" s="17">
        <v>175</v>
      </c>
      <c r="K23" s="17">
        <v>220</v>
      </c>
      <c r="L23" s="17">
        <v>177</v>
      </c>
      <c r="M23" s="17">
        <v>191</v>
      </c>
      <c r="N23" s="17">
        <v>174</v>
      </c>
      <c r="O23" s="17">
        <v>184</v>
      </c>
      <c r="P23" s="17">
        <v>185</v>
      </c>
      <c r="Q23" s="17">
        <v>191</v>
      </c>
      <c r="R23" s="17">
        <v>196</v>
      </c>
      <c r="S23" s="17">
        <v>196</v>
      </c>
      <c r="T23" s="17">
        <v>198</v>
      </c>
      <c r="U23" s="17">
        <v>183</v>
      </c>
      <c r="V23" s="17">
        <v>185</v>
      </c>
      <c r="W23" s="17">
        <v>183</v>
      </c>
      <c r="X23" s="17">
        <v>185</v>
      </c>
      <c r="Y23" s="17">
        <v>179</v>
      </c>
      <c r="Z23" s="17">
        <v>185</v>
      </c>
      <c r="AA23" s="17">
        <v>199</v>
      </c>
      <c r="AB23" s="17">
        <v>169</v>
      </c>
      <c r="AC23" s="17">
        <v>181</v>
      </c>
      <c r="AD23" s="17">
        <v>189</v>
      </c>
      <c r="AF23" s="43"/>
      <c r="AG23" s="43"/>
      <c r="AH23" s="43"/>
      <c r="AI23" s="43"/>
      <c r="AJ23" s="43"/>
      <c r="AK23" s="43"/>
      <c r="AL23" s="43"/>
      <c r="AM23" s="43"/>
    </row>
    <row r="24" spans="1:39" ht="15" x14ac:dyDescent="0.25">
      <c r="A24" s="19" t="s">
        <v>34</v>
      </c>
      <c r="B24" s="17" t="s">
        <v>21</v>
      </c>
      <c r="C24" s="17">
        <v>0.8</v>
      </c>
      <c r="D24" s="17">
        <v>0.34</v>
      </c>
      <c r="E24" s="17">
        <v>0.6</v>
      </c>
      <c r="F24" s="17">
        <v>0.34</v>
      </c>
      <c r="G24" s="17">
        <v>0.33</v>
      </c>
      <c r="H24" s="17" t="s">
        <v>36</v>
      </c>
      <c r="I24" s="17" t="s">
        <v>36</v>
      </c>
      <c r="J24" s="17" t="s">
        <v>36</v>
      </c>
      <c r="K24" s="17" t="s">
        <v>36</v>
      </c>
      <c r="L24" s="17">
        <v>0.86</v>
      </c>
      <c r="M24" s="17">
        <v>1.43</v>
      </c>
      <c r="N24" s="17" t="s">
        <v>37</v>
      </c>
      <c r="O24" s="17" t="s">
        <v>37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30</v>
      </c>
      <c r="AF24" s="43"/>
      <c r="AG24" s="43"/>
      <c r="AH24" s="43"/>
      <c r="AI24" s="43"/>
      <c r="AJ24" s="43"/>
      <c r="AK24" s="43"/>
      <c r="AL24" s="43"/>
      <c r="AM24" s="43"/>
    </row>
    <row r="25" spans="1:39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39</v>
      </c>
      <c r="O25" s="17" t="s">
        <v>39</v>
      </c>
      <c r="P25" s="17" t="s">
        <v>39</v>
      </c>
      <c r="Q25" s="17">
        <v>0.47</v>
      </c>
      <c r="R25" s="17">
        <v>0.28999999999999998</v>
      </c>
      <c r="S25" s="17">
        <v>0.26</v>
      </c>
      <c r="T25" s="17" t="s">
        <v>39</v>
      </c>
      <c r="U25" s="17">
        <v>0.28000000000000003</v>
      </c>
      <c r="V25" s="17" t="s">
        <v>39</v>
      </c>
      <c r="W25" s="17">
        <v>0.24</v>
      </c>
      <c r="X25" s="17">
        <v>0.28999999999999998</v>
      </c>
      <c r="Y25" s="17">
        <v>0.28999999999999998</v>
      </c>
      <c r="Z25" s="17">
        <v>0.21</v>
      </c>
      <c r="AA25" s="17">
        <v>0.39</v>
      </c>
      <c r="AB25" s="17" t="s">
        <v>39</v>
      </c>
      <c r="AC25" s="17">
        <v>0.23</v>
      </c>
      <c r="AD25" s="17">
        <v>0.20200000000000001</v>
      </c>
      <c r="AF25" s="43"/>
      <c r="AG25" s="43"/>
      <c r="AH25" s="43"/>
      <c r="AI25" s="43"/>
      <c r="AJ25" s="43"/>
      <c r="AK25" s="43"/>
      <c r="AL25" s="43"/>
      <c r="AM25" s="43"/>
    </row>
    <row r="26" spans="1:39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F26" s="43"/>
      <c r="AG26" s="43"/>
      <c r="AH26" s="43"/>
      <c r="AI26" s="43"/>
      <c r="AJ26" s="43"/>
      <c r="AK26" s="43"/>
      <c r="AL26" s="43"/>
      <c r="AM26" s="43"/>
    </row>
    <row r="27" spans="1:39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F27" s="43"/>
      <c r="AG27" s="43"/>
      <c r="AH27" s="43"/>
      <c r="AI27" s="43"/>
      <c r="AJ27" s="43"/>
      <c r="AK27" s="43"/>
      <c r="AL27" s="43"/>
      <c r="AM27" s="43"/>
    </row>
    <row r="28" spans="1:39" ht="15" x14ac:dyDescent="0.25">
      <c r="A28" s="19" t="s">
        <v>42</v>
      </c>
      <c r="B28" s="17" t="s">
        <v>21</v>
      </c>
      <c r="C28" s="17">
        <v>4.4000000000000004</v>
      </c>
      <c r="D28" s="17">
        <v>4.0999999999999996</v>
      </c>
      <c r="E28" s="17">
        <v>5.2</v>
      </c>
      <c r="F28" s="17">
        <v>4.2</v>
      </c>
      <c r="G28" s="17">
        <v>4.9000000000000004</v>
      </c>
      <c r="H28" s="17">
        <v>4.2</v>
      </c>
      <c r="I28" s="17">
        <v>4.3</v>
      </c>
      <c r="J28" s="17">
        <v>4.5999999999999996</v>
      </c>
      <c r="K28" s="17">
        <v>4.2</v>
      </c>
      <c r="L28" s="17">
        <v>4.7</v>
      </c>
      <c r="M28" s="17">
        <v>5.2</v>
      </c>
      <c r="N28" s="17">
        <v>5.79</v>
      </c>
      <c r="O28" s="17">
        <v>4.3899999999999997</v>
      </c>
      <c r="P28" s="17">
        <v>4.57</v>
      </c>
      <c r="Q28" s="17">
        <v>4.7</v>
      </c>
      <c r="R28" s="17">
        <v>4.5999999999999996</v>
      </c>
      <c r="S28" s="17">
        <v>4.6100000000000003</v>
      </c>
      <c r="T28" s="17">
        <v>4.66</v>
      </c>
      <c r="U28" s="17">
        <v>4.7</v>
      </c>
      <c r="V28" s="17">
        <v>4.8</v>
      </c>
      <c r="W28" s="17">
        <v>4.6399999999999997</v>
      </c>
      <c r="X28" s="17">
        <v>4.9800000000000004</v>
      </c>
      <c r="Y28" s="17">
        <v>4.97</v>
      </c>
      <c r="Z28" s="17">
        <v>4.3499999999999996</v>
      </c>
      <c r="AA28" s="17">
        <v>4.6500000000000004</v>
      </c>
      <c r="AB28" s="17">
        <v>4.37</v>
      </c>
      <c r="AC28" s="17">
        <v>4.6900000000000004</v>
      </c>
      <c r="AD28" s="17">
        <v>4.6399999999999997</v>
      </c>
      <c r="AF28" s="44"/>
      <c r="AG28" s="44"/>
      <c r="AH28" s="44"/>
      <c r="AI28" s="44"/>
      <c r="AJ28" s="44"/>
      <c r="AK28" s="44"/>
      <c r="AL28" s="44"/>
      <c r="AM28" s="44"/>
    </row>
    <row r="29" spans="1:39" ht="15" x14ac:dyDescent="0.25">
      <c r="A29" s="19" t="s">
        <v>43</v>
      </c>
      <c r="B29" s="17" t="s">
        <v>21</v>
      </c>
      <c r="C29" s="17">
        <v>338</v>
      </c>
      <c r="D29" s="17">
        <v>464</v>
      </c>
      <c r="E29" s="17">
        <v>457</v>
      </c>
      <c r="F29" s="17">
        <v>433</v>
      </c>
      <c r="G29" s="17">
        <v>430</v>
      </c>
      <c r="H29" s="17">
        <v>426</v>
      </c>
      <c r="I29" s="17">
        <v>425</v>
      </c>
      <c r="J29" s="17">
        <v>448</v>
      </c>
      <c r="K29" s="17">
        <v>502</v>
      </c>
      <c r="L29" s="17">
        <v>429</v>
      </c>
      <c r="M29" s="17">
        <v>448</v>
      </c>
      <c r="N29" s="17">
        <v>399</v>
      </c>
      <c r="O29" s="17">
        <v>447</v>
      </c>
      <c r="P29" s="17">
        <v>461</v>
      </c>
      <c r="Q29" s="17">
        <v>476</v>
      </c>
      <c r="R29" s="17">
        <v>500</v>
      </c>
      <c r="S29" s="17">
        <v>500</v>
      </c>
      <c r="T29" s="17">
        <v>476</v>
      </c>
      <c r="U29" s="17">
        <v>480</v>
      </c>
      <c r="V29" s="17">
        <v>453</v>
      </c>
      <c r="W29" s="17">
        <v>452</v>
      </c>
      <c r="X29" s="17">
        <v>447</v>
      </c>
      <c r="Y29" s="17">
        <v>433</v>
      </c>
      <c r="Z29" s="17">
        <v>453</v>
      </c>
      <c r="AA29" s="17">
        <v>441</v>
      </c>
      <c r="AB29" s="17">
        <v>409</v>
      </c>
      <c r="AC29" s="17">
        <v>429</v>
      </c>
      <c r="AD29" s="17">
        <v>428</v>
      </c>
      <c r="AF29" s="43"/>
      <c r="AG29" s="43"/>
      <c r="AH29" s="43"/>
      <c r="AI29" s="43"/>
      <c r="AJ29" s="43"/>
      <c r="AK29" s="43"/>
      <c r="AL29" s="43"/>
      <c r="AM29" s="43"/>
    </row>
    <row r="30" spans="1:39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>
        <v>26.2</v>
      </c>
      <c r="U30" s="17" t="s">
        <v>10</v>
      </c>
      <c r="V30" s="17">
        <v>28.7</v>
      </c>
      <c r="W30" s="17" t="s">
        <v>10</v>
      </c>
      <c r="X30" s="17" t="s">
        <v>10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F30" s="43"/>
      <c r="AG30" s="43"/>
      <c r="AH30" s="43"/>
      <c r="AI30" s="43"/>
      <c r="AJ30" s="43"/>
      <c r="AK30" s="43"/>
      <c r="AL30" s="43"/>
      <c r="AM30" s="43"/>
    </row>
    <row r="31" spans="1:39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F31" s="43"/>
      <c r="AG31" s="43"/>
      <c r="AH31" s="43"/>
      <c r="AI31" s="43"/>
      <c r="AJ31" s="43"/>
      <c r="AK31" s="43"/>
      <c r="AL31" s="43"/>
      <c r="AM31" s="43"/>
    </row>
    <row r="32" spans="1:39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F32" s="43"/>
      <c r="AG32" s="43"/>
      <c r="AH32" s="43"/>
      <c r="AI32" s="43"/>
      <c r="AJ32" s="43"/>
      <c r="AK32" s="43"/>
      <c r="AL32" s="43"/>
      <c r="AM32" s="43"/>
    </row>
    <row r="33" spans="1:39" ht="15" x14ac:dyDescent="0.25">
      <c r="A33" s="19" t="s">
        <v>45</v>
      </c>
      <c r="B33" s="17" t="s">
        <v>21</v>
      </c>
      <c r="C33" s="17">
        <v>0.04</v>
      </c>
      <c r="D33" s="17" t="s">
        <v>46</v>
      </c>
      <c r="E33" s="17" t="s">
        <v>47</v>
      </c>
      <c r="F33" s="17">
        <v>0.05</v>
      </c>
      <c r="G33" s="17">
        <v>0.02</v>
      </c>
      <c r="H33" s="17" t="s">
        <v>47</v>
      </c>
      <c r="I33" s="17">
        <v>0.05</v>
      </c>
      <c r="J33" s="17" t="s">
        <v>47</v>
      </c>
      <c r="K33" s="17" t="s">
        <v>47</v>
      </c>
      <c r="L33" s="17">
        <v>0.05</v>
      </c>
      <c r="M33" s="17">
        <v>0.01</v>
      </c>
      <c r="N33" s="17">
        <v>0.18</v>
      </c>
      <c r="O33" s="17">
        <v>8.6999999999999994E-2</v>
      </c>
      <c r="P33" s="17">
        <v>9.5399999999999999E-2</v>
      </c>
      <c r="Q33" s="17">
        <v>8.5999999999999993E-2</v>
      </c>
      <c r="R33" s="17">
        <v>6.2100000000000002E-2</v>
      </c>
      <c r="S33" s="17">
        <v>1.3899999999999999E-2</v>
      </c>
      <c r="T33" s="17">
        <v>6.6E-3</v>
      </c>
      <c r="U33" s="17">
        <v>3.3700000000000001E-2</v>
      </c>
      <c r="V33" s="17">
        <v>5.3699999999999998E-2</v>
      </c>
      <c r="W33" s="17">
        <v>5.4100000000000002E-2</v>
      </c>
      <c r="X33" s="17">
        <v>4.1500000000000002E-2</v>
      </c>
      <c r="Y33" s="17">
        <v>3.7100000000000001E-2</v>
      </c>
      <c r="Z33" s="17">
        <v>3.9800000000000002E-2</v>
      </c>
      <c r="AA33" s="17">
        <v>4.9099999999999998E-2</v>
      </c>
      <c r="AB33" s="17">
        <v>8.5199999999999998E-2</v>
      </c>
      <c r="AC33" s="17">
        <v>4.6800000000000001E-2</v>
      </c>
      <c r="AD33" s="17">
        <v>3.56E-2</v>
      </c>
      <c r="AF33" s="46">
        <f t="array" ref="AF33:AG37">LINEST(C62:AD62,C4:AD4,,TRUE)</f>
        <v>-5.5058878629265048E-5</v>
      </c>
      <c r="AG33" s="46">
        <v>3.8292289200452085</v>
      </c>
      <c r="AH33" s="28" t="s">
        <v>164</v>
      </c>
      <c r="AI33" s="28" t="s">
        <v>165</v>
      </c>
      <c r="AJ33" s="49"/>
      <c r="AK33" s="43"/>
      <c r="AL33" s="43"/>
      <c r="AM33" s="43"/>
    </row>
    <row r="34" spans="1:39" ht="15" x14ac:dyDescent="0.25">
      <c r="A34" s="19" t="s">
        <v>48</v>
      </c>
      <c r="B34" s="17" t="s">
        <v>21</v>
      </c>
      <c r="C34" s="17" t="s">
        <v>49</v>
      </c>
      <c r="D34" s="17">
        <v>0.04</v>
      </c>
      <c r="E34" s="17">
        <v>0.05</v>
      </c>
      <c r="F34" s="17" t="s">
        <v>47</v>
      </c>
      <c r="G34" s="17" t="s">
        <v>47</v>
      </c>
      <c r="H34" s="17" t="s">
        <v>50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51</v>
      </c>
      <c r="O34" s="17" t="s">
        <v>51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10</v>
      </c>
      <c r="AF34" s="46">
        <v>3.6894583190079703E-4</v>
      </c>
      <c r="AG34" s="46">
        <v>15.27636248640389</v>
      </c>
      <c r="AH34" s="28" t="s">
        <v>166</v>
      </c>
      <c r="AI34" s="28" t="s">
        <v>167</v>
      </c>
      <c r="AJ34" s="28"/>
      <c r="AK34" s="43"/>
      <c r="AL34" s="43"/>
      <c r="AM34" s="43"/>
    </row>
    <row r="35" spans="1:39" ht="15" x14ac:dyDescent="0.25">
      <c r="A35" s="19" t="s">
        <v>52</v>
      </c>
      <c r="B35" s="17" t="s">
        <v>21</v>
      </c>
      <c r="C35" s="17">
        <v>0.14000000000000001</v>
      </c>
      <c r="D35" s="17">
        <v>0.24</v>
      </c>
      <c r="E35" s="17" t="s">
        <v>53</v>
      </c>
      <c r="F35" s="17">
        <v>0.27</v>
      </c>
      <c r="G35" s="17">
        <v>0.16</v>
      </c>
      <c r="H35" s="17" t="s">
        <v>50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54</v>
      </c>
      <c r="O35" s="17" t="s">
        <v>54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55</v>
      </c>
      <c r="AF35" s="46">
        <v>8.5582372280283172E-4</v>
      </c>
      <c r="AG35" s="46">
        <v>0.4998676091343624</v>
      </c>
      <c r="AH35" s="28" t="s">
        <v>168</v>
      </c>
      <c r="AI35" s="28" t="s">
        <v>169</v>
      </c>
      <c r="AJ35" s="28"/>
      <c r="AK35" s="43"/>
      <c r="AL35" s="43"/>
      <c r="AM35" s="43"/>
    </row>
    <row r="36" spans="1:39" ht="15" x14ac:dyDescent="0.25">
      <c r="A36" s="19" t="s">
        <v>56</v>
      </c>
      <c r="B36" s="17" t="s">
        <v>21</v>
      </c>
      <c r="C36" s="17" t="s">
        <v>47</v>
      </c>
      <c r="D36" s="17">
        <v>0.09</v>
      </c>
      <c r="E36" s="17">
        <v>0.04</v>
      </c>
      <c r="F36" s="17">
        <v>3.3000000000000002E-2</v>
      </c>
      <c r="G36" s="17" t="s">
        <v>10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>
        <v>0.13100000000000001</v>
      </c>
      <c r="O36" s="17" t="s">
        <v>51</v>
      </c>
      <c r="P36" s="17" t="s">
        <v>51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>
        <v>0.16</v>
      </c>
      <c r="AB36" s="17" t="s">
        <v>51</v>
      </c>
      <c r="AC36" s="17" t="s">
        <v>51</v>
      </c>
      <c r="AD36" s="17" t="s">
        <v>51</v>
      </c>
      <c r="AF36" s="52">
        <v>2.2270476394890493E-2</v>
      </c>
      <c r="AG36" s="48">
        <v>26</v>
      </c>
      <c r="AH36" s="53" t="s">
        <v>170</v>
      </c>
      <c r="AI36" s="28" t="s">
        <v>171</v>
      </c>
      <c r="AJ36" s="28"/>
      <c r="AK36" s="43"/>
      <c r="AL36" s="43"/>
      <c r="AM36" s="43"/>
    </row>
    <row r="37" spans="1:39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F37" s="46">
        <v>5.5646710814167832E-3</v>
      </c>
      <c r="AG37" s="48">
        <v>6.4965582932042967</v>
      </c>
      <c r="AH37" s="28" t="s">
        <v>172</v>
      </c>
      <c r="AI37" s="28" t="s">
        <v>173</v>
      </c>
      <c r="AJ37" s="28"/>
      <c r="AK37" s="43"/>
      <c r="AL37" s="43"/>
      <c r="AM37" s="43"/>
    </row>
    <row r="38" spans="1:39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F38" s="28" t="s">
        <v>177</v>
      </c>
      <c r="AG38" s="51"/>
      <c r="AH38" s="28"/>
      <c r="AI38" s="28"/>
      <c r="AJ38" s="28"/>
      <c r="AK38" s="43"/>
      <c r="AL38" s="43"/>
      <c r="AM38" s="43"/>
    </row>
    <row r="39" spans="1:39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 t="s">
        <v>59</v>
      </c>
      <c r="O39" s="17" t="s">
        <v>59</v>
      </c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</row>
    <row r="40" spans="1:39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39</v>
      </c>
      <c r="O40" s="17" t="s">
        <v>39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>
        <v>1.85</v>
      </c>
      <c r="W40" s="17" t="s">
        <v>39</v>
      </c>
      <c r="X40" s="17" t="s">
        <v>39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</row>
    <row r="41" spans="1:39" ht="15" x14ac:dyDescent="0.25">
      <c r="A41" s="19" t="s">
        <v>62</v>
      </c>
      <c r="B41" s="17" t="s">
        <v>21</v>
      </c>
      <c r="C41" s="17">
        <v>0.4</v>
      </c>
      <c r="D41" s="17">
        <v>0.8</v>
      </c>
      <c r="E41" s="17">
        <v>0.3</v>
      </c>
      <c r="F41" s="17" t="s">
        <v>63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36</v>
      </c>
      <c r="O41" s="17" t="s">
        <v>36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</row>
    <row r="42" spans="1:39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59</v>
      </c>
      <c r="O42" s="17" t="s">
        <v>59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</row>
    <row r="43" spans="1:39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>
        <v>8.0000000000000002E-3</v>
      </c>
      <c r="F43" s="17">
        <v>4.0000000000000001E-3</v>
      </c>
      <c r="G43" s="17">
        <v>4.0000000000000001E-3</v>
      </c>
      <c r="H43" s="17" t="s">
        <v>65</v>
      </c>
      <c r="I43" s="17">
        <v>4.0000000000000001E-3</v>
      </c>
      <c r="J43" s="17">
        <v>4.0000000000000001E-3</v>
      </c>
      <c r="K43" s="17" t="s">
        <v>65</v>
      </c>
      <c r="L43" s="17" t="s">
        <v>65</v>
      </c>
      <c r="M43" s="17" t="s">
        <v>65</v>
      </c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9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9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9" ht="15" x14ac:dyDescent="0.25">
      <c r="A46" s="19" t="s">
        <v>68</v>
      </c>
      <c r="B46" s="17" t="s">
        <v>21</v>
      </c>
      <c r="C46" s="17">
        <v>7.0000000000000007E-2</v>
      </c>
      <c r="D46" s="17" t="s">
        <v>53</v>
      </c>
      <c r="E46" s="17">
        <v>0.2</v>
      </c>
      <c r="F46" s="17">
        <v>2.3E-2</v>
      </c>
      <c r="G46" s="17">
        <v>2.1999999999999999E-2</v>
      </c>
      <c r="H46" s="17">
        <v>1.4E-2</v>
      </c>
      <c r="I46" s="17">
        <v>9.2999999999999999E-2</v>
      </c>
      <c r="J46" s="17">
        <v>0.34599999999999997</v>
      </c>
      <c r="K46" s="17">
        <v>0.186</v>
      </c>
      <c r="L46" s="17">
        <v>4.7E-2</v>
      </c>
      <c r="M46" s="17">
        <v>1.39</v>
      </c>
      <c r="N46" s="17">
        <v>0.375</v>
      </c>
      <c r="O46" s="17">
        <v>1.37</v>
      </c>
      <c r="P46" s="17">
        <v>9.8400000000000001E-2</v>
      </c>
      <c r="Q46" s="17">
        <v>4.8300000000000003E-2</v>
      </c>
      <c r="R46" s="17">
        <v>1.34E-2</v>
      </c>
      <c r="S46" s="17">
        <v>3.7999999999999999E-2</v>
      </c>
      <c r="T46" s="17">
        <v>0.56100000000000005</v>
      </c>
      <c r="U46" s="17">
        <v>4.1999999999999997E-3</v>
      </c>
      <c r="V46" s="17">
        <v>0.46200000000000002</v>
      </c>
      <c r="W46" s="17">
        <v>1.5900000000000001E-2</v>
      </c>
      <c r="X46" s="17">
        <v>0.115</v>
      </c>
      <c r="Y46" s="17">
        <v>7.3300000000000004E-2</v>
      </c>
      <c r="Z46" s="17">
        <v>8.2400000000000001E-2</v>
      </c>
      <c r="AA46" s="17">
        <v>0.86199999999999999</v>
      </c>
      <c r="AB46" s="17">
        <v>0.27200000000000002</v>
      </c>
      <c r="AC46" s="17">
        <v>3.1199999999999999E-2</v>
      </c>
      <c r="AD46" s="17">
        <v>0.34699999999999998</v>
      </c>
    </row>
    <row r="47" spans="1:39" ht="15" x14ac:dyDescent="0.25">
      <c r="A47" s="19" t="s">
        <v>69</v>
      </c>
      <c r="B47" s="17" t="s">
        <v>21</v>
      </c>
      <c r="C47" s="17">
        <v>1.26E-2</v>
      </c>
      <c r="D47" s="17">
        <v>1.7500000000000002E-2</v>
      </c>
      <c r="E47" s="17">
        <v>1.7299999999999999E-2</v>
      </c>
      <c r="F47" s="17">
        <v>1.4E-2</v>
      </c>
      <c r="G47" s="17">
        <v>1.23E-2</v>
      </c>
      <c r="H47" s="17">
        <v>1.38E-2</v>
      </c>
      <c r="I47" s="17">
        <v>1.35E-2</v>
      </c>
      <c r="J47" s="17">
        <v>1.61E-2</v>
      </c>
      <c r="K47" s="17">
        <v>1.44E-2</v>
      </c>
      <c r="L47" s="17">
        <v>1.23E-2</v>
      </c>
      <c r="M47" s="17">
        <v>2.5399999999999999E-2</v>
      </c>
      <c r="N47" s="17">
        <v>6.45E-3</v>
      </c>
      <c r="O47" s="17">
        <v>3.3500000000000002E-2</v>
      </c>
      <c r="P47" s="17">
        <v>1.61E-2</v>
      </c>
      <c r="Q47" s="17">
        <v>1.7299999999999999E-2</v>
      </c>
      <c r="R47" s="17">
        <v>2.6200000000000001E-2</v>
      </c>
      <c r="S47" s="17">
        <v>1.11E-2</v>
      </c>
      <c r="T47" s="17">
        <v>1.5800000000000002E-2</v>
      </c>
      <c r="U47" s="17">
        <v>1.8800000000000001E-2</v>
      </c>
      <c r="V47" s="17">
        <v>1.47E-2</v>
      </c>
      <c r="W47" s="17">
        <v>1.3599999999999999E-2</v>
      </c>
      <c r="X47" s="17">
        <v>1.46E-2</v>
      </c>
      <c r="Y47" s="17">
        <v>1.52E-2</v>
      </c>
      <c r="Z47" s="17">
        <v>1.66E-2</v>
      </c>
      <c r="AA47" s="17">
        <v>3.8300000000000001E-2</v>
      </c>
      <c r="AB47" s="17">
        <v>1.47E-2</v>
      </c>
      <c r="AC47" s="17">
        <v>1.7899999999999999E-2</v>
      </c>
      <c r="AD47" s="17">
        <v>2.1100000000000001E-2</v>
      </c>
    </row>
    <row r="48" spans="1:39" ht="15" x14ac:dyDescent="0.25">
      <c r="A48" s="19" t="s">
        <v>70</v>
      </c>
      <c r="B48" s="17" t="s">
        <v>21</v>
      </c>
      <c r="C48" s="17">
        <v>4.7899999999999998E-2</v>
      </c>
      <c r="D48" s="17">
        <v>4.1300000000000003E-2</v>
      </c>
      <c r="E48" s="17">
        <v>9.0999999999999998E-2</v>
      </c>
      <c r="F48" s="17">
        <v>0.104</v>
      </c>
      <c r="G48" s="17">
        <v>7.4099999999999999E-2</v>
      </c>
      <c r="H48" s="17">
        <v>0.106</v>
      </c>
      <c r="I48" s="17">
        <v>8.8499999999999995E-2</v>
      </c>
      <c r="J48" s="17">
        <v>0.36399999999999999</v>
      </c>
      <c r="K48" s="17">
        <v>0.24099999999999999</v>
      </c>
      <c r="L48" s="17">
        <v>0.11799999999999999</v>
      </c>
      <c r="M48" s="17">
        <v>0.68600000000000005</v>
      </c>
      <c r="N48" s="17">
        <v>0.52300000000000002</v>
      </c>
      <c r="O48" s="17">
        <v>0.224</v>
      </c>
      <c r="P48" s="17">
        <v>0.1</v>
      </c>
      <c r="Q48" s="17">
        <v>9.2499999999999999E-2</v>
      </c>
      <c r="R48" s="17">
        <v>5.2299999999999999E-2</v>
      </c>
      <c r="S48" s="17">
        <v>1.6400000000000001E-2</v>
      </c>
      <c r="T48" s="17">
        <v>0.10199999999999999</v>
      </c>
      <c r="U48" s="17">
        <v>6.4000000000000001E-2</v>
      </c>
      <c r="V48" s="17">
        <v>0.10299999999999999</v>
      </c>
      <c r="W48" s="17">
        <v>8.8999999999999996E-2</v>
      </c>
      <c r="X48" s="17">
        <v>0.115</v>
      </c>
      <c r="Y48" s="17">
        <v>0.10199999999999999</v>
      </c>
      <c r="Z48" s="17">
        <v>0.10299999999999999</v>
      </c>
      <c r="AA48" s="17">
        <v>0.36599999999999999</v>
      </c>
      <c r="AB48" s="17">
        <v>9.8400000000000001E-2</v>
      </c>
      <c r="AC48" s="17">
        <v>6.3600000000000004E-2</v>
      </c>
      <c r="AD48" s="17">
        <v>0.34899999999999998</v>
      </c>
    </row>
    <row r="49" spans="1:30" ht="15" x14ac:dyDescent="0.25">
      <c r="A49" s="19" t="s">
        <v>71</v>
      </c>
      <c r="B49" s="17" t="s">
        <v>21</v>
      </c>
      <c r="C49" s="17">
        <v>1.9E-2</v>
      </c>
      <c r="D49" s="17">
        <v>0.01</v>
      </c>
      <c r="E49" s="17">
        <v>2.1000000000000001E-2</v>
      </c>
      <c r="F49" s="17">
        <v>1.2999999999999999E-2</v>
      </c>
      <c r="G49" s="17">
        <v>1.4E-2</v>
      </c>
      <c r="H49" s="17">
        <v>1.2999999999999999E-2</v>
      </c>
      <c r="I49" s="17">
        <v>1.6199999999999999E-2</v>
      </c>
      <c r="J49" s="17">
        <v>2.5499999999999998E-2</v>
      </c>
      <c r="K49" s="17">
        <v>1.83E-2</v>
      </c>
      <c r="L49" s="17">
        <v>1.46E-2</v>
      </c>
      <c r="M49" s="17">
        <v>5.4899999999999997E-2</v>
      </c>
      <c r="N49" s="17">
        <v>6.2600000000000003E-2</v>
      </c>
      <c r="O49" s="17">
        <v>4.6800000000000001E-2</v>
      </c>
      <c r="P49" s="17">
        <v>2.1999999999999999E-2</v>
      </c>
      <c r="Q49" s="17">
        <v>1.8499999999999999E-2</v>
      </c>
      <c r="R49" s="17">
        <v>1.6299999999999999E-2</v>
      </c>
      <c r="S49" s="17">
        <v>2.7799999999999998E-2</v>
      </c>
      <c r="T49" s="17">
        <v>4.0899999999999999E-2</v>
      </c>
      <c r="U49" s="17">
        <v>1.4800000000000001E-2</v>
      </c>
      <c r="V49" s="17">
        <v>2.58E-2</v>
      </c>
      <c r="W49" s="17">
        <v>1.9099999999999999E-2</v>
      </c>
      <c r="X49" s="17">
        <v>1.9699999999999999E-2</v>
      </c>
      <c r="Y49" s="17">
        <v>1.6799999999999999E-2</v>
      </c>
      <c r="Z49" s="17">
        <v>1.9699999999999999E-2</v>
      </c>
      <c r="AA49" s="17">
        <v>4.0099999999999997E-2</v>
      </c>
      <c r="AB49" s="17">
        <v>3.6499999999999998E-2</v>
      </c>
      <c r="AC49" s="17">
        <v>1.8200000000000001E-2</v>
      </c>
      <c r="AD49" s="17">
        <v>2.1499999999999998E-2</v>
      </c>
    </row>
    <row r="50" spans="1:30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74</v>
      </c>
      <c r="F50" s="17" t="s">
        <v>73</v>
      </c>
      <c r="G50" s="17" t="s">
        <v>73</v>
      </c>
      <c r="H50" s="17" t="s">
        <v>73</v>
      </c>
      <c r="I50" s="17" t="s">
        <v>75</v>
      </c>
      <c r="J50" s="17" t="s">
        <v>75</v>
      </c>
      <c r="K50" s="17" t="s">
        <v>75</v>
      </c>
      <c r="L50" s="17" t="s">
        <v>75</v>
      </c>
      <c r="M50" s="17">
        <v>1.2999999999999999E-4</v>
      </c>
      <c r="N50" s="17" t="s">
        <v>76</v>
      </c>
      <c r="O50" s="17" t="s">
        <v>76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</row>
    <row r="51" spans="1:30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79</v>
      </c>
      <c r="F51" s="17" t="s">
        <v>78</v>
      </c>
      <c r="G51" s="17" t="s">
        <v>78</v>
      </c>
      <c r="H51" s="17" t="s">
        <v>78</v>
      </c>
      <c r="I51" s="17" t="s">
        <v>74</v>
      </c>
      <c r="J51" s="17">
        <v>2.0000000000000001E-4</v>
      </c>
      <c r="K51" s="17">
        <v>1E-4</v>
      </c>
      <c r="L51" s="17" t="s">
        <v>74</v>
      </c>
      <c r="M51" s="17">
        <v>5.0000000000000001E-4</v>
      </c>
      <c r="N51" s="17" t="s">
        <v>80</v>
      </c>
      <c r="O51" s="17">
        <v>1.01E-3</v>
      </c>
      <c r="P51" s="17" t="s">
        <v>80</v>
      </c>
      <c r="Q51" s="17" t="s">
        <v>80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</row>
    <row r="52" spans="1:30" ht="15" x14ac:dyDescent="0.25">
      <c r="A52" s="19" t="s">
        <v>81</v>
      </c>
      <c r="B52" s="17" t="s">
        <v>21</v>
      </c>
      <c r="C52" s="17">
        <v>6.0000000000000001E-3</v>
      </c>
      <c r="D52" s="17">
        <v>1.2E-2</v>
      </c>
      <c r="E52" s="17">
        <v>8.0000000000000002E-3</v>
      </c>
      <c r="F52" s="17" t="s">
        <v>53</v>
      </c>
      <c r="G52" s="17" t="s">
        <v>53</v>
      </c>
      <c r="H52" s="17">
        <v>5.0000000000000001E-3</v>
      </c>
      <c r="I52" s="17">
        <v>3.0000000000000001E-3</v>
      </c>
      <c r="J52" s="17">
        <v>4.0000000000000001E-3</v>
      </c>
      <c r="K52" s="17">
        <v>4.0000000000000001E-3</v>
      </c>
      <c r="L52" s="17">
        <v>4.0000000000000001E-3</v>
      </c>
      <c r="M52" s="17">
        <v>4.0000000000000001E-3</v>
      </c>
      <c r="N52" s="17" t="s">
        <v>54</v>
      </c>
      <c r="O52" s="17" t="s">
        <v>54</v>
      </c>
      <c r="P52" s="17" t="s">
        <v>54</v>
      </c>
      <c r="Q52" s="17" t="s">
        <v>54</v>
      </c>
      <c r="R52" s="17" t="s">
        <v>54</v>
      </c>
      <c r="S52" s="17">
        <v>0.01</v>
      </c>
      <c r="T52" s="17" t="s">
        <v>54</v>
      </c>
      <c r="U52" s="17" t="s">
        <v>54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</row>
    <row r="53" spans="1:30" ht="15" x14ac:dyDescent="0.25">
      <c r="A53" s="19" t="s">
        <v>82</v>
      </c>
      <c r="B53" s="17" t="s">
        <v>21</v>
      </c>
      <c r="C53" s="17">
        <v>5.3800000000000002E-3</v>
      </c>
      <c r="D53" s="17">
        <v>1.18E-2</v>
      </c>
      <c r="E53" s="17">
        <v>1.1299999999999999E-2</v>
      </c>
      <c r="F53" s="17">
        <v>1.11E-2</v>
      </c>
      <c r="G53" s="17">
        <v>8.5400000000000007E-3</v>
      </c>
      <c r="H53" s="17">
        <v>9.0100000000000006E-3</v>
      </c>
      <c r="I53" s="17">
        <v>9.0600000000000003E-3</v>
      </c>
      <c r="J53" s="17">
        <v>2.9899999999999999E-2</v>
      </c>
      <c r="K53" s="17">
        <v>1.2200000000000001E-2</v>
      </c>
      <c r="L53" s="17">
        <v>1.0699999999999999E-2</v>
      </c>
      <c r="M53" s="17">
        <v>2.01E-2</v>
      </c>
      <c r="N53" s="17">
        <v>2.0899999999999998E-3</v>
      </c>
      <c r="O53" s="17">
        <v>5.5599999999999998E-3</v>
      </c>
      <c r="P53" s="17">
        <v>4.13E-3</v>
      </c>
      <c r="Q53" s="17">
        <v>3.3899999999999998E-3</v>
      </c>
      <c r="R53" s="17">
        <v>9.3100000000000006E-3</v>
      </c>
      <c r="S53" s="17">
        <v>3.4399999999999999E-3</v>
      </c>
      <c r="T53" s="17">
        <v>2.8300000000000001E-3</v>
      </c>
      <c r="U53" s="17">
        <v>4.2199999999999998E-3</v>
      </c>
      <c r="V53" s="17">
        <v>3.0899999999999999E-3</v>
      </c>
      <c r="W53" s="17">
        <v>2.31E-3</v>
      </c>
      <c r="X53" s="17">
        <v>2.7699999999999999E-3</v>
      </c>
      <c r="Y53" s="17">
        <v>2.8999999999999998E-3</v>
      </c>
      <c r="Z53" s="17">
        <v>3.5200000000000001E-3</v>
      </c>
      <c r="AA53" s="17">
        <v>6.3699999999999998E-3</v>
      </c>
      <c r="AB53" s="17">
        <v>4.4299999999999999E-3</v>
      </c>
      <c r="AC53" s="17">
        <v>3.82E-3</v>
      </c>
      <c r="AD53" s="17">
        <v>1.0200000000000001E-2</v>
      </c>
    </row>
    <row r="54" spans="1:30" ht="15" x14ac:dyDescent="0.25">
      <c r="A54" s="19" t="s">
        <v>83</v>
      </c>
      <c r="B54" s="17" t="s">
        <v>21</v>
      </c>
      <c r="C54" s="17">
        <v>158</v>
      </c>
      <c r="D54" s="17">
        <v>182</v>
      </c>
      <c r="E54" s="17">
        <v>181</v>
      </c>
      <c r="F54" s="17">
        <v>194</v>
      </c>
      <c r="G54" s="17">
        <v>185</v>
      </c>
      <c r="H54" s="17">
        <v>176</v>
      </c>
      <c r="I54" s="17">
        <v>183</v>
      </c>
      <c r="J54" s="17">
        <v>184</v>
      </c>
      <c r="K54" s="17">
        <v>184</v>
      </c>
      <c r="L54" s="17">
        <v>189</v>
      </c>
      <c r="M54" s="17">
        <v>191</v>
      </c>
      <c r="N54" s="17">
        <v>167</v>
      </c>
      <c r="O54" s="17">
        <v>207</v>
      </c>
      <c r="P54" s="17">
        <v>180</v>
      </c>
      <c r="Q54" s="17">
        <v>194</v>
      </c>
      <c r="R54" s="17">
        <v>193</v>
      </c>
      <c r="S54" s="17">
        <v>188</v>
      </c>
      <c r="T54" s="17">
        <v>187</v>
      </c>
      <c r="U54" s="17">
        <v>181</v>
      </c>
      <c r="V54" s="17">
        <v>181</v>
      </c>
      <c r="W54" s="17">
        <v>190</v>
      </c>
      <c r="X54" s="17">
        <v>192</v>
      </c>
      <c r="Y54" s="17">
        <v>178</v>
      </c>
      <c r="Z54" s="17">
        <v>190</v>
      </c>
      <c r="AA54" s="17">
        <v>190</v>
      </c>
      <c r="AB54" s="17">
        <v>167</v>
      </c>
      <c r="AC54" s="17">
        <v>185</v>
      </c>
      <c r="AD54" s="17">
        <v>184</v>
      </c>
    </row>
    <row r="55" spans="1:30" ht="15" x14ac:dyDescent="0.25">
      <c r="A55" s="19" t="s">
        <v>84</v>
      </c>
      <c r="B55" s="17" t="s">
        <v>21</v>
      </c>
      <c r="C55" s="17" t="s">
        <v>85</v>
      </c>
      <c r="D55" s="17">
        <v>1.1000000000000001E-3</v>
      </c>
      <c r="E55" s="17">
        <v>1E-3</v>
      </c>
      <c r="F55" s="17" t="s">
        <v>85</v>
      </c>
      <c r="G55" s="17" t="s">
        <v>85</v>
      </c>
      <c r="H55" s="17">
        <v>5.0000000000000001E-4</v>
      </c>
      <c r="I55" s="17" t="s">
        <v>79</v>
      </c>
      <c r="J55" s="17" t="s">
        <v>79</v>
      </c>
      <c r="K55" s="17" t="s">
        <v>79</v>
      </c>
      <c r="L55" s="17" t="s">
        <v>79</v>
      </c>
      <c r="M55" s="17">
        <v>2.3999999999999998E-3</v>
      </c>
      <c r="N55" s="17">
        <v>6.2E-4</v>
      </c>
      <c r="O55" s="17">
        <v>1.82E-3</v>
      </c>
      <c r="P55" s="17">
        <v>7.2000000000000005E-4</v>
      </c>
      <c r="Q55" s="17">
        <v>1.1E-4</v>
      </c>
      <c r="R55" s="17" t="s">
        <v>86</v>
      </c>
      <c r="S55" s="17">
        <v>1.2E-4</v>
      </c>
      <c r="T55" s="17">
        <v>8.4000000000000003E-4</v>
      </c>
      <c r="U55" s="17">
        <v>1.2E-4</v>
      </c>
      <c r="V55" s="17">
        <v>3.3E-4</v>
      </c>
      <c r="W55" s="17" t="s">
        <v>76</v>
      </c>
      <c r="X55" s="17">
        <v>1.7000000000000001E-4</v>
      </c>
      <c r="Y55" s="17">
        <v>2.1000000000000001E-4</v>
      </c>
      <c r="Z55" s="17">
        <v>1.2999999999999999E-4</v>
      </c>
      <c r="AA55" s="17">
        <v>1.0499999999999999E-3</v>
      </c>
      <c r="AB55" s="17">
        <v>2.9E-4</v>
      </c>
      <c r="AC55" s="17" t="s">
        <v>76</v>
      </c>
      <c r="AD55" s="17">
        <v>4.4000000000000002E-4</v>
      </c>
    </row>
    <row r="56" spans="1:30" ht="15" x14ac:dyDescent="0.25">
      <c r="A56" s="19" t="s">
        <v>87</v>
      </c>
      <c r="B56" s="17" t="s">
        <v>21</v>
      </c>
      <c r="C56" s="17">
        <v>1.2199999999999999E-3</v>
      </c>
      <c r="D56" s="17">
        <v>1.49E-3</v>
      </c>
      <c r="E56" s="17">
        <v>2.0999999999999999E-3</v>
      </c>
      <c r="F56" s="17">
        <v>1.6100000000000001E-3</v>
      </c>
      <c r="G56" s="17">
        <v>1.64E-3</v>
      </c>
      <c r="H56" s="17">
        <v>1.72E-3</v>
      </c>
      <c r="I56" s="17">
        <v>1.4E-3</v>
      </c>
      <c r="J56" s="17">
        <v>1.5E-3</v>
      </c>
      <c r="K56" s="17">
        <v>1.6000000000000001E-3</v>
      </c>
      <c r="L56" s="17">
        <v>1.5E-3</v>
      </c>
      <c r="M56" s="17">
        <v>4.1000000000000003E-3</v>
      </c>
      <c r="N56" s="17">
        <v>1.99E-3</v>
      </c>
      <c r="O56" s="17">
        <v>2.7200000000000002E-3</v>
      </c>
      <c r="P56" s="17">
        <v>1.73E-3</v>
      </c>
      <c r="Q56" s="17">
        <v>1.57E-3</v>
      </c>
      <c r="R56" s="17">
        <v>2.3400000000000001E-3</v>
      </c>
      <c r="S56" s="17">
        <v>1.09E-3</v>
      </c>
      <c r="T56" s="17">
        <v>1.47E-3</v>
      </c>
      <c r="U56" s="17">
        <v>1.15E-3</v>
      </c>
      <c r="V56" s="17">
        <v>1.32E-3</v>
      </c>
      <c r="W56" s="17">
        <v>1.1000000000000001E-3</v>
      </c>
      <c r="X56" s="17">
        <v>1.17E-3</v>
      </c>
      <c r="Y56" s="17">
        <v>1.08E-3</v>
      </c>
      <c r="Z56" s="17">
        <v>1.0300000000000001E-3</v>
      </c>
      <c r="AA56" s="17">
        <v>1.6100000000000001E-3</v>
      </c>
      <c r="AB56" s="17">
        <v>1.07E-3</v>
      </c>
      <c r="AC56" s="17">
        <v>9.7999999999999997E-4</v>
      </c>
      <c r="AD56" s="17">
        <v>1.2899999999999999E-3</v>
      </c>
    </row>
    <row r="57" spans="1:30" ht="15" x14ac:dyDescent="0.25">
      <c r="A57" s="19" t="s">
        <v>88</v>
      </c>
      <c r="B57" s="17" t="s">
        <v>21</v>
      </c>
      <c r="C57" s="17">
        <v>2E-3</v>
      </c>
      <c r="D57" s="17" t="s">
        <v>78</v>
      </c>
      <c r="E57" s="17">
        <v>4.0000000000000001E-3</v>
      </c>
      <c r="F57" s="17">
        <v>2E-3</v>
      </c>
      <c r="G57" s="17">
        <v>1E-3</v>
      </c>
      <c r="H57" s="17">
        <v>3.0000000000000001E-3</v>
      </c>
      <c r="I57" s="17">
        <v>2.0999999999999999E-3</v>
      </c>
      <c r="J57" s="17">
        <v>1.3599999999999999E-2</v>
      </c>
      <c r="K57" s="17">
        <v>6.0000000000000001E-3</v>
      </c>
      <c r="L57" s="17">
        <v>2.3999999999999998E-3</v>
      </c>
      <c r="M57" s="17">
        <v>2.3400000000000001E-2</v>
      </c>
      <c r="N57" s="17">
        <v>4.0000000000000001E-3</v>
      </c>
      <c r="O57" s="17">
        <v>1.5100000000000001E-2</v>
      </c>
      <c r="P57" s="17">
        <v>3.2599999999999999E-3</v>
      </c>
      <c r="Q57" s="17">
        <v>9.3000000000000005E-4</v>
      </c>
      <c r="R57" s="17" t="s">
        <v>55</v>
      </c>
      <c r="S57" s="17">
        <v>1.3500000000000001E-3</v>
      </c>
      <c r="T57" s="17">
        <v>7.0000000000000001E-3</v>
      </c>
      <c r="U57" s="17" t="s">
        <v>80</v>
      </c>
      <c r="V57" s="17">
        <v>1.14E-2</v>
      </c>
      <c r="W57" s="17">
        <v>1.0300000000000001E-3</v>
      </c>
      <c r="X57" s="17">
        <v>1.7799999999999999E-3</v>
      </c>
      <c r="Y57" s="17">
        <v>1.3600000000000001E-3</v>
      </c>
      <c r="Z57" s="17">
        <v>1.7799999999999999E-3</v>
      </c>
      <c r="AA57" s="17">
        <v>1.14E-2</v>
      </c>
      <c r="AB57" s="17">
        <v>1.3100000000000001E-2</v>
      </c>
      <c r="AC57" s="17">
        <v>1.33E-3</v>
      </c>
      <c r="AD57" s="17">
        <v>3.79E-3</v>
      </c>
    </row>
    <row r="58" spans="1:30" ht="15" x14ac:dyDescent="0.25">
      <c r="A58" s="19" t="s">
        <v>89</v>
      </c>
      <c r="B58" s="17" t="s">
        <v>21</v>
      </c>
      <c r="C58" s="17">
        <v>1.3</v>
      </c>
      <c r="D58" s="17">
        <v>0.32700000000000001</v>
      </c>
      <c r="E58" s="17">
        <v>1.17</v>
      </c>
      <c r="F58" s="17">
        <v>0.88300000000000001</v>
      </c>
      <c r="G58" s="17">
        <v>0.57099999999999995</v>
      </c>
      <c r="H58" s="17">
        <v>0.70599999999999996</v>
      </c>
      <c r="I58" s="17">
        <v>0.94199999999999995</v>
      </c>
      <c r="J58" s="17">
        <v>4.46</v>
      </c>
      <c r="K58" s="17">
        <v>2.8</v>
      </c>
      <c r="L58" s="17">
        <v>1.1499999999999999</v>
      </c>
      <c r="M58" s="17">
        <v>14.2</v>
      </c>
      <c r="N58" s="17">
        <v>22.3</v>
      </c>
      <c r="O58" s="17">
        <v>6.71</v>
      </c>
      <c r="P58" s="17">
        <v>3.14</v>
      </c>
      <c r="Q58" s="17">
        <v>3.2</v>
      </c>
      <c r="R58" s="17">
        <v>1.94</v>
      </c>
      <c r="S58" s="17">
        <v>0.56299999999999994</v>
      </c>
      <c r="T58" s="17">
        <v>3.95</v>
      </c>
      <c r="U58" s="17">
        <v>1.37</v>
      </c>
      <c r="V58" s="17">
        <v>3.25</v>
      </c>
      <c r="W58" s="17">
        <v>2.59</v>
      </c>
      <c r="X58" s="17">
        <v>2.84</v>
      </c>
      <c r="Y58" s="17">
        <v>2.46</v>
      </c>
      <c r="Z58" s="17">
        <v>2.76</v>
      </c>
      <c r="AA58" s="17">
        <v>6.73</v>
      </c>
      <c r="AB58" s="17">
        <v>4.1100000000000003</v>
      </c>
      <c r="AC58" s="17">
        <v>1.98</v>
      </c>
      <c r="AD58" s="17">
        <v>5.62</v>
      </c>
    </row>
    <row r="59" spans="1:30" ht="15" x14ac:dyDescent="0.25">
      <c r="A59" s="19" t="s">
        <v>90</v>
      </c>
      <c r="B59" s="17" t="s">
        <v>21</v>
      </c>
      <c r="C59" s="17">
        <v>4.1999999999999997E-3</v>
      </c>
      <c r="D59" s="17">
        <v>6.9999999999999999E-4</v>
      </c>
      <c r="E59" s="17">
        <v>7.1999999999999998E-3</v>
      </c>
      <c r="F59" s="17">
        <v>3.0000000000000001E-3</v>
      </c>
      <c r="G59" s="17">
        <v>1E-3</v>
      </c>
      <c r="H59" s="17">
        <v>1.8E-3</v>
      </c>
      <c r="I59" s="17">
        <v>6.4000000000000003E-3</v>
      </c>
      <c r="J59" s="17">
        <v>2.2499999999999999E-2</v>
      </c>
      <c r="K59" s="17">
        <v>1.0699999999999999E-2</v>
      </c>
      <c r="L59" s="17">
        <v>2.7000000000000001E-3</v>
      </c>
      <c r="M59" s="17">
        <v>7.7299999999999994E-2</v>
      </c>
      <c r="N59" s="17">
        <v>2.46E-2</v>
      </c>
      <c r="O59" s="17">
        <v>0.10299999999999999</v>
      </c>
      <c r="P59" s="17">
        <v>7.3000000000000001E-3</v>
      </c>
      <c r="Q59" s="17">
        <v>5.7200000000000003E-3</v>
      </c>
      <c r="R59" s="17">
        <v>1.75E-3</v>
      </c>
      <c r="S59" s="17">
        <v>2.0799999999999998E-3</v>
      </c>
      <c r="T59" s="17">
        <v>3.4200000000000001E-2</v>
      </c>
      <c r="U59" s="17">
        <v>5.7700000000000004E-4</v>
      </c>
      <c r="V59" s="17">
        <v>5.1799999999999997E-3</v>
      </c>
      <c r="W59" s="17">
        <v>5.8699999999999996E-4</v>
      </c>
      <c r="X59" s="17">
        <v>4.7699999999999999E-3</v>
      </c>
      <c r="Y59" s="17">
        <v>9.58E-3</v>
      </c>
      <c r="Z59" s="17">
        <v>7.1700000000000002E-3</v>
      </c>
      <c r="AA59" s="17">
        <v>0.129</v>
      </c>
      <c r="AB59" s="17">
        <v>3.3800000000000002E-3</v>
      </c>
      <c r="AC59" s="17">
        <v>1.1999999999999999E-3</v>
      </c>
      <c r="AD59" s="17">
        <v>2.5899999999999999E-2</v>
      </c>
    </row>
    <row r="60" spans="1:30" ht="15" x14ac:dyDescent="0.25">
      <c r="A60" s="19" t="s">
        <v>91</v>
      </c>
      <c r="B60" s="17" t="s">
        <v>21</v>
      </c>
      <c r="C60" s="17">
        <v>8.9999999999999993E-3</v>
      </c>
      <c r="D60" s="17">
        <v>0.01</v>
      </c>
      <c r="E60" s="17">
        <v>1.2999999999999999E-2</v>
      </c>
      <c r="F60" s="17">
        <v>1.2E-2</v>
      </c>
      <c r="G60" s="17">
        <v>1.2E-2</v>
      </c>
      <c r="H60" s="17">
        <v>1.2E-2</v>
      </c>
      <c r="I60" s="17">
        <v>9.5999999999999992E-3</v>
      </c>
      <c r="J60" s="17">
        <v>1.0200000000000001E-2</v>
      </c>
      <c r="K60" s="17">
        <v>0.01</v>
      </c>
      <c r="L60" s="17">
        <v>0.01</v>
      </c>
      <c r="M60" s="17">
        <v>0.01</v>
      </c>
      <c r="N60" s="17">
        <v>7.6099999999999996E-3</v>
      </c>
      <c r="O60" s="17">
        <v>1.14E-2</v>
      </c>
      <c r="P60" s="17">
        <v>9.0500000000000008E-3</v>
      </c>
      <c r="Q60" s="17">
        <v>9.7199999999999995E-3</v>
      </c>
      <c r="R60" s="17">
        <v>8.5900000000000004E-3</v>
      </c>
      <c r="S60" s="17">
        <v>7.8700000000000003E-3</v>
      </c>
      <c r="T60" s="17">
        <v>8.6199999999999992E-3</v>
      </c>
      <c r="U60" s="17">
        <v>8.9700000000000005E-3</v>
      </c>
      <c r="V60" s="17">
        <v>9.2899999999999996E-3</v>
      </c>
      <c r="W60" s="17">
        <v>8.8599999999999998E-3</v>
      </c>
      <c r="X60" s="17">
        <v>9.7800000000000005E-3</v>
      </c>
      <c r="Y60" s="17">
        <v>9.1000000000000004E-3</v>
      </c>
      <c r="Z60" s="17">
        <v>9.7199999999999995E-3</v>
      </c>
      <c r="AA60" s="17">
        <v>8.8299999999999993E-3</v>
      </c>
      <c r="AB60" s="17">
        <v>7.92E-3</v>
      </c>
      <c r="AC60" s="17">
        <v>9.5899999999999996E-3</v>
      </c>
      <c r="AD60" s="17">
        <v>8.6499999999999997E-3</v>
      </c>
    </row>
    <row r="61" spans="1:30" ht="15" x14ac:dyDescent="0.25">
      <c r="A61" s="19" t="s">
        <v>92</v>
      </c>
      <c r="B61" s="17" t="s">
        <v>21</v>
      </c>
      <c r="C61" s="17">
        <v>51.8</v>
      </c>
      <c r="D61" s="17">
        <v>59.4</v>
      </c>
      <c r="E61" s="17">
        <v>58.4</v>
      </c>
      <c r="F61" s="17">
        <v>62.8</v>
      </c>
      <c r="G61" s="17">
        <v>60.2</v>
      </c>
      <c r="H61" s="17">
        <v>57.9</v>
      </c>
      <c r="I61" s="17">
        <v>59.2</v>
      </c>
      <c r="J61" s="17">
        <v>59.2</v>
      </c>
      <c r="K61" s="17">
        <v>60.4</v>
      </c>
      <c r="L61" s="17">
        <v>61.1</v>
      </c>
      <c r="M61" s="17">
        <v>62.2</v>
      </c>
      <c r="N61" s="17">
        <v>59.2</v>
      </c>
      <c r="O61" s="17">
        <v>67.7</v>
      </c>
      <c r="P61" s="17">
        <v>62.9</v>
      </c>
      <c r="Q61" s="17">
        <v>64.2</v>
      </c>
      <c r="R61" s="17">
        <v>61.2</v>
      </c>
      <c r="S61" s="17">
        <v>61.5</v>
      </c>
      <c r="T61" s="17">
        <v>60.2</v>
      </c>
      <c r="U61" s="17">
        <v>63.2</v>
      </c>
      <c r="V61" s="17">
        <v>57.8</v>
      </c>
      <c r="W61" s="17">
        <v>62.7</v>
      </c>
      <c r="X61" s="17">
        <v>64.7</v>
      </c>
      <c r="Y61" s="17">
        <v>61</v>
      </c>
      <c r="Z61" s="17">
        <v>65.3</v>
      </c>
      <c r="AA61" s="17">
        <v>61.5</v>
      </c>
      <c r="AB61" s="17">
        <v>54.9</v>
      </c>
      <c r="AC61" s="17">
        <v>59.1</v>
      </c>
      <c r="AD61" s="17">
        <v>62</v>
      </c>
    </row>
    <row r="62" spans="1:30" ht="15" x14ac:dyDescent="0.25">
      <c r="A62" s="19" t="s">
        <v>93</v>
      </c>
      <c r="B62" s="17" t="s">
        <v>21</v>
      </c>
      <c r="C62" s="17">
        <v>1.32</v>
      </c>
      <c r="D62" s="17">
        <v>1.41</v>
      </c>
      <c r="E62" s="17">
        <v>1.46</v>
      </c>
      <c r="F62" s="17">
        <v>1.51</v>
      </c>
      <c r="G62" s="17">
        <v>1.39</v>
      </c>
      <c r="H62" s="17">
        <v>1.33</v>
      </c>
      <c r="I62" s="17">
        <v>1.55</v>
      </c>
      <c r="J62" s="17">
        <v>1.48</v>
      </c>
      <c r="K62" s="17">
        <v>0.27700000000000002</v>
      </c>
      <c r="L62" s="17">
        <v>1.44</v>
      </c>
      <c r="M62" s="17">
        <v>3.04</v>
      </c>
      <c r="N62" s="17">
        <v>2.2400000000000002</v>
      </c>
      <c r="O62" s="17">
        <v>2.35</v>
      </c>
      <c r="P62" s="17">
        <v>2.13</v>
      </c>
      <c r="Q62" s="17">
        <v>1.97</v>
      </c>
      <c r="R62" s="17">
        <v>2.13</v>
      </c>
      <c r="S62" s="17">
        <v>1.33</v>
      </c>
      <c r="T62" s="17">
        <v>1.29</v>
      </c>
      <c r="U62" s="17">
        <v>1.3</v>
      </c>
      <c r="V62" s="17">
        <v>1.33</v>
      </c>
      <c r="W62" s="17">
        <v>1.37</v>
      </c>
      <c r="X62" s="17">
        <v>1.35</v>
      </c>
      <c r="Y62" s="17">
        <v>1.32</v>
      </c>
      <c r="Z62" s="17">
        <v>1.32</v>
      </c>
      <c r="AA62" s="17">
        <v>1.4</v>
      </c>
      <c r="AB62" s="17">
        <v>1.64</v>
      </c>
      <c r="AC62" s="17">
        <v>1.28</v>
      </c>
      <c r="AD62" s="17">
        <v>1.43</v>
      </c>
    </row>
    <row r="63" spans="1:30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74</v>
      </c>
      <c r="F63" s="17" t="s">
        <v>95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96</v>
      </c>
      <c r="O63" s="17">
        <v>1.2E-5</v>
      </c>
      <c r="P63" s="17" t="s">
        <v>96</v>
      </c>
      <c r="Q63" s="17" t="s">
        <v>96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</row>
    <row r="64" spans="1:30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 t="s">
        <v>78</v>
      </c>
      <c r="F64" s="17">
        <v>2.0000000000000001E-4</v>
      </c>
      <c r="G64" s="17">
        <v>2.0000000000000001E-4</v>
      </c>
      <c r="H64" s="17">
        <v>2.9999999999999997E-4</v>
      </c>
      <c r="I64" s="17">
        <v>3.8000000000000002E-4</v>
      </c>
      <c r="J64" s="17">
        <v>4.0000000000000002E-4</v>
      </c>
      <c r="K64" s="17">
        <v>3.6999999999999999E-4</v>
      </c>
      <c r="L64" s="17">
        <v>3.6000000000000002E-4</v>
      </c>
      <c r="M64" s="17">
        <v>4.6000000000000001E-4</v>
      </c>
      <c r="N64" s="17">
        <v>2.7700000000000001E-4</v>
      </c>
      <c r="O64" s="17">
        <v>5.1500000000000005E-4</v>
      </c>
      <c r="P64" s="17">
        <v>4.7600000000000002E-4</v>
      </c>
      <c r="Q64" s="17">
        <v>3.6200000000000002E-4</v>
      </c>
      <c r="R64" s="17" t="s">
        <v>98</v>
      </c>
      <c r="S64" s="17">
        <v>2.7700000000000001E-4</v>
      </c>
      <c r="T64" s="17">
        <v>3.2600000000000001E-4</v>
      </c>
      <c r="U64" s="17">
        <v>3.8200000000000002E-4</v>
      </c>
      <c r="V64" s="17">
        <v>3.39E-4</v>
      </c>
      <c r="W64" s="17">
        <v>3.4600000000000001E-4</v>
      </c>
      <c r="X64" s="17">
        <v>3.6099999999999999E-4</v>
      </c>
      <c r="Y64" s="17">
        <v>3.6099999999999999E-4</v>
      </c>
      <c r="Z64" s="17">
        <v>3.6699999999999998E-4</v>
      </c>
      <c r="AA64" s="17">
        <v>3.9800000000000002E-4</v>
      </c>
      <c r="AB64" s="17">
        <v>3.0299999999999999E-4</v>
      </c>
      <c r="AC64" s="17">
        <v>3.5799999999999997E-4</v>
      </c>
      <c r="AD64" s="17">
        <v>3.8299999999999999E-4</v>
      </c>
    </row>
    <row r="65" spans="1:30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3.5000000000000001E-3</v>
      </c>
      <c r="F65" s="17">
        <v>5.0000000000000001E-3</v>
      </c>
      <c r="G65" s="17">
        <v>5.0000000000000001E-3</v>
      </c>
      <c r="H65" s="17">
        <v>5.0000000000000001E-3</v>
      </c>
      <c r="I65" s="17">
        <v>2.3E-3</v>
      </c>
      <c r="J65" s="17">
        <v>2.5999999999999999E-3</v>
      </c>
      <c r="K65" s="17">
        <v>2.8999999999999998E-3</v>
      </c>
      <c r="L65" s="17">
        <v>2.5999999999999999E-3</v>
      </c>
      <c r="M65" s="17">
        <v>5.1000000000000004E-3</v>
      </c>
      <c r="N65" s="17">
        <v>1.66E-3</v>
      </c>
      <c r="O65" s="17">
        <v>4.0800000000000003E-3</v>
      </c>
      <c r="P65" s="17">
        <v>2.7799999999999999E-3</v>
      </c>
      <c r="Q65" s="17">
        <v>2.6199999999999999E-3</v>
      </c>
      <c r="R65" s="17">
        <v>3.49E-3</v>
      </c>
      <c r="S65" s="17">
        <v>1.8699999999999999E-3</v>
      </c>
      <c r="T65" s="17">
        <v>2.3900000000000002E-3</v>
      </c>
      <c r="U65" s="17">
        <v>2.2799999999999999E-3</v>
      </c>
      <c r="V65" s="17">
        <v>2.0699999999999998E-3</v>
      </c>
      <c r="W65" s="17">
        <v>1.8400000000000001E-3</v>
      </c>
      <c r="X65" s="17">
        <v>1.82E-3</v>
      </c>
      <c r="Y65" s="17">
        <v>1.9300000000000001E-3</v>
      </c>
      <c r="Z65" s="17">
        <v>1.98E-3</v>
      </c>
      <c r="AA65" s="17">
        <v>2.8400000000000001E-3</v>
      </c>
      <c r="AB65" s="17">
        <v>1.9300000000000001E-3</v>
      </c>
      <c r="AC65" s="17">
        <v>2.0200000000000001E-3</v>
      </c>
      <c r="AD65" s="17">
        <v>2.4399999999999999E-3</v>
      </c>
    </row>
    <row r="66" spans="1:30" ht="15" x14ac:dyDescent="0.25">
      <c r="A66" s="19" t="s">
        <v>100</v>
      </c>
      <c r="B66" s="17" t="s">
        <v>21</v>
      </c>
      <c r="C66" s="17">
        <v>3.6</v>
      </c>
      <c r="D66" s="17">
        <v>3.5</v>
      </c>
      <c r="E66" s="17">
        <v>3.8</v>
      </c>
      <c r="F66" s="17">
        <v>4.2</v>
      </c>
      <c r="G66" s="17">
        <v>3.8</v>
      </c>
      <c r="H66" s="17">
        <v>3.8</v>
      </c>
      <c r="I66" s="17">
        <v>3.7</v>
      </c>
      <c r="J66" s="17">
        <v>3.9</v>
      </c>
      <c r="K66" s="17">
        <v>3.8</v>
      </c>
      <c r="L66" s="17">
        <v>3.7</v>
      </c>
      <c r="M66" s="17">
        <v>4</v>
      </c>
      <c r="N66" s="17">
        <v>3.54</v>
      </c>
      <c r="O66" s="17">
        <v>4.3600000000000003</v>
      </c>
      <c r="P66" s="17">
        <v>3.65</v>
      </c>
      <c r="Q66" s="17">
        <v>3.66</v>
      </c>
      <c r="R66" s="17">
        <v>3.46</v>
      </c>
      <c r="S66" s="17">
        <v>4.22</v>
      </c>
      <c r="T66" s="17">
        <v>4.05</v>
      </c>
      <c r="U66" s="17">
        <v>3.49</v>
      </c>
      <c r="V66" s="17">
        <v>3.55</v>
      </c>
      <c r="W66" s="17">
        <v>3.71</v>
      </c>
      <c r="X66" s="17">
        <v>4.07</v>
      </c>
      <c r="Y66" s="17">
        <v>3.61</v>
      </c>
      <c r="Z66" s="17">
        <v>3.61</v>
      </c>
      <c r="AA66" s="17">
        <v>3.73</v>
      </c>
      <c r="AB66" s="17">
        <v>3.35</v>
      </c>
      <c r="AC66" s="17">
        <v>3.45</v>
      </c>
      <c r="AD66" s="17">
        <v>3.4</v>
      </c>
    </row>
    <row r="67" spans="1:30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>
        <v>1.1000000000000001E-3</v>
      </c>
      <c r="F67" s="17" t="s">
        <v>102</v>
      </c>
      <c r="G67" s="17" t="s">
        <v>102</v>
      </c>
      <c r="H67" s="17" t="s">
        <v>102</v>
      </c>
      <c r="I67" s="17" t="s">
        <v>74</v>
      </c>
      <c r="J67" s="17">
        <v>2.0000000000000001E-4</v>
      </c>
      <c r="K67" s="17" t="s">
        <v>74</v>
      </c>
      <c r="L67" s="17">
        <v>1E-4</v>
      </c>
      <c r="M67" s="17">
        <v>5.0000000000000001E-4</v>
      </c>
      <c r="N67" s="17" t="s">
        <v>76</v>
      </c>
      <c r="O67" s="17" t="s">
        <v>76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</row>
    <row r="68" spans="1:30" ht="15" x14ac:dyDescent="0.25">
      <c r="A68" s="19" t="s">
        <v>103</v>
      </c>
      <c r="B68" s="17" t="s">
        <v>21</v>
      </c>
      <c r="C68" s="17">
        <v>5.25</v>
      </c>
      <c r="D68" s="17">
        <v>6.44</v>
      </c>
      <c r="E68" s="17">
        <v>6.31</v>
      </c>
      <c r="F68" s="17">
        <v>6.63</v>
      </c>
      <c r="G68" s="17">
        <v>6.12</v>
      </c>
      <c r="H68" s="17">
        <v>6.19</v>
      </c>
      <c r="I68" s="17">
        <v>6.69</v>
      </c>
      <c r="J68" s="17">
        <v>7.28</v>
      </c>
      <c r="K68" s="17">
        <v>6.81</v>
      </c>
      <c r="L68" s="17">
        <v>6.68</v>
      </c>
      <c r="M68" s="17">
        <v>9.08</v>
      </c>
      <c r="N68" s="17">
        <v>8.02</v>
      </c>
      <c r="O68" s="17">
        <v>9.25</v>
      </c>
      <c r="P68" s="17">
        <v>6.45</v>
      </c>
      <c r="Q68" s="17">
        <v>6.53</v>
      </c>
      <c r="R68" s="17">
        <v>6.11</v>
      </c>
      <c r="S68" s="17">
        <v>6.06</v>
      </c>
      <c r="T68" s="17">
        <v>7.28</v>
      </c>
      <c r="U68" s="17">
        <v>6.12</v>
      </c>
      <c r="V68" s="17">
        <v>7.33</v>
      </c>
      <c r="W68" s="17">
        <v>6.76</v>
      </c>
      <c r="X68" s="17">
        <v>7.05</v>
      </c>
      <c r="Y68" s="17">
        <v>6.38</v>
      </c>
      <c r="Z68" s="17">
        <v>6.94</v>
      </c>
      <c r="AA68" s="17">
        <v>8.14</v>
      </c>
      <c r="AB68" s="17">
        <v>6.79</v>
      </c>
      <c r="AC68" s="17">
        <v>6.46</v>
      </c>
      <c r="AD68" s="17">
        <v>7.07</v>
      </c>
    </row>
    <row r="69" spans="1:30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>
        <v>1E-4</v>
      </c>
      <c r="F69" s="17" t="s">
        <v>95</v>
      </c>
      <c r="G69" s="17" t="s">
        <v>95</v>
      </c>
      <c r="H69" s="17" t="s">
        <v>95</v>
      </c>
      <c r="I69" s="17">
        <v>9.0000000000000006E-5</v>
      </c>
      <c r="J69" s="17">
        <v>3.6999999999999999E-4</v>
      </c>
      <c r="K69" s="17">
        <v>1E-4</v>
      </c>
      <c r="L69" s="17">
        <v>2.0000000000000002E-5</v>
      </c>
      <c r="M69" s="17">
        <v>1.4300000000000001E-3</v>
      </c>
      <c r="N69" s="17">
        <v>3.8299999999999999E-4</v>
      </c>
      <c r="O69" s="17">
        <v>1.73E-3</v>
      </c>
      <c r="P69" s="17">
        <v>6.7999999999999999E-5</v>
      </c>
      <c r="Q69" s="17">
        <v>4.6999999999999997E-5</v>
      </c>
      <c r="R69" s="17">
        <v>2.0000000000000002E-5</v>
      </c>
      <c r="S69" s="17">
        <v>4.1E-5</v>
      </c>
      <c r="T69" s="17">
        <v>5.4900000000000001E-4</v>
      </c>
      <c r="U69" s="17" t="s">
        <v>96</v>
      </c>
      <c r="V69" s="17">
        <v>1.3999999999999999E-4</v>
      </c>
      <c r="W69" s="17">
        <v>1.4E-5</v>
      </c>
      <c r="X69" s="17">
        <v>5.3999999999999998E-5</v>
      </c>
      <c r="Y69" s="17">
        <v>8.5000000000000006E-5</v>
      </c>
      <c r="Z69" s="17">
        <v>1.76E-4</v>
      </c>
      <c r="AA69" s="17">
        <v>1.5E-3</v>
      </c>
      <c r="AB69" s="17">
        <v>1.2999999999999999E-4</v>
      </c>
      <c r="AC69" s="17">
        <v>3.4E-5</v>
      </c>
      <c r="AD69" s="17">
        <v>3.88E-4</v>
      </c>
    </row>
    <row r="70" spans="1:30" ht="15" x14ac:dyDescent="0.25">
      <c r="A70" s="19" t="s">
        <v>105</v>
      </c>
      <c r="B70" s="17" t="s">
        <v>21</v>
      </c>
      <c r="C70" s="17">
        <v>4.6900000000000004</v>
      </c>
      <c r="D70" s="17">
        <v>4.92</v>
      </c>
      <c r="E70" s="17">
        <v>5.0999999999999996</v>
      </c>
      <c r="F70" s="17">
        <v>5.68</v>
      </c>
      <c r="G70" s="17">
        <v>5.31</v>
      </c>
      <c r="H70" s="17">
        <v>4.9000000000000004</v>
      </c>
      <c r="I70" s="17">
        <v>5.2</v>
      </c>
      <c r="J70" s="17">
        <v>5.4</v>
      </c>
      <c r="K70" s="17">
        <v>5.3</v>
      </c>
      <c r="L70" s="17">
        <v>5.3</v>
      </c>
      <c r="M70" s="17">
        <v>5.3</v>
      </c>
      <c r="N70" s="17">
        <v>5.69</v>
      </c>
      <c r="O70" s="17">
        <v>5.22</v>
      </c>
      <c r="P70" s="17">
        <v>4.6399999999999997</v>
      </c>
      <c r="Q70" s="17">
        <v>4.84</v>
      </c>
      <c r="R70" s="17">
        <v>4.6900000000000004</v>
      </c>
      <c r="S70" s="17">
        <v>4.76</v>
      </c>
      <c r="T70" s="17">
        <v>4.83</v>
      </c>
      <c r="U70" s="17">
        <v>4.78</v>
      </c>
      <c r="V70" s="17">
        <v>4.99</v>
      </c>
      <c r="W70" s="17">
        <v>4.84</v>
      </c>
      <c r="X70" s="17">
        <v>5</v>
      </c>
      <c r="Y70" s="17">
        <v>4.78</v>
      </c>
      <c r="Z70" s="17">
        <v>4.6900000000000004</v>
      </c>
      <c r="AA70" s="17">
        <v>4.57</v>
      </c>
      <c r="AB70" s="17">
        <v>4.79</v>
      </c>
      <c r="AC70" s="17">
        <v>4.93</v>
      </c>
      <c r="AD70" s="17">
        <v>4.67</v>
      </c>
    </row>
    <row r="71" spans="1:30" ht="15" x14ac:dyDescent="0.25">
      <c r="A71" s="19" t="s">
        <v>106</v>
      </c>
      <c r="B71" s="17" t="s">
        <v>21</v>
      </c>
      <c r="C71" s="17">
        <v>0.40799999999999997</v>
      </c>
      <c r="D71" s="17">
        <v>0.433</v>
      </c>
      <c r="E71" s="17">
        <v>0.44800000000000001</v>
      </c>
      <c r="F71" s="17">
        <v>0.45900000000000002</v>
      </c>
      <c r="G71" s="17">
        <v>0.48699999999999999</v>
      </c>
      <c r="H71" s="17">
        <v>0.48599999999999999</v>
      </c>
      <c r="I71" s="17">
        <v>0.42399999999999999</v>
      </c>
      <c r="J71" s="17">
        <v>0.41199999999999998</v>
      </c>
      <c r="K71" s="17">
        <v>0.45100000000000001</v>
      </c>
      <c r="L71" s="17">
        <v>0.441</v>
      </c>
      <c r="M71" s="17">
        <v>0.49399999999999999</v>
      </c>
      <c r="N71" s="17">
        <v>0.42</v>
      </c>
      <c r="O71" s="17">
        <v>0.48299999999999998</v>
      </c>
      <c r="P71" s="17">
        <v>0.42599999999999999</v>
      </c>
      <c r="Q71" s="17">
        <v>0.44</v>
      </c>
      <c r="R71" s="17">
        <v>0.39500000000000002</v>
      </c>
      <c r="S71" s="17">
        <v>0.443</v>
      </c>
      <c r="T71" s="17">
        <v>0.41899999999999998</v>
      </c>
      <c r="U71" s="17">
        <v>0.45300000000000001</v>
      </c>
      <c r="V71" s="17">
        <v>0.436</v>
      </c>
      <c r="W71" s="17">
        <v>0.44900000000000001</v>
      </c>
      <c r="X71" s="17">
        <v>0.48</v>
      </c>
      <c r="Y71" s="17">
        <v>0.432</v>
      </c>
      <c r="Z71" s="17">
        <v>0.44400000000000001</v>
      </c>
      <c r="AA71" s="17">
        <v>0.43099999999999999</v>
      </c>
      <c r="AB71" s="17">
        <v>0.38700000000000001</v>
      </c>
      <c r="AC71" s="17">
        <v>0.47599999999999998</v>
      </c>
      <c r="AD71" s="17">
        <v>0.44</v>
      </c>
    </row>
    <row r="72" spans="1:30" ht="15" x14ac:dyDescent="0.25">
      <c r="A72" s="19" t="s">
        <v>107</v>
      </c>
      <c r="B72" s="17" t="s">
        <v>21</v>
      </c>
      <c r="C72" s="17">
        <v>126</v>
      </c>
      <c r="D72" s="17">
        <v>154</v>
      </c>
      <c r="E72" s="17">
        <v>145</v>
      </c>
      <c r="F72" s="17">
        <v>151</v>
      </c>
      <c r="G72" s="17">
        <v>142</v>
      </c>
      <c r="H72" s="17">
        <v>160</v>
      </c>
      <c r="I72" s="17" t="s">
        <v>10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>
        <v>132</v>
      </c>
      <c r="O72" s="17">
        <v>168</v>
      </c>
      <c r="P72" s="17">
        <v>153</v>
      </c>
      <c r="Q72" s="17">
        <v>160</v>
      </c>
      <c r="R72" s="17">
        <v>163</v>
      </c>
      <c r="S72" s="17">
        <v>167</v>
      </c>
      <c r="T72" s="17">
        <v>155</v>
      </c>
      <c r="U72" s="17">
        <v>156</v>
      </c>
      <c r="V72" s="17">
        <v>149</v>
      </c>
      <c r="W72" s="17">
        <v>149</v>
      </c>
      <c r="X72" s="17">
        <v>152</v>
      </c>
      <c r="Y72" s="17">
        <v>143</v>
      </c>
      <c r="Z72" s="17">
        <v>147</v>
      </c>
      <c r="AA72" s="17">
        <v>146</v>
      </c>
      <c r="AB72" s="17">
        <v>129</v>
      </c>
      <c r="AC72" s="17">
        <v>149</v>
      </c>
      <c r="AD72" s="17">
        <v>143</v>
      </c>
    </row>
    <row r="73" spans="1:30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10</v>
      </c>
      <c r="F73" s="17" t="s">
        <v>74</v>
      </c>
      <c r="G73" s="17" t="s">
        <v>74</v>
      </c>
      <c r="H73" s="17" t="s">
        <v>74</v>
      </c>
      <c r="I73" s="17" t="s">
        <v>10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</row>
    <row r="74" spans="1:30" ht="15" x14ac:dyDescent="0.25">
      <c r="A74" s="19" t="s">
        <v>109</v>
      </c>
      <c r="B74" s="17" t="s">
        <v>21</v>
      </c>
      <c r="C74" s="17">
        <v>1E-4</v>
      </c>
      <c r="D74" s="17">
        <v>1.2E-4</v>
      </c>
      <c r="E74" s="17">
        <v>1.3999999999999999E-4</v>
      </c>
      <c r="F74" s="17">
        <v>1.2999999999999999E-4</v>
      </c>
      <c r="G74" s="17">
        <v>1.2E-4</v>
      </c>
      <c r="H74" s="17">
        <v>1.1E-4</v>
      </c>
      <c r="I74" s="17">
        <v>1.2999999999999999E-4</v>
      </c>
      <c r="J74" s="17">
        <v>1.6000000000000001E-4</v>
      </c>
      <c r="K74" s="17">
        <v>1.3999999999999999E-4</v>
      </c>
      <c r="L74" s="17">
        <v>1.2999999999999999E-4</v>
      </c>
      <c r="M74" s="17">
        <v>1.9000000000000001E-4</v>
      </c>
      <c r="N74" s="17">
        <v>2.3E-5</v>
      </c>
      <c r="O74" s="17">
        <v>2.12E-4</v>
      </c>
      <c r="P74" s="17">
        <v>1.1E-4</v>
      </c>
      <c r="Q74" s="17">
        <v>1.01E-4</v>
      </c>
      <c r="R74" s="17">
        <v>1.2400000000000001E-4</v>
      </c>
      <c r="S74" s="17">
        <v>7.3999999999999996E-5</v>
      </c>
      <c r="T74" s="17">
        <v>9.2E-5</v>
      </c>
      <c r="U74" s="17">
        <v>1.1E-4</v>
      </c>
      <c r="V74" s="17">
        <v>9.1000000000000003E-5</v>
      </c>
      <c r="W74" s="17">
        <v>8.6000000000000003E-5</v>
      </c>
      <c r="X74" s="17">
        <v>9.5000000000000005E-5</v>
      </c>
      <c r="Y74" s="17">
        <v>9.0000000000000006E-5</v>
      </c>
      <c r="Z74" s="17">
        <v>1.01E-4</v>
      </c>
      <c r="AA74" s="17">
        <v>1.6699999999999999E-4</v>
      </c>
      <c r="AB74" s="17">
        <v>9.0000000000000006E-5</v>
      </c>
      <c r="AC74" s="17">
        <v>1.07E-4</v>
      </c>
      <c r="AD74" s="17">
        <v>1.4100000000000001E-4</v>
      </c>
    </row>
    <row r="75" spans="1:30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10</v>
      </c>
      <c r="F75" s="17" t="s">
        <v>85</v>
      </c>
      <c r="G75" s="17" t="s">
        <v>85</v>
      </c>
      <c r="H75" s="17" t="s">
        <v>85</v>
      </c>
      <c r="I75" s="17">
        <v>3.0000000000000001E-5</v>
      </c>
      <c r="J75" s="17">
        <v>8.0000000000000007E-5</v>
      </c>
      <c r="K75" s="17">
        <v>4.0000000000000003E-5</v>
      </c>
      <c r="L75" s="17">
        <v>2.0000000000000002E-5</v>
      </c>
      <c r="M75" s="17">
        <v>2.9E-4</v>
      </c>
      <c r="N75" s="17" t="s">
        <v>10</v>
      </c>
      <c r="O75" s="17" t="s">
        <v>10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</row>
    <row r="76" spans="1:30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78</v>
      </c>
      <c r="F76" s="17" t="s">
        <v>74</v>
      </c>
      <c r="G76" s="17" t="s">
        <v>74</v>
      </c>
      <c r="H76" s="17" t="s">
        <v>74</v>
      </c>
      <c r="I76" s="17" t="s">
        <v>74</v>
      </c>
      <c r="J76" s="17">
        <v>2.9999999999999997E-4</v>
      </c>
      <c r="K76" s="17" t="s">
        <v>74</v>
      </c>
      <c r="L76" s="17">
        <v>2.0000000000000001E-4</v>
      </c>
      <c r="M76" s="17" t="s">
        <v>74</v>
      </c>
      <c r="N76" s="17" t="s">
        <v>76</v>
      </c>
      <c r="O76" s="17" t="s">
        <v>76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>
        <v>1.3999999999999999E-4</v>
      </c>
      <c r="AB76" s="17" t="s">
        <v>76</v>
      </c>
      <c r="AC76" s="17" t="s">
        <v>76</v>
      </c>
      <c r="AD76" s="17" t="s">
        <v>76</v>
      </c>
    </row>
    <row r="77" spans="1:30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>
        <v>1.5299999999999999E-2</v>
      </c>
      <c r="F77" s="17">
        <v>5.0000000000000001E-3</v>
      </c>
      <c r="G77" s="17">
        <v>4.0000000000000001E-3</v>
      </c>
      <c r="H77" s="17" t="s">
        <v>113</v>
      </c>
      <c r="I77" s="17">
        <v>0.26800000000000002</v>
      </c>
      <c r="J77" s="17">
        <v>0.27400000000000002</v>
      </c>
      <c r="K77" s="17">
        <v>0.29399999999999998</v>
      </c>
      <c r="L77" s="17">
        <v>0.30099999999999999</v>
      </c>
      <c r="M77" s="17">
        <v>8.1500000000000003E-2</v>
      </c>
      <c r="N77" s="17">
        <v>2.1999999999999999E-2</v>
      </c>
      <c r="O77" s="17">
        <v>6.3E-2</v>
      </c>
      <c r="P77" s="17" t="s">
        <v>54</v>
      </c>
      <c r="Q77" s="17" t="s">
        <v>54</v>
      </c>
      <c r="R77" s="17" t="s">
        <v>54</v>
      </c>
      <c r="S77" s="17" t="s">
        <v>54</v>
      </c>
      <c r="T77" s="17">
        <v>0.03</v>
      </c>
      <c r="U77" s="17" t="s">
        <v>54</v>
      </c>
      <c r="V77" s="17">
        <v>2.1000000000000001E-2</v>
      </c>
      <c r="W77" s="17" t="s">
        <v>54</v>
      </c>
      <c r="X77" s="17" t="s">
        <v>54</v>
      </c>
      <c r="Y77" s="17" t="s">
        <v>54</v>
      </c>
      <c r="Z77" s="17" t="s">
        <v>54</v>
      </c>
      <c r="AA77" s="17">
        <v>4.7E-2</v>
      </c>
      <c r="AB77" s="17">
        <v>1.6E-2</v>
      </c>
      <c r="AC77" s="17" t="s">
        <v>54</v>
      </c>
      <c r="AD77" s="17">
        <v>2.1000000000000001E-2</v>
      </c>
    </row>
    <row r="78" spans="1:30" ht="15" x14ac:dyDescent="0.25">
      <c r="A78" s="19" t="s">
        <v>114</v>
      </c>
      <c r="B78" s="17" t="s">
        <v>21</v>
      </c>
      <c r="C78" s="17">
        <v>3.5999999999999999E-3</v>
      </c>
      <c r="D78" s="17">
        <v>4.0000000000000001E-3</v>
      </c>
      <c r="E78" s="17">
        <v>4.1999999999999997E-3</v>
      </c>
      <c r="F78" s="17">
        <v>4.5999999999999999E-3</v>
      </c>
      <c r="G78" s="17">
        <v>4.4000000000000003E-3</v>
      </c>
      <c r="H78" s="17">
        <v>4.3E-3</v>
      </c>
      <c r="I78" s="17">
        <v>3.9500000000000004E-3</v>
      </c>
      <c r="J78" s="17">
        <v>3.9899999999999996E-3</v>
      </c>
      <c r="K78" s="17">
        <v>3.8400000000000001E-3</v>
      </c>
      <c r="L78" s="17">
        <v>4.3400000000000001E-3</v>
      </c>
      <c r="M78" s="17">
        <v>4.0499999999999998E-3</v>
      </c>
      <c r="N78" s="17">
        <v>2E-3</v>
      </c>
      <c r="O78" s="17">
        <v>4.2700000000000004E-3</v>
      </c>
      <c r="P78" s="17">
        <v>3.63E-3</v>
      </c>
      <c r="Q78" s="17">
        <v>3.7000000000000002E-3</v>
      </c>
      <c r="R78" s="17">
        <v>3.5300000000000002E-3</v>
      </c>
      <c r="S78" s="17">
        <v>3.4499999999999999E-3</v>
      </c>
      <c r="T78" s="17">
        <v>3.6900000000000001E-3</v>
      </c>
      <c r="U78" s="17">
        <v>4.2199999999999998E-3</v>
      </c>
      <c r="V78" s="17">
        <v>3.9699999999999996E-3</v>
      </c>
      <c r="W78" s="17">
        <v>3.9699999999999996E-3</v>
      </c>
      <c r="X78" s="17">
        <v>4.0099999999999997E-3</v>
      </c>
      <c r="Y78" s="17">
        <v>3.79E-3</v>
      </c>
      <c r="Z78" s="17">
        <v>3.9199999999999999E-3</v>
      </c>
      <c r="AA78" s="17">
        <v>3.9399999999999999E-3</v>
      </c>
      <c r="AB78" s="17">
        <v>3.2599999999999999E-3</v>
      </c>
      <c r="AC78" s="17">
        <v>3.9699999999999996E-3</v>
      </c>
      <c r="AD78" s="17">
        <v>4.0299999999999997E-3</v>
      </c>
    </row>
    <row r="79" spans="1:30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1.4E-3</v>
      </c>
      <c r="F79" s="17">
        <v>2.9999999999999997E-4</v>
      </c>
      <c r="G79" s="17">
        <v>2.0000000000000001E-4</v>
      </c>
      <c r="H79" s="17">
        <v>2.9999999999999997E-4</v>
      </c>
      <c r="I79" s="17">
        <v>5.0000000000000001E-4</v>
      </c>
      <c r="J79" s="17">
        <v>1.6999999999999999E-3</v>
      </c>
      <c r="K79" s="17">
        <v>1.1999999999999999E-3</v>
      </c>
      <c r="L79" s="17">
        <v>4.0000000000000002E-4</v>
      </c>
      <c r="M79" s="17">
        <v>7.6E-3</v>
      </c>
      <c r="N79" s="17">
        <v>2.5999999999999999E-3</v>
      </c>
      <c r="O79" s="17">
        <v>5.7000000000000002E-3</v>
      </c>
      <c r="P79" s="17" t="s">
        <v>113</v>
      </c>
      <c r="Q79" s="17" t="s">
        <v>113</v>
      </c>
      <c r="R79" s="17" t="s">
        <v>113</v>
      </c>
      <c r="S79" s="17" t="s">
        <v>113</v>
      </c>
      <c r="T79" s="17">
        <v>2.7000000000000001E-3</v>
      </c>
      <c r="U79" s="17" t="s">
        <v>113</v>
      </c>
      <c r="V79" s="17">
        <v>1.9E-3</v>
      </c>
      <c r="W79" s="17" t="s">
        <v>113</v>
      </c>
      <c r="X79" s="17" t="s">
        <v>113</v>
      </c>
      <c r="Y79" s="17" t="s">
        <v>113</v>
      </c>
      <c r="Z79" s="17" t="s">
        <v>113</v>
      </c>
      <c r="AA79" s="17">
        <v>4.0000000000000001E-3</v>
      </c>
      <c r="AB79" s="17">
        <v>1.2999999999999999E-3</v>
      </c>
      <c r="AC79" s="17" t="s">
        <v>113</v>
      </c>
      <c r="AD79" s="17">
        <v>1.8E-3</v>
      </c>
    </row>
    <row r="80" spans="1:30" ht="15" x14ac:dyDescent="0.25">
      <c r="A80" s="19" t="s">
        <v>116</v>
      </c>
      <c r="B80" s="17" t="s">
        <v>21</v>
      </c>
      <c r="C80" s="17">
        <v>1.1599999999999999</v>
      </c>
      <c r="D80" s="17">
        <v>1.79</v>
      </c>
      <c r="E80" s="17">
        <v>1.59</v>
      </c>
      <c r="F80" s="17">
        <v>1.55</v>
      </c>
      <c r="G80" s="17">
        <v>1.51</v>
      </c>
      <c r="H80" s="17">
        <v>1.51</v>
      </c>
      <c r="I80" s="17">
        <v>1.27</v>
      </c>
      <c r="J80" s="17">
        <v>1.38</v>
      </c>
      <c r="K80" s="17">
        <v>1.46</v>
      </c>
      <c r="L80" s="17">
        <v>1.36</v>
      </c>
      <c r="M80" s="17">
        <v>2.4500000000000002</v>
      </c>
      <c r="N80" s="17">
        <v>0.22600000000000001</v>
      </c>
      <c r="O80" s="17">
        <v>1.39</v>
      </c>
      <c r="P80" s="17">
        <v>1.2</v>
      </c>
      <c r="Q80" s="17">
        <v>1.1499999999999999</v>
      </c>
      <c r="R80" s="17">
        <v>1.95</v>
      </c>
      <c r="S80" s="17">
        <v>0.82499999999999996</v>
      </c>
      <c r="T80" s="17">
        <v>0.80500000000000005</v>
      </c>
      <c r="U80" s="17">
        <v>1.0900000000000001</v>
      </c>
      <c r="V80" s="17">
        <v>0.83299999999999996</v>
      </c>
      <c r="W80" s="17">
        <v>0.78300000000000003</v>
      </c>
      <c r="X80" s="17">
        <v>0.81200000000000006</v>
      </c>
      <c r="Y80" s="17">
        <v>0.86599999999999999</v>
      </c>
      <c r="Z80" s="17">
        <v>0.998</v>
      </c>
      <c r="AA80" s="17">
        <v>1.18</v>
      </c>
      <c r="AB80" s="17">
        <v>0.82399999999999995</v>
      </c>
      <c r="AC80" s="17">
        <v>0.94299999999999995</v>
      </c>
      <c r="AD80" s="17">
        <v>1.26</v>
      </c>
    </row>
    <row r="81" spans="1:30" ht="15" x14ac:dyDescent="0.25">
      <c r="A81" s="23" t="s">
        <v>117</v>
      </c>
      <c r="B81" s="17"/>
      <c r="C81" s="17">
        <v>1E-4</v>
      </c>
      <c r="D81" s="17" t="s">
        <v>74</v>
      </c>
      <c r="E81" s="17" t="s">
        <v>78</v>
      </c>
      <c r="F81" s="17" t="s">
        <v>74</v>
      </c>
      <c r="G81" s="17" t="s">
        <v>74</v>
      </c>
      <c r="H81" s="17" t="s">
        <v>74</v>
      </c>
      <c r="I81" s="17" t="s">
        <v>79</v>
      </c>
      <c r="J81" s="17" t="s">
        <v>79</v>
      </c>
      <c r="K81" s="17" t="s">
        <v>79</v>
      </c>
      <c r="L81" s="17" t="s">
        <v>79</v>
      </c>
      <c r="M81" s="17" t="s">
        <v>79</v>
      </c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120</v>
      </c>
      <c r="F84" s="17" t="s">
        <v>53</v>
      </c>
      <c r="G84" s="17" t="s">
        <v>53</v>
      </c>
      <c r="H84" s="17" t="s">
        <v>53</v>
      </c>
      <c r="I84" s="17" t="s">
        <v>53</v>
      </c>
      <c r="J84" s="17" t="s">
        <v>53</v>
      </c>
      <c r="K84" s="17">
        <v>1.9E-2</v>
      </c>
      <c r="L84" s="17" t="s">
        <v>53</v>
      </c>
      <c r="M84" s="17" t="s">
        <v>53</v>
      </c>
      <c r="N84" s="17">
        <v>3.8E-3</v>
      </c>
      <c r="O84" s="17">
        <v>2E-3</v>
      </c>
      <c r="P84" s="17">
        <v>2.0999999999999999E-3</v>
      </c>
      <c r="Q84" s="17">
        <v>2E-3</v>
      </c>
      <c r="R84" s="17">
        <v>1.2999999999999999E-3</v>
      </c>
      <c r="S84" s="17">
        <v>7.9000000000000008E-3</v>
      </c>
      <c r="T84" s="17">
        <v>1.1000000000000001E-3</v>
      </c>
      <c r="U84" s="17" t="s">
        <v>113</v>
      </c>
      <c r="V84" s="17">
        <v>1.1999999999999999E-3</v>
      </c>
      <c r="W84" s="17">
        <v>3.0000000000000001E-3</v>
      </c>
      <c r="X84" s="17">
        <v>1.1000000000000001E-3</v>
      </c>
      <c r="Y84" s="17">
        <v>1.6000000000000001E-3</v>
      </c>
      <c r="Z84" s="17">
        <v>1.2999999999999999E-3</v>
      </c>
      <c r="AA84" s="17">
        <v>2.0999999999999999E-3</v>
      </c>
      <c r="AB84" s="17">
        <v>2.3E-3</v>
      </c>
      <c r="AC84" s="17">
        <v>1.8E-3</v>
      </c>
      <c r="AD84" s="17">
        <v>1.1999999999999999E-3</v>
      </c>
    </row>
    <row r="85" spans="1:30" ht="15" x14ac:dyDescent="0.25">
      <c r="A85" s="19" t="s">
        <v>121</v>
      </c>
      <c r="B85" s="17" t="s">
        <v>21</v>
      </c>
      <c r="C85" s="17">
        <v>1.35E-2</v>
      </c>
      <c r="D85" s="17">
        <v>1.72E-2</v>
      </c>
      <c r="E85" s="17">
        <v>1.6799999999999999E-2</v>
      </c>
      <c r="F85" s="17">
        <v>1.4800000000000001E-2</v>
      </c>
      <c r="G85" s="17">
        <v>1.1900000000000001E-2</v>
      </c>
      <c r="H85" s="17">
        <v>1.37E-2</v>
      </c>
      <c r="I85" s="17">
        <v>1.2200000000000001E-2</v>
      </c>
      <c r="J85" s="17">
        <v>1.15E-2</v>
      </c>
      <c r="K85" s="17">
        <v>1.2800000000000001E-2</v>
      </c>
      <c r="L85" s="17">
        <v>1.2E-2</v>
      </c>
      <c r="M85" s="17">
        <v>1.0699999999999999E-2</v>
      </c>
      <c r="N85" s="17">
        <v>3.1E-4</v>
      </c>
      <c r="O85" s="17">
        <v>1.4800000000000001E-2</v>
      </c>
      <c r="P85" s="17">
        <v>1.5699999999999999E-2</v>
      </c>
      <c r="Q85" s="17">
        <v>1.5699999999999999E-2</v>
      </c>
      <c r="R85" s="17">
        <v>2.69E-2</v>
      </c>
      <c r="S85" s="17">
        <v>1.06E-2</v>
      </c>
      <c r="T85" s="17">
        <v>9.4999999999999998E-3</v>
      </c>
      <c r="U85" s="17">
        <v>1.7600000000000001E-2</v>
      </c>
      <c r="V85" s="17">
        <v>1.41E-2</v>
      </c>
      <c r="W85" s="17">
        <v>1.32E-2</v>
      </c>
      <c r="X85" s="17">
        <v>1.2999999999999999E-2</v>
      </c>
      <c r="Y85" s="17">
        <v>1.43E-2</v>
      </c>
      <c r="Z85" s="17">
        <v>1.55E-2</v>
      </c>
      <c r="AA85" s="17">
        <v>1.6899999999999998E-2</v>
      </c>
      <c r="AB85" s="17">
        <v>1.5299999999999999E-2</v>
      </c>
      <c r="AC85" s="17">
        <v>1.72E-2</v>
      </c>
      <c r="AD85" s="17">
        <v>1.4800000000000001E-2</v>
      </c>
    </row>
    <row r="86" spans="1:30" ht="15" x14ac:dyDescent="0.25">
      <c r="A86" s="19" t="s">
        <v>122</v>
      </c>
      <c r="B86" s="17" t="s">
        <v>21</v>
      </c>
      <c r="C86" s="17">
        <v>3.6499999999999998E-2</v>
      </c>
      <c r="D86" s="17">
        <v>2.4199999999999999E-2</v>
      </c>
      <c r="E86" s="17">
        <v>4.9299999999999997E-2</v>
      </c>
      <c r="F86" s="17">
        <v>4.9700000000000001E-2</v>
      </c>
      <c r="G86" s="17">
        <v>5.0200000000000002E-2</v>
      </c>
      <c r="H86" s="17">
        <v>5.3499999999999999E-2</v>
      </c>
      <c r="I86" s="17">
        <v>5.4199999999999998E-2</v>
      </c>
      <c r="J86" s="17">
        <v>5.7099999999999998E-2</v>
      </c>
      <c r="K86" s="17">
        <v>0.113</v>
      </c>
      <c r="L86" s="17">
        <v>6.9500000000000006E-2</v>
      </c>
      <c r="M86" s="17">
        <v>3.1600000000000003E-2</v>
      </c>
      <c r="N86" s="17">
        <v>0.123</v>
      </c>
      <c r="O86" s="17">
        <v>0.08</v>
      </c>
      <c r="P86" s="17">
        <v>7.6399999999999996E-2</v>
      </c>
      <c r="Q86" s="17">
        <v>7.0000000000000007E-2</v>
      </c>
      <c r="R86" s="17">
        <v>3.5400000000000001E-2</v>
      </c>
      <c r="S86" s="17">
        <v>1.2E-2</v>
      </c>
      <c r="T86" s="17">
        <v>1.5299999999999999E-2</v>
      </c>
      <c r="U86" s="17">
        <v>3.9800000000000002E-2</v>
      </c>
      <c r="V86" s="17">
        <v>7.2800000000000004E-2</v>
      </c>
      <c r="W86" s="17">
        <v>8.14E-2</v>
      </c>
      <c r="X86" s="17">
        <v>8.1699999999999995E-2</v>
      </c>
      <c r="Y86" s="17">
        <v>7.4399999999999994E-2</v>
      </c>
      <c r="Z86" s="17">
        <v>6.7599999999999993E-2</v>
      </c>
      <c r="AA86" s="17">
        <v>6.4799999999999996E-2</v>
      </c>
      <c r="AB86" s="17">
        <v>3.6700000000000003E-2</v>
      </c>
      <c r="AC86" s="17">
        <v>3.2599999999999997E-2</v>
      </c>
      <c r="AD86" s="17">
        <v>0.10299999999999999</v>
      </c>
    </row>
    <row r="87" spans="1:30" ht="15" x14ac:dyDescent="0.25">
      <c r="A87" s="19" t="s">
        <v>71</v>
      </c>
      <c r="B87" s="17" t="s">
        <v>21</v>
      </c>
      <c r="C87" s="17">
        <v>1.9E-2</v>
      </c>
      <c r="D87" s="17">
        <v>0.01</v>
      </c>
      <c r="E87" s="17">
        <v>1.4999999999999999E-2</v>
      </c>
      <c r="F87" s="17">
        <v>1.2E-2</v>
      </c>
      <c r="G87" s="17">
        <v>1.2E-2</v>
      </c>
      <c r="H87" s="17">
        <v>1.2E-2</v>
      </c>
      <c r="I87" s="17">
        <v>1.2E-2</v>
      </c>
      <c r="J87" s="17">
        <v>1.4E-2</v>
      </c>
      <c r="K87" s="17">
        <v>1.2E-2</v>
      </c>
      <c r="L87" s="17">
        <v>1.2E-2</v>
      </c>
      <c r="M87" s="17">
        <v>1.2999999999999999E-2</v>
      </c>
      <c r="N87" s="17">
        <v>4.2200000000000001E-2</v>
      </c>
      <c r="O87" s="17">
        <v>1.9699999999999999E-2</v>
      </c>
      <c r="P87" s="17">
        <v>1.9E-2</v>
      </c>
      <c r="Q87" s="17">
        <v>1.77E-2</v>
      </c>
      <c r="R87" s="17">
        <v>1.6199999999999999E-2</v>
      </c>
      <c r="S87" s="17">
        <v>2.8000000000000001E-2</v>
      </c>
      <c r="T87" s="17">
        <v>2.8500000000000001E-2</v>
      </c>
      <c r="U87" s="17">
        <v>1.5900000000000001E-2</v>
      </c>
      <c r="V87" s="17">
        <v>1.7899999999999999E-2</v>
      </c>
      <c r="W87" s="17">
        <v>1.8499999999999999E-2</v>
      </c>
      <c r="X87" s="17">
        <v>1.7000000000000001E-2</v>
      </c>
      <c r="Y87" s="17">
        <v>1.6E-2</v>
      </c>
      <c r="Z87" s="17">
        <v>1.6400000000000001E-2</v>
      </c>
      <c r="AA87" s="17">
        <v>1.8499999999999999E-2</v>
      </c>
      <c r="AB87" s="17">
        <v>2.7199999999999998E-2</v>
      </c>
      <c r="AC87" s="17">
        <v>1.7899999999999999E-2</v>
      </c>
      <c r="AD87" s="17">
        <v>1.4800000000000001E-2</v>
      </c>
    </row>
    <row r="88" spans="1:30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74</v>
      </c>
      <c r="F88" s="17" t="s">
        <v>73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76</v>
      </c>
      <c r="O88" s="17" t="s">
        <v>76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</row>
    <row r="89" spans="1:30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79</v>
      </c>
      <c r="F89" s="17" t="s">
        <v>78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80</v>
      </c>
      <c r="O89" s="17" t="s">
        <v>80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</row>
    <row r="90" spans="1:30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>
        <v>4.0000000000000001E-3</v>
      </c>
      <c r="F90" s="17" t="s">
        <v>65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>
        <v>7.0000000000000001E-3</v>
      </c>
      <c r="N90" s="17" t="s">
        <v>54</v>
      </c>
      <c r="O90" s="17" t="s">
        <v>54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</row>
    <row r="91" spans="1:30" ht="15" x14ac:dyDescent="0.25">
      <c r="A91" s="19" t="s">
        <v>125</v>
      </c>
      <c r="B91" s="17" t="s">
        <v>21</v>
      </c>
      <c r="C91" s="17">
        <v>3.7799999999999999E-3</v>
      </c>
      <c r="D91" s="17">
        <v>1.0800000000000001E-2</v>
      </c>
      <c r="E91" s="17">
        <v>8.9800000000000001E-3</v>
      </c>
      <c r="F91" s="17">
        <v>7.7799999999999996E-3</v>
      </c>
      <c r="G91" s="17">
        <v>6.6600000000000001E-3</v>
      </c>
      <c r="H91" s="17">
        <v>7.1500000000000001E-3</v>
      </c>
      <c r="I91" s="17">
        <v>6.0000000000000001E-3</v>
      </c>
      <c r="J91" s="17">
        <v>4.2399999999999998E-3</v>
      </c>
      <c r="K91" s="17">
        <v>8.0700000000000008E-3</v>
      </c>
      <c r="L91" s="17">
        <v>2.65E-3</v>
      </c>
      <c r="M91" s="17">
        <v>3.5699999999999998E-3</v>
      </c>
      <c r="N91" s="17">
        <v>6.7599999999999995E-4</v>
      </c>
      <c r="O91" s="17">
        <v>2.2200000000000002E-3</v>
      </c>
      <c r="P91" s="17">
        <v>3.4199999999999999E-3</v>
      </c>
      <c r="Q91" s="17">
        <v>1.72E-3</v>
      </c>
      <c r="R91" s="17">
        <v>8.3800000000000003E-3</v>
      </c>
      <c r="S91" s="17">
        <v>3.5200000000000001E-3</v>
      </c>
      <c r="T91" s="17">
        <v>2.16E-3</v>
      </c>
      <c r="U91" s="17">
        <v>2.2599999999999999E-3</v>
      </c>
      <c r="V91" s="17">
        <v>8.0000000000000004E-4</v>
      </c>
      <c r="W91" s="17">
        <v>5.3700000000000004E-4</v>
      </c>
      <c r="X91" s="17">
        <v>4.35E-4</v>
      </c>
      <c r="Y91" s="17">
        <v>4.7199999999999998E-4</v>
      </c>
      <c r="Z91" s="17">
        <v>4.1599999999999997E-4</v>
      </c>
      <c r="AA91" s="17">
        <v>8.7799999999999998E-4</v>
      </c>
      <c r="AB91" s="17">
        <v>3.6900000000000002E-4</v>
      </c>
      <c r="AC91" s="17">
        <v>1.1100000000000001E-3</v>
      </c>
      <c r="AD91" s="17">
        <v>4.3199999999999998E-4</v>
      </c>
    </row>
    <row r="92" spans="1:30" ht="15" x14ac:dyDescent="0.25">
      <c r="A92" s="19" t="s">
        <v>84</v>
      </c>
      <c r="B92" s="17" t="s">
        <v>21</v>
      </c>
      <c r="C92" s="17" t="s">
        <v>85</v>
      </c>
      <c r="D92" s="17">
        <v>1.8E-3</v>
      </c>
      <c r="E92" s="17">
        <v>8.0000000000000004E-4</v>
      </c>
      <c r="F92" s="17">
        <v>1.9E-3</v>
      </c>
      <c r="G92" s="17">
        <v>1.9E-3</v>
      </c>
      <c r="H92" s="17">
        <v>1.9E-3</v>
      </c>
      <c r="I92" s="17">
        <v>1.2999999999999999E-3</v>
      </c>
      <c r="J92" s="17">
        <v>2.3999999999999998E-3</v>
      </c>
      <c r="K92" s="17">
        <v>4.4000000000000003E-3</v>
      </c>
      <c r="L92" s="17">
        <v>3.5000000000000001E-3</v>
      </c>
      <c r="M92" s="17">
        <v>2.2000000000000001E-3</v>
      </c>
      <c r="N92" s="17" t="s">
        <v>76</v>
      </c>
      <c r="O92" s="17" t="s">
        <v>76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</row>
    <row r="93" spans="1:30" ht="15" x14ac:dyDescent="0.25">
      <c r="A93" s="19" t="s">
        <v>126</v>
      </c>
      <c r="B93" s="17" t="s">
        <v>21</v>
      </c>
      <c r="C93" s="17">
        <v>1.1100000000000001E-3</v>
      </c>
      <c r="D93" s="17">
        <v>1.2999999999999999E-3</v>
      </c>
      <c r="E93" s="17">
        <v>1.6999999999999999E-3</v>
      </c>
      <c r="F93" s="17">
        <v>1.58E-3</v>
      </c>
      <c r="G93" s="17">
        <v>1.6199999999999999E-3</v>
      </c>
      <c r="H93" s="17">
        <v>1.5100000000000001E-3</v>
      </c>
      <c r="I93" s="17">
        <v>1.64E-3</v>
      </c>
      <c r="J93" s="17">
        <v>1.3600000000000001E-3</v>
      </c>
      <c r="K93" s="17">
        <v>1.5399999999999999E-3</v>
      </c>
      <c r="L93" s="17">
        <v>1.7099999999999999E-3</v>
      </c>
      <c r="M93" s="17">
        <v>1.4499999999999999E-3</v>
      </c>
      <c r="N93" s="17">
        <v>1.73E-3</v>
      </c>
      <c r="O93" s="17">
        <v>1.58E-3</v>
      </c>
      <c r="P93" s="17">
        <v>1.58E-3</v>
      </c>
      <c r="Q93" s="17">
        <v>1.4300000000000001E-3</v>
      </c>
      <c r="R93" s="17">
        <v>2.2599999999999999E-3</v>
      </c>
      <c r="S93" s="17">
        <v>1.0399999999999999E-3</v>
      </c>
      <c r="T93" s="17">
        <v>1.06E-3</v>
      </c>
      <c r="U93" s="17">
        <v>1.09E-3</v>
      </c>
      <c r="V93" s="17">
        <v>1.08E-3</v>
      </c>
      <c r="W93" s="17">
        <v>1.0300000000000001E-3</v>
      </c>
      <c r="X93" s="17">
        <v>1.09E-3</v>
      </c>
      <c r="Y93" s="17">
        <v>1.01E-3</v>
      </c>
      <c r="Z93" s="17">
        <v>9.3999999999999997E-4</v>
      </c>
      <c r="AA93" s="17">
        <v>1E-3</v>
      </c>
      <c r="AB93" s="17">
        <v>7.7999999999999999E-4</v>
      </c>
      <c r="AC93" s="17">
        <v>8.7000000000000001E-4</v>
      </c>
      <c r="AD93" s="17">
        <v>9.8999999999999999E-4</v>
      </c>
    </row>
    <row r="94" spans="1:30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>
        <v>2E-3</v>
      </c>
      <c r="L94" s="17" t="s">
        <v>78</v>
      </c>
      <c r="M94" s="17" t="s">
        <v>78</v>
      </c>
      <c r="N94" s="17" t="s">
        <v>86</v>
      </c>
      <c r="O94" s="17">
        <v>5.5999999999999995E-4</v>
      </c>
      <c r="P94" s="17">
        <v>3.6999999999999999E-4</v>
      </c>
      <c r="Q94" s="17">
        <v>2.0000000000000001E-4</v>
      </c>
      <c r="R94" s="17" t="s">
        <v>86</v>
      </c>
      <c r="S94" s="17">
        <v>8.9999999999999998E-4</v>
      </c>
      <c r="T94" s="17">
        <v>8.9999999999999998E-4</v>
      </c>
      <c r="U94" s="17" t="s">
        <v>86</v>
      </c>
      <c r="V94" s="17" t="s">
        <v>86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>
        <v>2.5999999999999998E-4</v>
      </c>
      <c r="AC94" s="17" t="s">
        <v>86</v>
      </c>
      <c r="AD94" s="17" t="s">
        <v>86</v>
      </c>
    </row>
    <row r="95" spans="1:30" ht="15" x14ac:dyDescent="0.25">
      <c r="A95" s="19" t="s">
        <v>128</v>
      </c>
      <c r="B95" s="17" t="s">
        <v>21</v>
      </c>
      <c r="C95" s="17">
        <v>0.92100000000000004</v>
      </c>
      <c r="D95" s="17">
        <v>0.19600000000000001</v>
      </c>
      <c r="E95" s="17">
        <v>0.49</v>
      </c>
      <c r="F95" s="17">
        <v>0.36</v>
      </c>
      <c r="G95" s="17">
        <v>0.377</v>
      </c>
      <c r="H95" s="17">
        <v>0.29499999999999998</v>
      </c>
      <c r="I95" s="17">
        <v>0.35899999999999999</v>
      </c>
      <c r="J95" s="17">
        <v>0.47499999999999998</v>
      </c>
      <c r="K95" s="17">
        <v>1.35</v>
      </c>
      <c r="L95" s="17">
        <v>0.44800000000000001</v>
      </c>
      <c r="M95" s="17">
        <v>0.19600000000000001</v>
      </c>
      <c r="N95" s="17">
        <v>10.4</v>
      </c>
      <c r="O95" s="17">
        <v>2.48</v>
      </c>
      <c r="P95" s="17">
        <v>2.5299999999999998</v>
      </c>
      <c r="Q95" s="17">
        <v>2.7</v>
      </c>
      <c r="R95" s="17">
        <v>1.78</v>
      </c>
      <c r="S95" s="17">
        <v>0.371</v>
      </c>
      <c r="T95" s="17">
        <v>0.56299999999999994</v>
      </c>
      <c r="U95" s="17">
        <v>1.1399999999999999</v>
      </c>
      <c r="V95" s="17">
        <v>2.08</v>
      </c>
      <c r="W95" s="17">
        <v>2.33</v>
      </c>
      <c r="X95" s="17">
        <v>2.0699999999999998</v>
      </c>
      <c r="Y95" s="17">
        <v>2.09</v>
      </c>
      <c r="Z95" s="17">
        <v>2.08</v>
      </c>
      <c r="AA95" s="17">
        <v>2.2999999999999998</v>
      </c>
      <c r="AB95" s="17">
        <v>2.92</v>
      </c>
      <c r="AC95" s="17">
        <v>1.74</v>
      </c>
      <c r="AD95" s="17">
        <v>1.79</v>
      </c>
    </row>
    <row r="96" spans="1:30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>
        <v>2.0000000000000001E-4</v>
      </c>
      <c r="J96" s="17">
        <v>2.0000000000000001E-4</v>
      </c>
      <c r="K96" s="17">
        <v>2.7000000000000001E-3</v>
      </c>
      <c r="L96" s="17" t="s">
        <v>74</v>
      </c>
      <c r="M96" s="17" t="s">
        <v>74</v>
      </c>
      <c r="N96" s="17">
        <v>5.8999999999999998E-5</v>
      </c>
      <c r="O96" s="17">
        <v>6.0999999999999997E-4</v>
      </c>
      <c r="P96" s="17">
        <v>5.5800000000000001E-4</v>
      </c>
      <c r="Q96" s="17">
        <v>3.5E-4</v>
      </c>
      <c r="R96" s="17">
        <v>2.9799999999999998E-4</v>
      </c>
      <c r="S96" s="17" t="s">
        <v>130</v>
      </c>
      <c r="T96" s="17">
        <v>6.7999999999999999E-5</v>
      </c>
      <c r="U96" s="17">
        <v>1.7899999999999999E-4</v>
      </c>
      <c r="V96" s="17">
        <v>1.37E-4</v>
      </c>
      <c r="W96" s="17">
        <v>9.1000000000000003E-5</v>
      </c>
      <c r="X96" s="17">
        <v>7.7000000000000001E-5</v>
      </c>
      <c r="Y96" s="17">
        <v>1.8799999999999999E-4</v>
      </c>
      <c r="Z96" s="17">
        <v>1.21E-4</v>
      </c>
      <c r="AA96" s="17">
        <v>5.6800000000000004E-4</v>
      </c>
      <c r="AB96" s="17" t="s">
        <v>130</v>
      </c>
      <c r="AC96" s="17">
        <v>1.13E-4</v>
      </c>
      <c r="AD96" s="17">
        <v>1.66E-4</v>
      </c>
    </row>
    <row r="97" spans="1:30" ht="15" x14ac:dyDescent="0.25">
      <c r="A97" s="19" t="s">
        <v>131</v>
      </c>
      <c r="B97" s="17" t="s">
        <v>21</v>
      </c>
      <c r="C97" s="17">
        <v>0.01</v>
      </c>
      <c r="D97" s="17">
        <v>8.0000000000000002E-3</v>
      </c>
      <c r="E97" s="17">
        <v>1.0999999999999999E-2</v>
      </c>
      <c r="F97" s="17">
        <v>1.0999999999999999E-2</v>
      </c>
      <c r="G97" s="17">
        <v>1.2E-2</v>
      </c>
      <c r="H97" s="17">
        <v>1.0999999999999999E-2</v>
      </c>
      <c r="I97" s="17">
        <v>0.01</v>
      </c>
      <c r="J97" s="17">
        <v>0.01</v>
      </c>
      <c r="K97" s="17">
        <v>0.01</v>
      </c>
      <c r="L97" s="17">
        <v>0.01</v>
      </c>
      <c r="M97" s="17">
        <v>1.2E-2</v>
      </c>
      <c r="N97" s="17">
        <v>6.9899999999999997E-3</v>
      </c>
      <c r="O97" s="17">
        <v>0.01</v>
      </c>
      <c r="P97" s="17">
        <v>9.1199999999999996E-3</v>
      </c>
      <c r="Q97" s="17">
        <v>8.7899999999999992E-3</v>
      </c>
      <c r="R97" s="17">
        <v>8.8000000000000005E-3</v>
      </c>
      <c r="S97" s="17">
        <v>7.5599999999999999E-3</v>
      </c>
      <c r="T97" s="17">
        <v>7.9799999999999992E-3</v>
      </c>
      <c r="U97" s="17">
        <v>8.9300000000000004E-3</v>
      </c>
      <c r="V97" s="17">
        <v>8.6300000000000005E-3</v>
      </c>
      <c r="W97" s="17">
        <v>9.0100000000000006E-3</v>
      </c>
      <c r="X97" s="17">
        <v>9.9799999999999993E-3</v>
      </c>
      <c r="Y97" s="17">
        <v>9.4000000000000004E-3</v>
      </c>
      <c r="Z97" s="17">
        <v>9.4699999999999993E-3</v>
      </c>
      <c r="AA97" s="17">
        <v>8.0199999999999994E-3</v>
      </c>
      <c r="AB97" s="17">
        <v>8.5699999999999995E-3</v>
      </c>
      <c r="AC97" s="17">
        <v>9.4400000000000005E-3</v>
      </c>
      <c r="AD97" s="17">
        <v>8.6099999999999996E-3</v>
      </c>
    </row>
    <row r="98" spans="1:30" ht="15" x14ac:dyDescent="0.25">
      <c r="A98" s="23" t="s">
        <v>92</v>
      </c>
      <c r="B98" s="17"/>
      <c r="C98" s="17">
        <v>48</v>
      </c>
      <c r="D98" s="17">
        <v>53.8</v>
      </c>
      <c r="E98" s="17">
        <v>60.7</v>
      </c>
      <c r="F98" s="17">
        <v>60.6</v>
      </c>
      <c r="G98" s="17">
        <v>60.6</v>
      </c>
      <c r="H98" s="17">
        <v>55.7</v>
      </c>
      <c r="I98" s="17">
        <v>56.8</v>
      </c>
      <c r="J98" s="17">
        <v>58</v>
      </c>
      <c r="K98" s="17">
        <v>75.400000000000006</v>
      </c>
      <c r="L98" s="17">
        <v>59</v>
      </c>
      <c r="M98" s="17">
        <v>64.099999999999994</v>
      </c>
      <c r="N98" s="17">
        <v>60.7</v>
      </c>
      <c r="O98" s="17">
        <v>60.1</v>
      </c>
      <c r="P98" s="17">
        <v>61.6</v>
      </c>
      <c r="Q98" s="17">
        <v>62.5</v>
      </c>
      <c r="R98" s="17">
        <v>60.2</v>
      </c>
      <c r="S98" s="17">
        <v>66.5</v>
      </c>
      <c r="T98" s="17">
        <v>62.7</v>
      </c>
      <c r="U98" s="17">
        <v>63.1</v>
      </c>
      <c r="V98" s="17">
        <v>60.1</v>
      </c>
      <c r="W98" s="17">
        <v>62.6</v>
      </c>
      <c r="X98" s="17">
        <v>64.900000000000006</v>
      </c>
      <c r="Y98" s="17">
        <v>62.6</v>
      </c>
      <c r="Z98" s="17">
        <v>62.5</v>
      </c>
      <c r="AA98" s="17">
        <v>63.4</v>
      </c>
      <c r="AB98" s="17">
        <v>56.8</v>
      </c>
      <c r="AC98" s="17">
        <v>58.8</v>
      </c>
      <c r="AD98" s="17">
        <v>64.400000000000006</v>
      </c>
    </row>
    <row r="99" spans="1:30" ht="15" x14ac:dyDescent="0.25">
      <c r="A99" s="19" t="s">
        <v>132</v>
      </c>
      <c r="B99" s="17" t="s">
        <v>21</v>
      </c>
      <c r="C99" s="17">
        <v>1.22</v>
      </c>
      <c r="D99" s="17">
        <v>1.28</v>
      </c>
      <c r="E99" s="17">
        <v>1.5</v>
      </c>
      <c r="F99" s="17">
        <v>1.44</v>
      </c>
      <c r="G99" s="17">
        <v>1.4</v>
      </c>
      <c r="H99" s="17">
        <v>1.27</v>
      </c>
      <c r="I99" s="17">
        <v>1.33</v>
      </c>
      <c r="J99" s="17">
        <v>1.31</v>
      </c>
      <c r="K99" s="17">
        <v>1.59</v>
      </c>
      <c r="L99" s="17">
        <v>1.3</v>
      </c>
      <c r="M99" s="17">
        <v>1.26</v>
      </c>
      <c r="N99" s="17">
        <v>2.2200000000000002</v>
      </c>
      <c r="O99" s="17">
        <v>1.91</v>
      </c>
      <c r="P99" s="17">
        <v>1.9</v>
      </c>
      <c r="Q99" s="17">
        <v>1.84</v>
      </c>
      <c r="R99" s="17">
        <v>2.1</v>
      </c>
      <c r="S99" s="17">
        <v>1.31</v>
      </c>
      <c r="T99" s="17">
        <v>1.23</v>
      </c>
      <c r="U99" s="17">
        <v>1.26</v>
      </c>
      <c r="V99" s="17">
        <v>1.26</v>
      </c>
      <c r="W99" s="17">
        <v>1.31</v>
      </c>
      <c r="X99" s="17">
        <v>1.27</v>
      </c>
      <c r="Y99" s="17">
        <v>1.36</v>
      </c>
      <c r="Z99" s="17">
        <v>1.27</v>
      </c>
      <c r="AA99" s="17">
        <v>1.36</v>
      </c>
      <c r="AB99" s="17">
        <v>1.48</v>
      </c>
      <c r="AC99" s="17">
        <v>1.21</v>
      </c>
      <c r="AD99" s="17">
        <v>1.38</v>
      </c>
    </row>
    <row r="100" spans="1:30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96</v>
      </c>
      <c r="O100" s="17" t="s">
        <v>96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</row>
    <row r="101" spans="1:30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78</v>
      </c>
      <c r="F101" s="17">
        <v>2.0000000000000001E-4</v>
      </c>
      <c r="G101" s="17">
        <v>1E-4</v>
      </c>
      <c r="H101" s="17">
        <v>1.2E-4</v>
      </c>
      <c r="I101" s="17" t="s">
        <v>76</v>
      </c>
      <c r="J101" s="17">
        <v>2.5000000000000001E-4</v>
      </c>
      <c r="K101" s="17">
        <v>1.9000000000000001E-4</v>
      </c>
      <c r="L101" s="17" t="s">
        <v>76</v>
      </c>
      <c r="M101" s="17">
        <v>3.2000000000000003E-4</v>
      </c>
      <c r="N101" s="17">
        <v>2.1000000000000001E-4</v>
      </c>
      <c r="O101" s="17">
        <v>3.5799999999999997E-4</v>
      </c>
      <c r="P101" s="17">
        <v>3.2400000000000001E-4</v>
      </c>
      <c r="Q101" s="17">
        <v>3.3500000000000001E-4</v>
      </c>
      <c r="R101" s="17">
        <v>3.3500000000000001E-4</v>
      </c>
      <c r="S101" s="17">
        <v>2.6499999999999999E-4</v>
      </c>
      <c r="T101" s="17">
        <v>2.8400000000000002E-4</v>
      </c>
      <c r="U101" s="17">
        <v>3.5500000000000001E-4</v>
      </c>
      <c r="V101" s="17">
        <v>3.0200000000000002E-4</v>
      </c>
      <c r="W101" s="17">
        <v>3.2699999999999998E-4</v>
      </c>
      <c r="X101" s="17">
        <v>3.2299999999999999E-4</v>
      </c>
      <c r="Y101" s="17">
        <v>3.4400000000000001E-4</v>
      </c>
      <c r="Z101" s="17">
        <v>3.2400000000000001E-4</v>
      </c>
      <c r="AA101" s="17">
        <v>2.7500000000000002E-4</v>
      </c>
      <c r="AB101" s="17">
        <v>3.1199999999999999E-4</v>
      </c>
      <c r="AC101" s="17">
        <v>3.3199999999999999E-4</v>
      </c>
      <c r="AD101" s="17">
        <v>2.9799999999999998E-4</v>
      </c>
    </row>
    <row r="102" spans="1:30" ht="15" x14ac:dyDescent="0.25">
      <c r="A102" s="19" t="s">
        <v>134</v>
      </c>
      <c r="B102" s="17" t="s">
        <v>21</v>
      </c>
      <c r="C102" s="17">
        <v>4.0000000000000001E-3</v>
      </c>
      <c r="D102" s="17">
        <v>4.0000000000000001E-3</v>
      </c>
      <c r="E102" s="17">
        <v>2.7000000000000001E-3</v>
      </c>
      <c r="F102" s="17">
        <v>6.0000000000000001E-3</v>
      </c>
      <c r="G102" s="17">
        <v>4.0000000000000001E-3</v>
      </c>
      <c r="H102" s="17">
        <v>4.0000000000000001E-3</v>
      </c>
      <c r="I102" s="17">
        <v>5.0000000000000001E-3</v>
      </c>
      <c r="J102" s="17">
        <v>4.0000000000000001E-3</v>
      </c>
      <c r="K102" s="17">
        <v>5.0000000000000001E-3</v>
      </c>
      <c r="L102" s="17">
        <v>7.0000000000000001E-3</v>
      </c>
      <c r="M102" s="17">
        <v>5.0000000000000001E-3</v>
      </c>
      <c r="N102" s="17">
        <v>1.1900000000000001E-3</v>
      </c>
      <c r="O102" s="17">
        <v>2.4499999999999999E-3</v>
      </c>
      <c r="P102" s="17">
        <v>2.4199999999999998E-3</v>
      </c>
      <c r="Q102" s="17">
        <v>2.3700000000000001E-3</v>
      </c>
      <c r="R102" s="17">
        <v>3.3800000000000002E-3</v>
      </c>
      <c r="S102" s="17">
        <v>1.8E-3</v>
      </c>
      <c r="T102" s="17">
        <v>1.73E-3</v>
      </c>
      <c r="U102" s="17">
        <v>2.0699999999999998E-3</v>
      </c>
      <c r="V102" s="17">
        <v>1.83E-3</v>
      </c>
      <c r="W102" s="17">
        <v>1.7600000000000001E-3</v>
      </c>
      <c r="X102" s="17">
        <v>1.6299999999999999E-3</v>
      </c>
      <c r="Y102" s="17">
        <v>1.82E-3</v>
      </c>
      <c r="Z102" s="17">
        <v>1.8799999999999999E-3</v>
      </c>
      <c r="AA102" s="17">
        <v>2.15E-3</v>
      </c>
      <c r="AB102" s="17">
        <v>1.6100000000000001E-3</v>
      </c>
      <c r="AC102" s="17">
        <v>2.14E-3</v>
      </c>
      <c r="AD102" s="17">
        <v>2.0300000000000001E-3</v>
      </c>
    </row>
    <row r="103" spans="1:30" ht="15" x14ac:dyDescent="0.25">
      <c r="A103" s="19" t="s">
        <v>135</v>
      </c>
      <c r="B103" s="17" t="s">
        <v>21</v>
      </c>
      <c r="C103" s="17" t="s">
        <v>47</v>
      </c>
      <c r="D103" s="17" t="s">
        <v>46</v>
      </c>
      <c r="E103" s="17" t="s">
        <v>46</v>
      </c>
      <c r="F103" s="17"/>
      <c r="G103" s="17"/>
      <c r="H103" s="17"/>
      <c r="I103" s="17"/>
      <c r="J103" s="17"/>
      <c r="K103" s="17"/>
      <c r="L103" s="17"/>
      <c r="M103" s="17"/>
      <c r="N103" s="17" t="s">
        <v>51</v>
      </c>
      <c r="O103" s="17" t="s">
        <v>51</v>
      </c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</row>
    <row r="104" spans="1:30" ht="15" x14ac:dyDescent="0.25">
      <c r="A104" s="23" t="s">
        <v>100</v>
      </c>
      <c r="B104" s="17"/>
      <c r="C104" s="17">
        <v>3.3</v>
      </c>
      <c r="D104" s="17">
        <v>3</v>
      </c>
      <c r="E104" s="17">
        <v>3.8</v>
      </c>
      <c r="F104" s="17">
        <v>3.5</v>
      </c>
      <c r="G104" s="17">
        <v>3.6</v>
      </c>
      <c r="H104" s="17">
        <v>3.3</v>
      </c>
      <c r="I104" s="17">
        <v>3.4</v>
      </c>
      <c r="J104" s="17">
        <v>3.5</v>
      </c>
      <c r="K104" s="17">
        <v>3.4</v>
      </c>
      <c r="L104" s="17">
        <v>3.3</v>
      </c>
      <c r="M104" s="17">
        <v>3.6</v>
      </c>
      <c r="N104" s="17">
        <v>3.62</v>
      </c>
      <c r="O104" s="17">
        <v>3.45</v>
      </c>
      <c r="P104" s="17">
        <v>3.62</v>
      </c>
      <c r="Q104" s="17">
        <v>3.67</v>
      </c>
      <c r="R104" s="17">
        <v>3.39</v>
      </c>
      <c r="S104" s="17">
        <v>4.18</v>
      </c>
      <c r="T104" s="17">
        <v>3.97</v>
      </c>
      <c r="U104" s="17">
        <v>3.56</v>
      </c>
      <c r="V104" s="17">
        <v>3.63</v>
      </c>
      <c r="W104" s="17">
        <v>3.6</v>
      </c>
      <c r="X104" s="17">
        <v>3.76</v>
      </c>
      <c r="Y104" s="17">
        <v>3.48</v>
      </c>
      <c r="Z104" s="17">
        <v>3.47</v>
      </c>
      <c r="AA104" s="17">
        <v>3.51</v>
      </c>
      <c r="AB104" s="17">
        <v>3.34</v>
      </c>
      <c r="AC104" s="17">
        <v>3.45</v>
      </c>
      <c r="AD104" s="17">
        <v>3.4</v>
      </c>
    </row>
    <row r="105" spans="1:30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>
        <v>5.0000000000000001E-4</v>
      </c>
      <c r="F105" s="17" t="s">
        <v>102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76</v>
      </c>
      <c r="O105" s="17" t="s">
        <v>76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</row>
    <row r="106" spans="1:30" ht="15" x14ac:dyDescent="0.25">
      <c r="A106" s="19" t="s">
        <v>137</v>
      </c>
      <c r="B106" s="17" t="s">
        <v>21</v>
      </c>
      <c r="C106" s="17">
        <v>4.88</v>
      </c>
      <c r="D106" s="17">
        <v>6.15</v>
      </c>
      <c r="E106" s="17">
        <v>6.43</v>
      </c>
      <c r="F106" s="17">
        <v>6.38</v>
      </c>
      <c r="G106" s="17">
        <v>6.14</v>
      </c>
      <c r="H106" s="17">
        <v>5.75</v>
      </c>
      <c r="I106" s="17">
        <v>5.9</v>
      </c>
      <c r="J106" s="17">
        <v>5.88</v>
      </c>
      <c r="K106" s="17">
        <v>7.14</v>
      </c>
      <c r="L106" s="17">
        <v>6.28</v>
      </c>
      <c r="M106" s="17">
        <v>6.42</v>
      </c>
      <c r="N106" s="17">
        <v>7.22</v>
      </c>
      <c r="O106" s="17">
        <v>5.98</v>
      </c>
      <c r="P106" s="17">
        <v>6.06</v>
      </c>
      <c r="Q106" s="17">
        <v>6.28</v>
      </c>
      <c r="R106" s="17">
        <v>6.02</v>
      </c>
      <c r="S106" s="17">
        <v>6.06</v>
      </c>
      <c r="T106" s="17">
        <v>6.25</v>
      </c>
      <c r="U106" s="17">
        <v>6.14</v>
      </c>
      <c r="V106" s="17">
        <v>6.4</v>
      </c>
      <c r="W106" s="17">
        <v>6.41</v>
      </c>
      <c r="X106" s="17">
        <v>6.62</v>
      </c>
      <c r="Y106" s="17">
        <v>6.27</v>
      </c>
      <c r="Z106" s="17">
        <v>6.56</v>
      </c>
      <c r="AA106" s="17">
        <v>6.6</v>
      </c>
      <c r="AB106" s="17">
        <v>6.4</v>
      </c>
      <c r="AC106" s="17">
        <v>6.25</v>
      </c>
      <c r="AD106" s="17">
        <v>6.38</v>
      </c>
    </row>
    <row r="107" spans="1:30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96</v>
      </c>
      <c r="O107" s="17" t="s">
        <v>96</v>
      </c>
      <c r="P107" s="17" t="s">
        <v>96</v>
      </c>
      <c r="Q107" s="17">
        <v>2.4000000000000001E-5</v>
      </c>
      <c r="R107" s="17">
        <v>1.9000000000000001E-5</v>
      </c>
      <c r="S107" s="17" t="s">
        <v>96</v>
      </c>
      <c r="T107" s="17" t="s">
        <v>96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</row>
    <row r="108" spans="1:30" ht="15" x14ac:dyDescent="0.25">
      <c r="A108" s="19" t="s">
        <v>139</v>
      </c>
      <c r="B108" s="17" t="s">
        <v>21</v>
      </c>
      <c r="C108" s="17">
        <v>0.42399999999999999</v>
      </c>
      <c r="D108" s="17">
        <v>0.38600000000000001</v>
      </c>
      <c r="E108" s="17">
        <v>0.45400000000000001</v>
      </c>
      <c r="F108" s="17">
        <v>0.441</v>
      </c>
      <c r="G108" s="17">
        <v>0.46700000000000003</v>
      </c>
      <c r="H108" s="17">
        <v>0.45</v>
      </c>
      <c r="I108" s="17">
        <v>0.441</v>
      </c>
      <c r="J108" s="17">
        <v>0.45900000000000002</v>
      </c>
      <c r="K108" s="17">
        <v>0.432</v>
      </c>
      <c r="L108" s="17">
        <v>0.443</v>
      </c>
      <c r="M108" s="17">
        <v>0.47199999999999998</v>
      </c>
      <c r="N108" s="17">
        <v>0.40500000000000003</v>
      </c>
      <c r="O108" s="17">
        <v>0.45400000000000001</v>
      </c>
      <c r="P108" s="17">
        <v>0.42599999999999999</v>
      </c>
      <c r="Q108" s="17">
        <v>0.41199999999999998</v>
      </c>
      <c r="R108" s="17">
        <v>0.40400000000000003</v>
      </c>
      <c r="S108" s="17">
        <v>0.432</v>
      </c>
      <c r="T108" s="17">
        <v>0.42099999999999999</v>
      </c>
      <c r="U108" s="17">
        <v>0.44800000000000001</v>
      </c>
      <c r="V108" s="17">
        <v>0.42099999999999999</v>
      </c>
      <c r="W108" s="17">
        <v>0.434</v>
      </c>
      <c r="X108" s="17">
        <v>0.44500000000000001</v>
      </c>
      <c r="Y108" s="17">
        <v>0.42599999999999999</v>
      </c>
      <c r="Z108" s="17">
        <v>0.41699999999999998</v>
      </c>
      <c r="AA108" s="17">
        <v>0.4</v>
      </c>
      <c r="AB108" s="17">
        <v>0.41199999999999998</v>
      </c>
      <c r="AC108" s="17">
        <v>0.44700000000000001</v>
      </c>
      <c r="AD108" s="17">
        <v>0.434</v>
      </c>
    </row>
    <row r="109" spans="1:30" ht="15" x14ac:dyDescent="0.25">
      <c r="A109" s="23" t="s">
        <v>107</v>
      </c>
      <c r="B109" s="17"/>
      <c r="C109" s="17">
        <v>113</v>
      </c>
      <c r="D109" s="17">
        <v>155</v>
      </c>
      <c r="E109" s="17">
        <v>152</v>
      </c>
      <c r="F109" s="17">
        <v>144</v>
      </c>
      <c r="G109" s="17">
        <v>144</v>
      </c>
      <c r="H109" s="17">
        <v>142</v>
      </c>
      <c r="I109" s="17">
        <v>142</v>
      </c>
      <c r="J109" s="17">
        <v>149</v>
      </c>
      <c r="K109" s="17">
        <v>167</v>
      </c>
      <c r="L109" s="17">
        <v>143</v>
      </c>
      <c r="M109" s="17">
        <v>149</v>
      </c>
      <c r="N109" s="17">
        <v>131</v>
      </c>
      <c r="O109" s="17">
        <v>146</v>
      </c>
      <c r="P109" s="17">
        <v>149</v>
      </c>
      <c r="Q109" s="17">
        <v>154</v>
      </c>
      <c r="R109" s="17">
        <v>157</v>
      </c>
      <c r="S109" s="17">
        <v>165</v>
      </c>
      <c r="T109" s="17">
        <v>156</v>
      </c>
      <c r="U109" s="17">
        <v>152</v>
      </c>
      <c r="V109" s="17">
        <v>147</v>
      </c>
      <c r="W109" s="17">
        <v>144</v>
      </c>
      <c r="X109" s="17">
        <v>142</v>
      </c>
      <c r="Y109" s="17">
        <v>142</v>
      </c>
      <c r="Z109" s="17">
        <v>139</v>
      </c>
      <c r="AA109" s="17">
        <v>144</v>
      </c>
      <c r="AB109" s="17">
        <v>128</v>
      </c>
      <c r="AC109" s="17">
        <v>141</v>
      </c>
      <c r="AD109" s="17">
        <v>142</v>
      </c>
    </row>
    <row r="110" spans="1:30" ht="15" x14ac:dyDescent="0.25">
      <c r="A110" s="19" t="s">
        <v>140</v>
      </c>
      <c r="B110" s="17" t="s">
        <v>21</v>
      </c>
      <c r="C110" s="17">
        <v>1E-4</v>
      </c>
      <c r="D110" s="17">
        <v>1E-4</v>
      </c>
      <c r="E110" s="17">
        <v>1.2E-4</v>
      </c>
      <c r="F110" s="17">
        <v>1.2E-4</v>
      </c>
      <c r="G110" s="17">
        <v>1.2E-4</v>
      </c>
      <c r="H110" s="17">
        <v>1.1E-4</v>
      </c>
      <c r="I110" s="17">
        <v>1E-4</v>
      </c>
      <c r="J110" s="17">
        <v>1.1E-4</v>
      </c>
      <c r="K110" s="17">
        <v>1.1E-4</v>
      </c>
      <c r="L110" s="17">
        <v>1E-4</v>
      </c>
      <c r="M110" s="17">
        <v>1E-4</v>
      </c>
      <c r="N110" s="17" t="s">
        <v>96</v>
      </c>
      <c r="O110" s="17">
        <v>9.1000000000000003E-5</v>
      </c>
      <c r="P110" s="17">
        <v>9.2E-5</v>
      </c>
      <c r="Q110" s="17">
        <v>9.2E-5</v>
      </c>
      <c r="R110" s="17">
        <v>1.2400000000000001E-4</v>
      </c>
      <c r="S110" s="17">
        <v>6.8999999999999997E-5</v>
      </c>
      <c r="T110" s="17">
        <v>5.3999999999999998E-5</v>
      </c>
      <c r="U110" s="17">
        <v>9.6000000000000002E-5</v>
      </c>
      <c r="V110" s="17">
        <v>7.3999999999999996E-5</v>
      </c>
      <c r="W110" s="17">
        <v>7.3999999999999996E-5</v>
      </c>
      <c r="X110" s="17">
        <v>7.7999999999999999E-5</v>
      </c>
      <c r="Y110" s="17">
        <v>7.4999999999999993E-5</v>
      </c>
      <c r="Z110" s="17">
        <v>7.7000000000000001E-5</v>
      </c>
      <c r="AA110" s="17">
        <v>8.7999999999999998E-5</v>
      </c>
      <c r="AB110" s="17">
        <v>7.8999999999999996E-5</v>
      </c>
      <c r="AC110" s="17">
        <v>8.8999999999999995E-5</v>
      </c>
      <c r="AD110" s="17">
        <v>7.8999999999999996E-5</v>
      </c>
    </row>
    <row r="111" spans="1:30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10</v>
      </c>
      <c r="F111" s="17" t="s">
        <v>85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10</v>
      </c>
      <c r="O111" s="17" t="s">
        <v>10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</row>
    <row r="112" spans="1:30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78</v>
      </c>
      <c r="F112" s="17" t="s">
        <v>74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76</v>
      </c>
      <c r="O112" s="17" t="s">
        <v>76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</row>
    <row r="113" spans="1:30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4.7999999999999996E-3</v>
      </c>
      <c r="F113" s="17">
        <v>5.0000000000000001E-3</v>
      </c>
      <c r="G113" s="17">
        <v>5.3E-3</v>
      </c>
      <c r="H113" s="17">
        <v>5.1000000000000004E-3</v>
      </c>
      <c r="I113" s="17">
        <v>5.8999999999999999E-3</v>
      </c>
      <c r="J113" s="17">
        <v>4.7999999999999996E-3</v>
      </c>
      <c r="K113" s="17">
        <v>6.0000000000000001E-3</v>
      </c>
      <c r="L113" s="17">
        <v>6.8999999999999999E-3</v>
      </c>
      <c r="M113" s="17">
        <v>6.1000000000000004E-3</v>
      </c>
      <c r="N113" s="17" t="s">
        <v>54</v>
      </c>
      <c r="O113" s="17" t="s">
        <v>54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</row>
    <row r="114" spans="1:30" ht="15" x14ac:dyDescent="0.25">
      <c r="A114" s="19" t="s">
        <v>114</v>
      </c>
      <c r="B114" s="17" t="s">
        <v>21</v>
      </c>
      <c r="C114" s="17">
        <v>4.0000000000000001E-3</v>
      </c>
      <c r="D114" s="17">
        <v>3.7000000000000002E-3</v>
      </c>
      <c r="E114" s="17">
        <v>4.1000000000000003E-3</v>
      </c>
      <c r="F114" s="17">
        <v>4.3E-3</v>
      </c>
      <c r="G114" s="17">
        <v>4.7000000000000002E-3</v>
      </c>
      <c r="H114" s="17">
        <v>4.4000000000000003E-3</v>
      </c>
      <c r="I114" s="17">
        <v>4.1000000000000003E-3</v>
      </c>
      <c r="J114" s="17">
        <v>4.1000000000000003E-3</v>
      </c>
      <c r="K114" s="17">
        <v>4.0000000000000001E-3</v>
      </c>
      <c r="L114" s="17">
        <v>3.8999999999999998E-3</v>
      </c>
      <c r="M114" s="17">
        <v>4.5999999999999999E-3</v>
      </c>
      <c r="N114" s="17">
        <v>1.92E-3</v>
      </c>
      <c r="O114" s="17">
        <v>3.7699999999999999E-3</v>
      </c>
      <c r="P114" s="17">
        <v>3.4299999999999999E-3</v>
      </c>
      <c r="Q114" s="17">
        <v>3.47E-3</v>
      </c>
      <c r="R114" s="17">
        <v>3.65E-3</v>
      </c>
      <c r="S114" s="17">
        <v>3.31E-3</v>
      </c>
      <c r="T114" s="17">
        <v>3.49E-3</v>
      </c>
      <c r="U114" s="17">
        <v>4.15E-3</v>
      </c>
      <c r="V114" s="17">
        <v>4.0200000000000001E-3</v>
      </c>
      <c r="W114" s="17">
        <v>3.7799999999999999E-3</v>
      </c>
      <c r="X114" s="17">
        <v>3.9399999999999999E-3</v>
      </c>
      <c r="Y114" s="17">
        <v>3.7799999999999999E-3</v>
      </c>
      <c r="Z114" s="17">
        <v>3.6800000000000001E-3</v>
      </c>
      <c r="AA114" s="17">
        <v>3.6800000000000001E-3</v>
      </c>
      <c r="AB114" s="17">
        <v>3.5799999999999998E-3</v>
      </c>
      <c r="AC114" s="17">
        <v>3.6900000000000001E-3</v>
      </c>
      <c r="AD114" s="17">
        <v>3.79E-3</v>
      </c>
    </row>
    <row r="115" spans="1:30" ht="15" x14ac:dyDescent="0.25">
      <c r="A115" s="19" t="s">
        <v>143</v>
      </c>
      <c r="B115" s="17" t="s">
        <v>21</v>
      </c>
      <c r="C115" s="17" t="s">
        <v>74</v>
      </c>
      <c r="D115" s="17">
        <v>4.0000000000000002E-4</v>
      </c>
      <c r="E115" s="17">
        <v>2.7000000000000001E-3</v>
      </c>
      <c r="F115" s="17">
        <v>5.9999999999999995E-4</v>
      </c>
      <c r="G115" s="17">
        <v>5.0000000000000001E-4</v>
      </c>
      <c r="H115" s="17">
        <v>5.8E-4</v>
      </c>
      <c r="I115" s="17">
        <v>4.2000000000000002E-4</v>
      </c>
      <c r="J115" s="17">
        <v>7.3999999999999999E-4</v>
      </c>
      <c r="K115" s="17">
        <v>1.3799999999999999E-3</v>
      </c>
      <c r="L115" s="17">
        <v>1.0399999999999999E-3</v>
      </c>
      <c r="M115" s="17">
        <v>6.9999999999999999E-4</v>
      </c>
      <c r="N115" s="17" t="s">
        <v>113</v>
      </c>
      <c r="O115" s="17" t="s">
        <v>113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</row>
    <row r="116" spans="1:30" ht="15" x14ac:dyDescent="0.25">
      <c r="A116" s="19" t="s">
        <v>144</v>
      </c>
      <c r="B116" s="17" t="s">
        <v>21</v>
      </c>
      <c r="C116" s="17">
        <v>1.3</v>
      </c>
      <c r="D116" s="17">
        <v>1.66</v>
      </c>
      <c r="E116" s="17">
        <v>1.51</v>
      </c>
      <c r="F116" s="17">
        <v>1.58</v>
      </c>
      <c r="G116" s="17">
        <v>1.59</v>
      </c>
      <c r="H116" s="17">
        <v>1.52</v>
      </c>
      <c r="I116" s="17">
        <v>1.47</v>
      </c>
      <c r="J116" s="17">
        <v>1.37</v>
      </c>
      <c r="K116" s="17">
        <v>1.44</v>
      </c>
      <c r="L116" s="17">
        <v>1.38</v>
      </c>
      <c r="M116" s="17">
        <v>1.44</v>
      </c>
      <c r="N116" s="17">
        <v>0.17</v>
      </c>
      <c r="O116" s="17">
        <v>1.0900000000000001</v>
      </c>
      <c r="P116" s="17">
        <v>1.22</v>
      </c>
      <c r="Q116" s="17">
        <v>1.1000000000000001</v>
      </c>
      <c r="R116" s="17">
        <v>1.96</v>
      </c>
      <c r="S116" s="17">
        <v>0.82199999999999995</v>
      </c>
      <c r="T116" s="17">
        <v>0.73299999999999998</v>
      </c>
      <c r="U116" s="17">
        <v>1.03</v>
      </c>
      <c r="V116" s="17">
        <v>0.85699999999999998</v>
      </c>
      <c r="W116" s="17">
        <v>0.77500000000000002</v>
      </c>
      <c r="X116" s="17">
        <v>0.78100000000000003</v>
      </c>
      <c r="Y116" s="17">
        <v>0.86699999999999999</v>
      </c>
      <c r="Z116" s="17">
        <v>0.97099999999999997</v>
      </c>
      <c r="AA116" s="17">
        <v>1.06</v>
      </c>
      <c r="AB116" s="17">
        <v>0.72199999999999998</v>
      </c>
      <c r="AC116" s="17">
        <v>0.89500000000000002</v>
      </c>
      <c r="AD116" s="17">
        <v>1.1299999999999999</v>
      </c>
    </row>
    <row r="117" spans="1:30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10</v>
      </c>
      <c r="F117" s="17" t="s">
        <v>74</v>
      </c>
      <c r="G117" s="17" t="s">
        <v>74</v>
      </c>
      <c r="H117" s="17" t="s">
        <v>76</v>
      </c>
      <c r="I117" s="17" t="s">
        <v>74</v>
      </c>
      <c r="J117" s="17" t="s">
        <v>76</v>
      </c>
      <c r="K117" s="17" t="s">
        <v>76</v>
      </c>
      <c r="L117" s="17" t="s">
        <v>76</v>
      </c>
      <c r="M117" s="17" t="s">
        <v>76</v>
      </c>
      <c r="N117" s="17" t="s">
        <v>10</v>
      </c>
      <c r="O117" s="17" t="s">
        <v>10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</row>
    <row r="119" spans="1:30" x14ac:dyDescent="0.2">
      <c r="B119" s="4" t="s">
        <v>145</v>
      </c>
    </row>
    <row r="120" spans="1:30" x14ac:dyDescent="0.2">
      <c r="B120" s="3" t="s">
        <v>146</v>
      </c>
      <c r="C120" s="25" t="s">
        <v>147</v>
      </c>
      <c r="D120" s="27"/>
      <c r="E120" s="28"/>
      <c r="F120" s="27"/>
      <c r="G120" s="27"/>
      <c r="H120" s="27"/>
      <c r="I120" s="27"/>
      <c r="J120" s="27"/>
      <c r="K120" s="27"/>
      <c r="L120" s="27"/>
    </row>
    <row r="121" spans="1:30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</row>
    <row r="122" spans="1:30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</row>
    <row r="123" spans="1:30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</row>
    <row r="124" spans="1:30" x14ac:dyDescent="0.2">
      <c r="B124" s="30" t="s">
        <v>10</v>
      </c>
      <c r="C124" s="31" t="s">
        <v>154</v>
      </c>
    </row>
    <row r="125" spans="1:30" x14ac:dyDescent="0.2">
      <c r="B125" s="30"/>
      <c r="C125" s="31"/>
    </row>
    <row r="126" spans="1:30" x14ac:dyDescent="0.2">
      <c r="B126" s="32" t="s">
        <v>155</v>
      </c>
      <c r="C126" s="33" t="s">
        <v>156</v>
      </c>
      <c r="J126" s="34"/>
    </row>
    <row r="127" spans="1:30" x14ac:dyDescent="0.2">
      <c r="B127" s="35" t="s">
        <v>155</v>
      </c>
      <c r="C127" s="33" t="s">
        <v>157</v>
      </c>
      <c r="J127" s="34"/>
    </row>
    <row r="128" spans="1:30" x14ac:dyDescent="0.2">
      <c r="C128" s="28"/>
    </row>
    <row r="129" spans="2:12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</row>
    <row r="130" spans="2:12" ht="15" x14ac:dyDescent="0.25">
      <c r="B130" s="36" t="s">
        <v>159</v>
      </c>
      <c r="C130" s="37" t="s">
        <v>159</v>
      </c>
      <c r="D130" s="62"/>
      <c r="E130" s="62"/>
      <c r="F130" s="62"/>
      <c r="G130" s="62"/>
      <c r="H130" s="62"/>
      <c r="I130" s="62"/>
      <c r="J130" s="63"/>
      <c r="K130"/>
      <c r="L130"/>
    </row>
    <row r="131" spans="2:12" ht="15" x14ac:dyDescent="0.25">
      <c r="B131" s="64" t="s">
        <v>159</v>
      </c>
      <c r="C131" s="65"/>
      <c r="D131" s="38">
        <v>6.5</v>
      </c>
      <c r="E131" s="38">
        <v>7</v>
      </c>
      <c r="F131" s="38">
        <v>7.5</v>
      </c>
      <c r="G131" s="38">
        <v>8</v>
      </c>
      <c r="H131" s="38">
        <v>8.5</v>
      </c>
      <c r="I131" s="38">
        <v>9</v>
      </c>
      <c r="J131" s="38">
        <v>10</v>
      </c>
      <c r="K131"/>
      <c r="L131"/>
    </row>
    <row r="132" spans="2:12" ht="15" x14ac:dyDescent="0.25">
      <c r="B132" s="66" t="s">
        <v>161</v>
      </c>
      <c r="C132" s="38">
        <v>0</v>
      </c>
      <c r="D132" s="39">
        <v>73</v>
      </c>
      <c r="E132" s="39">
        <v>23.1</v>
      </c>
      <c r="F132" s="39">
        <v>7.32</v>
      </c>
      <c r="G132" s="39">
        <v>2.33</v>
      </c>
      <c r="H132" s="39">
        <v>0.749</v>
      </c>
      <c r="I132" s="39">
        <v>0.25</v>
      </c>
      <c r="J132" s="39">
        <v>4.2000000000000003E-2</v>
      </c>
      <c r="K132"/>
      <c r="L132"/>
    </row>
    <row r="133" spans="2:12" ht="15" x14ac:dyDescent="0.25">
      <c r="B133" s="67"/>
      <c r="C133" s="38">
        <v>5</v>
      </c>
      <c r="D133" s="39">
        <v>48.3</v>
      </c>
      <c r="E133" s="39">
        <v>15.3</v>
      </c>
      <c r="F133" s="39">
        <v>4.84</v>
      </c>
      <c r="G133" s="39">
        <v>1.54</v>
      </c>
      <c r="H133" s="39">
        <v>0.502</v>
      </c>
      <c r="I133" s="39">
        <v>0.17199999999999999</v>
      </c>
      <c r="J133" s="39">
        <v>3.4000000000000002E-2</v>
      </c>
      <c r="K133"/>
      <c r="L133"/>
    </row>
    <row r="134" spans="2:12" ht="15" x14ac:dyDescent="0.25">
      <c r="B134" s="67"/>
      <c r="C134" s="38">
        <v>10</v>
      </c>
      <c r="D134" s="39">
        <v>32.4</v>
      </c>
      <c r="E134" s="39">
        <v>10.3</v>
      </c>
      <c r="F134" s="39">
        <v>3.26</v>
      </c>
      <c r="G134" s="39">
        <v>1.04</v>
      </c>
      <c r="H134" s="39">
        <v>0.34300000000000003</v>
      </c>
      <c r="I134" s="39">
        <v>0.121</v>
      </c>
      <c r="J134" s="39">
        <v>2.9000000000000001E-2</v>
      </c>
      <c r="K134"/>
      <c r="L134"/>
    </row>
    <row r="135" spans="2:12" ht="15" x14ac:dyDescent="0.25">
      <c r="B135" s="67"/>
      <c r="C135" s="38">
        <v>15</v>
      </c>
      <c r="D135" s="39">
        <v>22</v>
      </c>
      <c r="E135" s="39">
        <v>6.98</v>
      </c>
      <c r="F135" s="39">
        <v>2.2200000000000002</v>
      </c>
      <c r="G135" s="39">
        <v>0.71499999999999997</v>
      </c>
      <c r="H135" s="39">
        <v>0.23899999999999999</v>
      </c>
      <c r="I135" s="39">
        <v>8.8999999999999996E-2</v>
      </c>
      <c r="J135" s="39">
        <v>2.5999999999999999E-2</v>
      </c>
      <c r="K135"/>
      <c r="L135"/>
    </row>
    <row r="136" spans="2:12" ht="15" x14ac:dyDescent="0.25">
      <c r="B136" s="67"/>
      <c r="C136" s="38">
        <v>20</v>
      </c>
      <c r="D136" s="39">
        <v>15.2</v>
      </c>
      <c r="E136" s="39">
        <v>4.82</v>
      </c>
      <c r="F136" s="39">
        <v>1.54</v>
      </c>
      <c r="G136" s="39">
        <v>0.499</v>
      </c>
      <c r="H136" s="39">
        <v>0.17100000000000001</v>
      </c>
      <c r="I136" s="39">
        <v>6.7000000000000004E-2</v>
      </c>
      <c r="J136" s="39">
        <v>2.4E-2</v>
      </c>
      <c r="K136"/>
      <c r="L136"/>
    </row>
    <row r="137" spans="2:12" ht="15" x14ac:dyDescent="0.25">
      <c r="B137" s="67"/>
      <c r="C137" s="38">
        <v>25</v>
      </c>
      <c r="D137" s="39">
        <v>10.6</v>
      </c>
      <c r="E137" s="39">
        <v>3.37</v>
      </c>
      <c r="F137" s="39">
        <v>1.08</v>
      </c>
      <c r="G137" s="39">
        <v>0.35399999999999998</v>
      </c>
      <c r="H137" s="39">
        <v>0.125</v>
      </c>
      <c r="I137" s="39">
        <v>5.2999999999999999E-2</v>
      </c>
      <c r="J137" s="39">
        <v>2.1999999999999999E-2</v>
      </c>
      <c r="K137"/>
      <c r="L137"/>
    </row>
    <row r="138" spans="2:12" ht="15" x14ac:dyDescent="0.25">
      <c r="B138" s="68"/>
      <c r="C138" s="38">
        <v>30</v>
      </c>
      <c r="D138" s="39">
        <v>7.5</v>
      </c>
      <c r="E138" s="39">
        <v>2.39</v>
      </c>
      <c r="F138" s="39">
        <v>0.76700000000000002</v>
      </c>
      <c r="G138" s="39">
        <v>0.25600000000000001</v>
      </c>
      <c r="H138" s="39">
        <v>9.4E-2</v>
      </c>
      <c r="I138" s="39">
        <v>4.2999999999999997E-2</v>
      </c>
      <c r="J138" s="39">
        <v>2.1000000000000001E-2</v>
      </c>
      <c r="K138"/>
      <c r="L138"/>
    </row>
    <row r="139" spans="2:12" ht="15" x14ac:dyDescent="0.2">
      <c r="B139" s="40"/>
      <c r="C139" s="57" t="s">
        <v>162</v>
      </c>
      <c r="D139" s="57"/>
      <c r="E139" s="57"/>
      <c r="F139" s="57"/>
      <c r="G139" s="57"/>
      <c r="H139" s="40"/>
      <c r="I139" s="40"/>
      <c r="J139" s="40"/>
      <c r="K139" s="40"/>
      <c r="L139" s="40"/>
    </row>
  </sheetData>
  <mergeCells count="8">
    <mergeCell ref="B132:B138"/>
    <mergeCell ref="C139:G139"/>
    <mergeCell ref="A1:E1"/>
    <mergeCell ref="B3:B4"/>
    <mergeCell ref="AF16:AM16"/>
    <mergeCell ref="B129:L129"/>
    <mergeCell ref="D130:J130"/>
    <mergeCell ref="B131:C131"/>
  </mergeCells>
  <conditionalFormatting sqref="B127">
    <cfRule type="cellIs" dxfId="3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1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3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28" t="s">
        <v>178</v>
      </c>
      <c r="AI33" s="46"/>
      <c r="AJ33" s="28"/>
      <c r="AK33" s="28"/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/>
      <c r="AI34" s="46"/>
      <c r="AJ34" s="28"/>
      <c r="AK34" s="28"/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/>
      <c r="AI35" s="46"/>
      <c r="AJ35" s="28"/>
      <c r="AK35" s="28"/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8"/>
      <c r="AI36" s="48"/>
      <c r="AJ36" s="51"/>
      <c r="AK36" s="28"/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/>
      <c r="AI37" s="48"/>
      <c r="AJ37" s="28"/>
      <c r="AK37" s="28"/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/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2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8" activePane="bottomRight" state="frozen"/>
      <selection activeCell="C105" sqref="C105"/>
      <selection pane="topRight" activeCell="C105" sqref="C105"/>
      <selection pane="bottomLeft" activeCell="C105" sqref="C105"/>
      <selection pane="bottomRight" activeCell="AI42" sqref="AI42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LINEST(C80:AF80,C4:AF4,,TRUE)</f>
        <v>-9.2954542579271016E-4</v>
      </c>
      <c r="AI33" s="46">
        <v>39.736750476630831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2.9217598469833013E-4</v>
      </c>
      <c r="AI34" s="46">
        <v>12.092985596813717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0.26550963028217228</v>
      </c>
      <c r="AI35" s="46">
        <v>0.40907634638804669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10.1216706908722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1.6937953657892582</v>
      </c>
      <c r="AI37" s="48">
        <v>4.6856168008774084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54">
        <v>1.1599999999999999</v>
      </c>
      <c r="D80" s="54">
        <v>2.3199999999999998</v>
      </c>
      <c r="E80" s="54">
        <v>1.79</v>
      </c>
      <c r="F80" s="54">
        <v>1.59</v>
      </c>
      <c r="G80" s="54">
        <v>1.55</v>
      </c>
      <c r="H80" s="54">
        <v>1.51</v>
      </c>
      <c r="I80" s="54">
        <v>1.51</v>
      </c>
      <c r="J80" s="54">
        <v>1.27</v>
      </c>
      <c r="K80" s="54">
        <v>1.38</v>
      </c>
      <c r="L80" s="54">
        <v>1.46</v>
      </c>
      <c r="M80" s="54">
        <v>1.36</v>
      </c>
      <c r="N80" s="54">
        <v>2.4500000000000002</v>
      </c>
      <c r="O80" s="54">
        <v>1.44</v>
      </c>
      <c r="P80" s="54">
        <v>0.22600000000000001</v>
      </c>
      <c r="Q80" s="54">
        <v>1.39</v>
      </c>
      <c r="R80" s="54">
        <v>1.2</v>
      </c>
      <c r="S80" s="54">
        <v>1.1499999999999999</v>
      </c>
      <c r="T80" s="54">
        <v>1.95</v>
      </c>
      <c r="U80" s="54">
        <v>0.82499999999999996</v>
      </c>
      <c r="V80" s="54">
        <v>0.80500000000000005</v>
      </c>
      <c r="W80" s="54">
        <v>1.0900000000000001</v>
      </c>
      <c r="X80" s="54">
        <v>0.83299999999999996</v>
      </c>
      <c r="Y80" s="54">
        <v>0.78300000000000003</v>
      </c>
      <c r="Z80" s="54">
        <v>0.81200000000000006</v>
      </c>
      <c r="AA80" s="54">
        <v>0.86599999999999999</v>
      </c>
      <c r="AB80" s="54">
        <v>0.998</v>
      </c>
      <c r="AC80" s="54">
        <v>1.18</v>
      </c>
      <c r="AD80" s="54">
        <v>0.82399999999999995</v>
      </c>
      <c r="AE80" s="54">
        <v>0.94299999999999995</v>
      </c>
      <c r="AF80" s="54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1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I139"/>
  <sheetViews>
    <sheetView tabSelected="1" view="pageBreakPreview" zoomScaleNormal="80" zoomScaleSheetLayoutView="100" zoomScalePageLayoutView="80" workbookViewId="0">
      <pane xSplit="2" ySplit="4" topLeftCell="W15" activePane="bottomRight" state="frozen"/>
      <selection activeCell="C105" sqref="C105"/>
      <selection pane="topRight" activeCell="C105" sqref="C105"/>
      <selection pane="bottomLeft" activeCell="C105" sqref="C105"/>
      <selection pane="bottomRight" activeCell="AB16" sqref="AB16:AI38"/>
    </sheetView>
  </sheetViews>
  <sheetFormatPr defaultColWidth="8.85546875" defaultRowHeight="12.75" x14ac:dyDescent="0.2"/>
  <cols>
    <col min="1" max="1" width="29.42578125" style="56" customWidth="1"/>
    <col min="2" max="2" width="8.85546875" style="3"/>
    <col min="3" max="22" width="11.42578125" style="1" bestFit="1" customWidth="1"/>
    <col min="23" max="23" width="11.42578125" style="2" customWidth="1"/>
    <col min="24" max="24" width="11.42578125" style="1" customWidth="1"/>
    <col min="25" max="25" width="14.85546875" style="1" customWidth="1"/>
    <col min="26" max="26" width="15.140625" style="1" customWidth="1"/>
    <col min="27" max="27" width="8.85546875" style="3"/>
    <col min="28" max="28" width="11.7109375" style="3" bestFit="1" customWidth="1"/>
    <col min="29" max="16384" width="8.85546875" style="3"/>
  </cols>
  <sheetData>
    <row r="1" spans="1:35" x14ac:dyDescent="0.2">
      <c r="A1" s="58" t="s">
        <v>0</v>
      </c>
      <c r="B1" s="58"/>
      <c r="C1" s="58"/>
    </row>
    <row r="2" spans="1:35" x14ac:dyDescent="0.2">
      <c r="C2" s="1" t="s">
        <v>1</v>
      </c>
    </row>
    <row r="3" spans="1:35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</row>
    <row r="4" spans="1:35" s="11" customFormat="1" ht="15" x14ac:dyDescent="0.25">
      <c r="A4" s="9" t="s">
        <v>6</v>
      </c>
      <c r="B4" s="59"/>
      <c r="C4" s="10">
        <v>41017</v>
      </c>
      <c r="D4" s="10">
        <v>41115</v>
      </c>
      <c r="E4" s="10">
        <v>41129</v>
      </c>
      <c r="F4" s="10">
        <v>41144</v>
      </c>
      <c r="G4" s="10">
        <v>41171</v>
      </c>
      <c r="H4" s="10">
        <v>41186</v>
      </c>
      <c r="I4" s="10">
        <v>41228</v>
      </c>
      <c r="J4" s="10">
        <v>41381</v>
      </c>
      <c r="K4" s="10">
        <v>41410</v>
      </c>
      <c r="L4" s="10">
        <v>41416</v>
      </c>
      <c r="M4" s="10">
        <v>41423</v>
      </c>
      <c r="N4" s="10">
        <v>41436</v>
      </c>
      <c r="O4" s="10">
        <v>41450</v>
      </c>
      <c r="P4" s="10">
        <v>41471</v>
      </c>
      <c r="Q4" s="10">
        <v>41500</v>
      </c>
      <c r="R4" s="10">
        <v>41541</v>
      </c>
      <c r="S4" s="10">
        <v>41563</v>
      </c>
      <c r="T4" s="10">
        <v>41592</v>
      </c>
      <c r="U4" s="10">
        <v>41624</v>
      </c>
      <c r="V4" s="10">
        <v>41652</v>
      </c>
      <c r="W4" s="10">
        <v>41709</v>
      </c>
      <c r="X4" s="10">
        <v>41768</v>
      </c>
      <c r="Y4" s="10">
        <v>41780</v>
      </c>
      <c r="Z4" s="10">
        <v>42080</v>
      </c>
    </row>
    <row r="5" spans="1:35" s="11" customFormat="1" ht="15" x14ac:dyDescent="0.25">
      <c r="A5" s="9"/>
      <c r="B5" s="55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35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35" s="11" customFormat="1" ht="15" x14ac:dyDescent="0.25">
      <c r="A7" s="16" t="s">
        <v>8</v>
      </c>
      <c r="B7" s="17" t="s">
        <v>9</v>
      </c>
      <c r="C7" s="17">
        <v>7.27</v>
      </c>
      <c r="D7" s="17">
        <v>7.61</v>
      </c>
      <c r="E7" s="17">
        <v>7.48</v>
      </c>
      <c r="F7" s="17">
        <v>7.57</v>
      </c>
      <c r="G7" s="17">
        <v>7.17</v>
      </c>
      <c r="H7" s="17">
        <v>7.45</v>
      </c>
      <c r="I7" s="17">
        <v>6.31</v>
      </c>
      <c r="J7" s="17">
        <v>6.8</v>
      </c>
      <c r="K7" s="17">
        <v>6.78</v>
      </c>
      <c r="L7" s="17">
        <v>6.93</v>
      </c>
      <c r="M7" s="17">
        <v>6.83</v>
      </c>
      <c r="N7" s="17">
        <v>6.64</v>
      </c>
      <c r="O7" s="17">
        <v>7.16</v>
      </c>
      <c r="P7" s="17">
        <v>7.32</v>
      </c>
      <c r="Q7" s="17">
        <v>7.04</v>
      </c>
      <c r="R7" s="17">
        <v>7.16</v>
      </c>
      <c r="S7" s="17">
        <v>7.24</v>
      </c>
      <c r="T7" s="17">
        <v>6.64</v>
      </c>
      <c r="U7" s="17">
        <v>7.28</v>
      </c>
      <c r="V7" s="17">
        <v>7.25</v>
      </c>
      <c r="W7" s="17">
        <v>6.87</v>
      </c>
      <c r="X7" s="17">
        <v>7.02</v>
      </c>
      <c r="Y7" s="17">
        <v>7.17</v>
      </c>
      <c r="Z7" s="17" t="s">
        <v>10</v>
      </c>
    </row>
    <row r="8" spans="1:35" s="11" customFormat="1" ht="15" x14ac:dyDescent="0.25">
      <c r="A8" s="16" t="s">
        <v>11</v>
      </c>
      <c r="B8" s="17" t="s">
        <v>12</v>
      </c>
      <c r="C8" s="17">
        <v>1093</v>
      </c>
      <c r="D8" s="17">
        <v>1354</v>
      </c>
      <c r="E8" s="17">
        <v>1198</v>
      </c>
      <c r="F8" s="17">
        <v>1230</v>
      </c>
      <c r="G8" s="17">
        <v>1216</v>
      </c>
      <c r="H8" s="17">
        <v>1211</v>
      </c>
      <c r="I8" s="17">
        <v>1266</v>
      </c>
      <c r="J8" s="17">
        <v>1183</v>
      </c>
      <c r="K8" s="17">
        <v>1089</v>
      </c>
      <c r="L8" s="17">
        <v>1160</v>
      </c>
      <c r="M8" s="17">
        <v>1229</v>
      </c>
      <c r="N8" s="17">
        <v>1247</v>
      </c>
      <c r="O8" s="17">
        <v>1207</v>
      </c>
      <c r="P8" s="17">
        <v>1256</v>
      </c>
      <c r="Q8" s="17">
        <v>1264</v>
      </c>
      <c r="R8" s="17">
        <v>1173</v>
      </c>
      <c r="S8" s="17">
        <v>1213</v>
      </c>
      <c r="T8" s="17">
        <v>1255</v>
      </c>
      <c r="U8" s="17">
        <v>1198</v>
      </c>
      <c r="V8" s="17">
        <v>1172</v>
      </c>
      <c r="W8" s="17">
        <v>1200</v>
      </c>
      <c r="X8" s="17">
        <v>1041</v>
      </c>
      <c r="Y8" s="17">
        <v>1188</v>
      </c>
      <c r="Z8" s="17" t="s">
        <v>10</v>
      </c>
    </row>
    <row r="9" spans="1:35" s="11" customFormat="1" ht="15" x14ac:dyDescent="0.25">
      <c r="A9" s="16" t="s">
        <v>13</v>
      </c>
      <c r="B9" s="17" t="s">
        <v>14</v>
      </c>
      <c r="C9" s="17">
        <v>5.48</v>
      </c>
      <c r="D9" s="17" t="s">
        <v>15</v>
      </c>
      <c r="E9" s="17">
        <v>8.1199999999999992</v>
      </c>
      <c r="F9" s="17">
        <v>2.77</v>
      </c>
      <c r="G9" s="17">
        <v>10.59</v>
      </c>
      <c r="H9" s="17">
        <v>41.8</v>
      </c>
      <c r="I9" s="17">
        <v>13.7</v>
      </c>
      <c r="J9" s="17">
        <v>51.5</v>
      </c>
      <c r="K9" s="17">
        <v>64.400000000000006</v>
      </c>
      <c r="L9" s="17">
        <v>29.2</v>
      </c>
      <c r="M9" s="17">
        <v>2.6</v>
      </c>
      <c r="N9" s="17">
        <v>1.97</v>
      </c>
      <c r="O9" s="17">
        <v>13.99</v>
      </c>
      <c r="P9" s="17" t="s">
        <v>10</v>
      </c>
      <c r="Q9" s="17">
        <v>5.62</v>
      </c>
      <c r="R9" s="17" t="s">
        <v>10</v>
      </c>
      <c r="S9" s="17">
        <v>0.84</v>
      </c>
      <c r="T9" s="17">
        <v>1.86</v>
      </c>
      <c r="U9" s="17">
        <v>1.78</v>
      </c>
      <c r="V9" s="17">
        <v>1.82</v>
      </c>
      <c r="W9" s="17">
        <v>26.2</v>
      </c>
      <c r="X9" s="17">
        <v>6.4</v>
      </c>
      <c r="Y9" s="17">
        <v>6.31</v>
      </c>
      <c r="Z9" s="17" t="s">
        <v>10</v>
      </c>
    </row>
    <row r="10" spans="1:35" ht="15" x14ac:dyDescent="0.25">
      <c r="A10" s="16" t="s">
        <v>16</v>
      </c>
      <c r="B10" s="17" t="s">
        <v>17</v>
      </c>
      <c r="C10" s="17">
        <v>0.3</v>
      </c>
      <c r="D10" s="17">
        <v>2.2000000000000002</v>
      </c>
      <c r="E10" s="17">
        <v>3.5</v>
      </c>
      <c r="F10" s="17">
        <v>3.9</v>
      </c>
      <c r="G10" s="17">
        <v>2.2999999999999998</v>
      </c>
      <c r="H10" s="17">
        <v>1.4</v>
      </c>
      <c r="I10" s="17">
        <v>0.36</v>
      </c>
      <c r="J10" s="17">
        <v>0.1</v>
      </c>
      <c r="K10" s="17">
        <v>0.6</v>
      </c>
      <c r="L10" s="17">
        <v>0.7</v>
      </c>
      <c r="M10" s="17">
        <v>1.4</v>
      </c>
      <c r="N10" s="17">
        <v>1.1000000000000001</v>
      </c>
      <c r="O10" s="17">
        <v>10.4</v>
      </c>
      <c r="P10" s="17">
        <v>5.6</v>
      </c>
      <c r="Q10" s="17">
        <v>2.9</v>
      </c>
      <c r="R10" s="17">
        <v>1.3</v>
      </c>
      <c r="S10" s="17">
        <v>0.7</v>
      </c>
      <c r="T10" s="17">
        <v>0.6</v>
      </c>
      <c r="U10" s="17">
        <v>0.5</v>
      </c>
      <c r="V10" s="17">
        <v>0.3</v>
      </c>
      <c r="W10" s="17">
        <v>0.5</v>
      </c>
      <c r="X10" s="17">
        <v>1.2</v>
      </c>
      <c r="Y10" s="17">
        <v>1.2</v>
      </c>
      <c r="Z10" s="17" t="s">
        <v>10</v>
      </c>
    </row>
    <row r="11" spans="1:35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35" ht="15" x14ac:dyDescent="0.25">
      <c r="A12" s="16" t="s">
        <v>8</v>
      </c>
      <c r="B12" s="17" t="s">
        <v>9</v>
      </c>
      <c r="C12" s="17">
        <v>7.18</v>
      </c>
      <c r="D12" s="17">
        <v>7.37</v>
      </c>
      <c r="E12" s="17">
        <v>7.43</v>
      </c>
      <c r="F12" s="17">
        <v>7.09</v>
      </c>
      <c r="G12" s="17">
        <v>7.25</v>
      </c>
      <c r="H12" s="17">
        <v>7.15</v>
      </c>
      <c r="I12" s="17">
        <v>6.95</v>
      </c>
      <c r="J12" s="17">
        <v>7.61</v>
      </c>
      <c r="K12" s="17">
        <v>7.88</v>
      </c>
      <c r="L12" s="17">
        <v>7.63</v>
      </c>
      <c r="M12" s="17">
        <v>7.27</v>
      </c>
      <c r="N12" s="17">
        <v>7.78</v>
      </c>
      <c r="O12" s="17">
        <v>7.38</v>
      </c>
      <c r="P12" s="17">
        <v>7.65</v>
      </c>
      <c r="Q12" s="17">
        <v>7.48</v>
      </c>
      <c r="R12" s="17">
        <v>7.52</v>
      </c>
      <c r="S12" s="17">
        <v>7.74</v>
      </c>
      <c r="T12" s="17">
        <v>7.52</v>
      </c>
      <c r="U12" s="17">
        <v>7.86</v>
      </c>
      <c r="V12" s="17">
        <v>7.91</v>
      </c>
      <c r="W12" s="17">
        <v>7.7</v>
      </c>
      <c r="X12" s="17">
        <v>7.57</v>
      </c>
      <c r="Y12" s="17">
        <v>7.54</v>
      </c>
      <c r="Z12" s="17">
        <v>7.86</v>
      </c>
    </row>
    <row r="13" spans="1:35" ht="15" x14ac:dyDescent="0.25">
      <c r="A13" s="16" t="s">
        <v>11</v>
      </c>
      <c r="B13" s="17" t="s">
        <v>12</v>
      </c>
      <c r="C13" s="17">
        <v>1000</v>
      </c>
      <c r="D13" s="17">
        <v>1100</v>
      </c>
      <c r="E13" s="17">
        <v>1140</v>
      </c>
      <c r="F13" s="17">
        <v>1170</v>
      </c>
      <c r="G13" s="17">
        <v>1170</v>
      </c>
      <c r="H13" s="17">
        <v>1080</v>
      </c>
      <c r="I13" s="17">
        <v>1110</v>
      </c>
      <c r="J13" s="17">
        <v>1120</v>
      </c>
      <c r="K13" s="17">
        <v>1180</v>
      </c>
      <c r="L13" s="17">
        <v>1180</v>
      </c>
      <c r="M13" s="17">
        <v>1150</v>
      </c>
      <c r="N13" s="17">
        <v>1220</v>
      </c>
      <c r="O13" s="17">
        <v>1160</v>
      </c>
      <c r="P13" s="17">
        <v>1170</v>
      </c>
      <c r="Q13" s="17">
        <v>1160</v>
      </c>
      <c r="R13" s="17">
        <v>998</v>
      </c>
      <c r="S13" s="17">
        <v>896</v>
      </c>
      <c r="T13" s="17">
        <v>922</v>
      </c>
      <c r="U13" s="17">
        <v>1180</v>
      </c>
      <c r="V13" s="17">
        <v>1170</v>
      </c>
      <c r="W13" s="17">
        <v>1160</v>
      </c>
      <c r="X13" s="17">
        <v>1060</v>
      </c>
      <c r="Y13" s="17">
        <v>1110</v>
      </c>
      <c r="Z13" s="17">
        <v>1180</v>
      </c>
    </row>
    <row r="14" spans="1:35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35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35" ht="15" x14ac:dyDescent="0.25">
      <c r="A16" s="20" t="s">
        <v>20</v>
      </c>
      <c r="B16" s="17" t="s">
        <v>21</v>
      </c>
      <c r="C16" s="17">
        <v>104</v>
      </c>
      <c r="D16" s="17" t="s">
        <v>22</v>
      </c>
      <c r="E16" s="17" t="s">
        <v>22</v>
      </c>
      <c r="F16" s="17">
        <v>3</v>
      </c>
      <c r="G16" s="17">
        <v>212</v>
      </c>
      <c r="H16" s="17">
        <v>27</v>
      </c>
      <c r="I16" s="17">
        <v>149</v>
      </c>
      <c r="J16" s="17">
        <v>123</v>
      </c>
      <c r="K16" s="17">
        <v>74.8</v>
      </c>
      <c r="L16" s="17">
        <v>74.900000000000006</v>
      </c>
      <c r="M16" s="17">
        <v>10.9</v>
      </c>
      <c r="N16" s="17">
        <v>10.7</v>
      </c>
      <c r="O16" s="17">
        <v>4.7</v>
      </c>
      <c r="P16" s="17">
        <v>55.3</v>
      </c>
      <c r="Q16" s="17" t="s">
        <v>23</v>
      </c>
      <c r="R16" s="17">
        <v>17.3</v>
      </c>
      <c r="S16" s="17">
        <v>6</v>
      </c>
      <c r="T16" s="17">
        <v>142</v>
      </c>
      <c r="U16" s="17">
        <v>13.3</v>
      </c>
      <c r="V16" s="17">
        <v>9.9</v>
      </c>
      <c r="W16" s="17">
        <v>70</v>
      </c>
      <c r="X16" s="17">
        <v>36.1</v>
      </c>
      <c r="Y16" s="17">
        <v>6</v>
      </c>
      <c r="Z16" s="17">
        <v>39.299999999999997</v>
      </c>
      <c r="AB16" s="69" t="s">
        <v>176</v>
      </c>
      <c r="AC16" s="69"/>
      <c r="AD16" s="69"/>
      <c r="AE16" s="69"/>
      <c r="AF16" s="69"/>
      <c r="AG16" s="69"/>
      <c r="AH16" s="69"/>
      <c r="AI16" s="69"/>
    </row>
    <row r="17" spans="1:35" ht="15" x14ac:dyDescent="0.25">
      <c r="A17" s="19" t="s">
        <v>24</v>
      </c>
      <c r="B17" s="17" t="s">
        <v>21</v>
      </c>
      <c r="C17" s="17">
        <v>693</v>
      </c>
      <c r="D17" s="17">
        <v>874</v>
      </c>
      <c r="E17" s="17">
        <v>860</v>
      </c>
      <c r="F17" s="17">
        <v>834</v>
      </c>
      <c r="G17" s="17">
        <v>867</v>
      </c>
      <c r="H17" s="17">
        <v>961</v>
      </c>
      <c r="I17" s="17">
        <v>903</v>
      </c>
      <c r="J17" s="17">
        <v>736</v>
      </c>
      <c r="K17" s="17">
        <v>891</v>
      </c>
      <c r="L17" s="17">
        <v>918</v>
      </c>
      <c r="M17" s="17">
        <v>951</v>
      </c>
      <c r="N17" s="17">
        <v>994</v>
      </c>
      <c r="O17" s="17">
        <v>927</v>
      </c>
      <c r="P17" s="17">
        <v>903</v>
      </c>
      <c r="Q17" s="17">
        <v>1020</v>
      </c>
      <c r="R17" s="17">
        <v>885</v>
      </c>
      <c r="S17" s="17">
        <v>875</v>
      </c>
      <c r="T17" s="17">
        <v>873</v>
      </c>
      <c r="U17" s="17">
        <v>850</v>
      </c>
      <c r="V17" s="17">
        <v>913</v>
      </c>
      <c r="W17" s="17">
        <v>872</v>
      </c>
      <c r="X17" s="17">
        <v>793</v>
      </c>
      <c r="Y17" s="17">
        <v>834</v>
      </c>
      <c r="Z17" s="17">
        <v>861</v>
      </c>
      <c r="AB17" s="42"/>
      <c r="AC17" s="42"/>
      <c r="AD17" s="42"/>
      <c r="AE17" s="42"/>
      <c r="AF17" s="42"/>
      <c r="AG17" s="42"/>
      <c r="AH17" s="42"/>
      <c r="AI17" s="42"/>
    </row>
    <row r="18" spans="1:35" s="22" customFormat="1" ht="15" x14ac:dyDescent="0.25">
      <c r="A18" s="21" t="s">
        <v>25</v>
      </c>
      <c r="B18" s="17" t="s">
        <v>21</v>
      </c>
      <c r="C18" s="17">
        <v>564</v>
      </c>
      <c r="D18" s="17">
        <v>729</v>
      </c>
      <c r="E18" s="17">
        <v>708</v>
      </c>
      <c r="F18" s="17">
        <v>653</v>
      </c>
      <c r="G18" s="17">
        <v>676</v>
      </c>
      <c r="H18" s="17">
        <v>861</v>
      </c>
      <c r="I18" s="17">
        <v>740</v>
      </c>
      <c r="J18" s="17">
        <v>685</v>
      </c>
      <c r="K18" s="17">
        <v>706</v>
      </c>
      <c r="L18" s="17">
        <v>716</v>
      </c>
      <c r="M18" s="17">
        <v>735</v>
      </c>
      <c r="N18" s="17">
        <v>737</v>
      </c>
      <c r="O18" s="17">
        <v>764</v>
      </c>
      <c r="P18" s="17">
        <v>752</v>
      </c>
      <c r="Q18" s="17">
        <v>716</v>
      </c>
      <c r="R18" s="17">
        <v>709</v>
      </c>
      <c r="S18" s="17">
        <v>716</v>
      </c>
      <c r="T18" s="17">
        <v>730</v>
      </c>
      <c r="U18" s="17">
        <v>704</v>
      </c>
      <c r="V18" s="17">
        <v>719</v>
      </c>
      <c r="W18" s="17">
        <v>757</v>
      </c>
      <c r="X18" s="17">
        <v>655</v>
      </c>
      <c r="Y18" s="17">
        <v>694</v>
      </c>
      <c r="Z18" s="17">
        <v>736</v>
      </c>
      <c r="AB18" s="42"/>
      <c r="AC18" s="42"/>
      <c r="AD18" s="42"/>
      <c r="AE18" s="42"/>
      <c r="AF18" s="42"/>
      <c r="AG18" s="42"/>
      <c r="AH18" s="42"/>
      <c r="AI18" s="42"/>
    </row>
    <row r="19" spans="1:35" ht="15" x14ac:dyDescent="0.25">
      <c r="A19" s="19" t="s">
        <v>26</v>
      </c>
      <c r="B19" s="17" t="s">
        <v>21</v>
      </c>
      <c r="C19" s="17">
        <v>229</v>
      </c>
      <c r="D19" s="17">
        <v>272</v>
      </c>
      <c r="E19" s="17">
        <v>266</v>
      </c>
      <c r="F19" s="17">
        <v>266</v>
      </c>
      <c r="G19" s="17">
        <v>270</v>
      </c>
      <c r="H19" s="17">
        <v>267</v>
      </c>
      <c r="I19" s="17">
        <v>262</v>
      </c>
      <c r="J19" s="17">
        <v>280</v>
      </c>
      <c r="K19" s="17">
        <v>258</v>
      </c>
      <c r="L19" s="17">
        <v>256</v>
      </c>
      <c r="M19" s="17">
        <v>276</v>
      </c>
      <c r="N19" s="17">
        <v>256</v>
      </c>
      <c r="O19" s="17">
        <v>254</v>
      </c>
      <c r="P19" s="17">
        <v>259</v>
      </c>
      <c r="Q19" s="17">
        <v>278</v>
      </c>
      <c r="R19" s="17">
        <v>291</v>
      </c>
      <c r="S19" s="17">
        <v>275</v>
      </c>
      <c r="T19" s="17">
        <v>271</v>
      </c>
      <c r="U19" s="17">
        <v>272</v>
      </c>
      <c r="V19" s="17">
        <v>252</v>
      </c>
      <c r="W19" s="17">
        <v>259</v>
      </c>
      <c r="X19" s="17">
        <v>242</v>
      </c>
      <c r="Y19" s="17">
        <v>255</v>
      </c>
      <c r="Z19" s="17">
        <v>278</v>
      </c>
      <c r="AB19" s="42"/>
      <c r="AC19" s="42"/>
      <c r="AD19" s="42"/>
      <c r="AE19" s="42"/>
      <c r="AF19" s="42"/>
      <c r="AG19" s="42"/>
      <c r="AH19" s="42"/>
      <c r="AI19" s="42"/>
    </row>
    <row r="20" spans="1:35" ht="15" x14ac:dyDescent="0.25">
      <c r="A20" s="19" t="s">
        <v>27</v>
      </c>
      <c r="B20" s="17" t="s">
        <v>21</v>
      </c>
      <c r="C20" s="17">
        <v>279</v>
      </c>
      <c r="D20" s="17">
        <v>331</v>
      </c>
      <c r="E20" s="17">
        <v>324</v>
      </c>
      <c r="F20" s="17">
        <v>325</v>
      </c>
      <c r="G20" s="17">
        <v>330</v>
      </c>
      <c r="H20" s="17">
        <v>325</v>
      </c>
      <c r="I20" s="17">
        <v>319</v>
      </c>
      <c r="J20" s="17">
        <v>280</v>
      </c>
      <c r="K20" s="17">
        <v>258</v>
      </c>
      <c r="L20" s="17">
        <v>256</v>
      </c>
      <c r="M20" s="17">
        <v>276</v>
      </c>
      <c r="N20" s="17">
        <v>256</v>
      </c>
      <c r="O20" s="17">
        <v>254</v>
      </c>
      <c r="P20" s="17">
        <v>259</v>
      </c>
      <c r="Q20" s="17">
        <v>278</v>
      </c>
      <c r="R20" s="17">
        <v>291</v>
      </c>
      <c r="S20" s="17">
        <v>275</v>
      </c>
      <c r="T20" s="17">
        <v>271</v>
      </c>
      <c r="U20" s="17">
        <v>272</v>
      </c>
      <c r="V20" s="17">
        <v>252</v>
      </c>
      <c r="W20" s="17">
        <v>259</v>
      </c>
      <c r="X20" s="17">
        <v>242</v>
      </c>
      <c r="Y20" s="17">
        <v>255</v>
      </c>
      <c r="Z20" s="17">
        <v>278</v>
      </c>
      <c r="AB20" s="43"/>
      <c r="AC20" s="43"/>
      <c r="AD20" s="43"/>
      <c r="AE20" s="43"/>
      <c r="AF20" s="43"/>
      <c r="AG20" s="43"/>
      <c r="AH20" s="43"/>
      <c r="AI20" s="43"/>
    </row>
    <row r="21" spans="1:35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30</v>
      </c>
      <c r="K21" s="17" t="s">
        <v>30</v>
      </c>
      <c r="L21" s="17" t="s">
        <v>30</v>
      </c>
      <c r="M21" s="17" t="s">
        <v>30</v>
      </c>
      <c r="N21" s="17" t="s">
        <v>30</v>
      </c>
      <c r="O21" s="17" t="s">
        <v>30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B21" s="43"/>
      <c r="AC21" s="43"/>
      <c r="AD21" s="43"/>
      <c r="AE21" s="43"/>
      <c r="AF21" s="43"/>
      <c r="AG21" s="43"/>
      <c r="AH21" s="43"/>
      <c r="AI21" s="43"/>
    </row>
    <row r="22" spans="1:35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30</v>
      </c>
      <c r="K22" s="17" t="s">
        <v>30</v>
      </c>
      <c r="L22" s="17" t="s">
        <v>30</v>
      </c>
      <c r="M22" s="17" t="s">
        <v>30</v>
      </c>
      <c r="N22" s="17" t="s">
        <v>30</v>
      </c>
      <c r="O22" s="17" t="s">
        <v>30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B22" s="43"/>
      <c r="AC22" s="43"/>
      <c r="AD22" s="43"/>
      <c r="AE22" s="43"/>
      <c r="AF22" s="43"/>
      <c r="AG22" s="43"/>
      <c r="AH22" s="43"/>
      <c r="AI22" s="43"/>
    </row>
    <row r="23" spans="1:35" ht="15" x14ac:dyDescent="0.25">
      <c r="A23" s="19" t="s">
        <v>33</v>
      </c>
      <c r="B23" s="17" t="s">
        <v>21</v>
      </c>
      <c r="C23" s="17">
        <v>147</v>
      </c>
      <c r="D23" s="17">
        <v>192</v>
      </c>
      <c r="E23" s="17">
        <v>184</v>
      </c>
      <c r="F23" s="17">
        <v>170</v>
      </c>
      <c r="G23" s="17">
        <v>175</v>
      </c>
      <c r="H23" s="17">
        <v>220</v>
      </c>
      <c r="I23" s="17">
        <v>191</v>
      </c>
      <c r="J23" s="17">
        <v>174</v>
      </c>
      <c r="K23" s="17">
        <v>184</v>
      </c>
      <c r="L23" s="17">
        <v>185</v>
      </c>
      <c r="M23" s="17">
        <v>191</v>
      </c>
      <c r="N23" s="17">
        <v>196</v>
      </c>
      <c r="O23" s="17">
        <v>196</v>
      </c>
      <c r="P23" s="17">
        <v>198</v>
      </c>
      <c r="Q23" s="17">
        <v>183</v>
      </c>
      <c r="R23" s="17">
        <v>185</v>
      </c>
      <c r="S23" s="17">
        <v>183</v>
      </c>
      <c r="T23" s="17">
        <v>185</v>
      </c>
      <c r="U23" s="17">
        <v>179</v>
      </c>
      <c r="V23" s="17">
        <v>185</v>
      </c>
      <c r="W23" s="17">
        <v>199</v>
      </c>
      <c r="X23" s="17">
        <v>169</v>
      </c>
      <c r="Y23" s="17">
        <v>181</v>
      </c>
      <c r="Z23" s="17">
        <v>189</v>
      </c>
      <c r="AB23" s="43"/>
      <c r="AC23" s="43"/>
      <c r="AD23" s="43"/>
      <c r="AE23" s="43"/>
      <c r="AF23" s="43"/>
      <c r="AG23" s="43"/>
      <c r="AH23" s="43"/>
      <c r="AI23" s="43"/>
    </row>
    <row r="24" spans="1:35" ht="15" x14ac:dyDescent="0.25">
      <c r="A24" s="19" t="s">
        <v>34</v>
      </c>
      <c r="B24" s="17" t="s">
        <v>21</v>
      </c>
      <c r="C24" s="17">
        <v>0.8</v>
      </c>
      <c r="D24" s="17">
        <v>0.34</v>
      </c>
      <c r="E24" s="17">
        <v>0.33</v>
      </c>
      <c r="F24" s="17" t="s">
        <v>36</v>
      </c>
      <c r="G24" s="17" t="s">
        <v>36</v>
      </c>
      <c r="H24" s="17" t="s">
        <v>36</v>
      </c>
      <c r="I24" s="17">
        <v>1.43</v>
      </c>
      <c r="J24" s="17" t="s">
        <v>37</v>
      </c>
      <c r="K24" s="17" t="s">
        <v>37</v>
      </c>
      <c r="L24" s="17" t="s">
        <v>37</v>
      </c>
      <c r="M24" s="17" t="s">
        <v>37</v>
      </c>
      <c r="N24" s="17" t="s">
        <v>37</v>
      </c>
      <c r="O24" s="17" t="s">
        <v>37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30</v>
      </c>
      <c r="AB24" s="43"/>
      <c r="AC24" s="43"/>
      <c r="AD24" s="43"/>
      <c r="AE24" s="43"/>
      <c r="AF24" s="43"/>
      <c r="AG24" s="43"/>
      <c r="AH24" s="43"/>
      <c r="AI24" s="43"/>
    </row>
    <row r="25" spans="1:35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39</v>
      </c>
      <c r="K25" s="17" t="s">
        <v>39</v>
      </c>
      <c r="L25" s="17" t="s">
        <v>39</v>
      </c>
      <c r="M25" s="17">
        <v>0.47</v>
      </c>
      <c r="N25" s="17">
        <v>0.28999999999999998</v>
      </c>
      <c r="O25" s="17">
        <v>0.26</v>
      </c>
      <c r="P25" s="17" t="s">
        <v>39</v>
      </c>
      <c r="Q25" s="17">
        <v>0.28000000000000003</v>
      </c>
      <c r="R25" s="17" t="s">
        <v>39</v>
      </c>
      <c r="S25" s="17">
        <v>0.24</v>
      </c>
      <c r="T25" s="17">
        <v>0.28999999999999998</v>
      </c>
      <c r="U25" s="17">
        <v>0.28999999999999998</v>
      </c>
      <c r="V25" s="17">
        <v>0.21</v>
      </c>
      <c r="W25" s="17">
        <v>0.39</v>
      </c>
      <c r="X25" s="17" t="s">
        <v>39</v>
      </c>
      <c r="Y25" s="17">
        <v>0.23</v>
      </c>
      <c r="Z25" s="17">
        <v>0.20200000000000001</v>
      </c>
      <c r="AB25" s="43"/>
      <c r="AC25" s="43"/>
      <c r="AD25" s="43"/>
      <c r="AE25" s="43"/>
      <c r="AF25" s="43"/>
      <c r="AG25" s="43"/>
      <c r="AH25" s="43"/>
      <c r="AI25" s="43"/>
    </row>
    <row r="26" spans="1:35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B26" s="43"/>
      <c r="AC26" s="43"/>
      <c r="AD26" s="43"/>
      <c r="AE26" s="43"/>
      <c r="AF26" s="43"/>
      <c r="AG26" s="43"/>
      <c r="AH26" s="43"/>
      <c r="AI26" s="43"/>
    </row>
    <row r="27" spans="1:35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B27" s="43"/>
      <c r="AC27" s="43"/>
      <c r="AD27" s="43"/>
      <c r="AE27" s="43"/>
      <c r="AF27" s="43"/>
      <c r="AG27" s="43"/>
      <c r="AH27" s="43"/>
      <c r="AI27" s="43"/>
    </row>
    <row r="28" spans="1:35" ht="15" x14ac:dyDescent="0.25">
      <c r="A28" s="19" t="s">
        <v>42</v>
      </c>
      <c r="B28" s="17" t="s">
        <v>21</v>
      </c>
      <c r="C28" s="17">
        <v>4.4000000000000004</v>
      </c>
      <c r="D28" s="17">
        <v>4.2</v>
      </c>
      <c r="E28" s="17">
        <v>4.9000000000000004</v>
      </c>
      <c r="F28" s="17">
        <v>4.2</v>
      </c>
      <c r="G28" s="17">
        <v>4.5999999999999996</v>
      </c>
      <c r="H28" s="17">
        <v>4.2</v>
      </c>
      <c r="I28" s="17">
        <v>5.2</v>
      </c>
      <c r="J28" s="17">
        <v>5.79</v>
      </c>
      <c r="K28" s="17">
        <v>4.3899999999999997</v>
      </c>
      <c r="L28" s="17">
        <v>4.57</v>
      </c>
      <c r="M28" s="17">
        <v>4.7</v>
      </c>
      <c r="N28" s="17">
        <v>4.5999999999999996</v>
      </c>
      <c r="O28" s="17">
        <v>4.6100000000000003</v>
      </c>
      <c r="P28" s="17">
        <v>4.66</v>
      </c>
      <c r="Q28" s="17">
        <v>4.7</v>
      </c>
      <c r="R28" s="17">
        <v>4.8</v>
      </c>
      <c r="S28" s="17">
        <v>4.6399999999999997</v>
      </c>
      <c r="T28" s="17">
        <v>4.9800000000000004</v>
      </c>
      <c r="U28" s="17">
        <v>4.97</v>
      </c>
      <c r="V28" s="17">
        <v>4.3499999999999996</v>
      </c>
      <c r="W28" s="17">
        <v>4.6500000000000004</v>
      </c>
      <c r="X28" s="17">
        <v>4.37</v>
      </c>
      <c r="Y28" s="17">
        <v>4.6900000000000004</v>
      </c>
      <c r="Z28" s="17">
        <v>4.6399999999999997</v>
      </c>
      <c r="AB28" s="44"/>
      <c r="AC28" s="44"/>
      <c r="AD28" s="44"/>
      <c r="AE28" s="44"/>
      <c r="AF28" s="44"/>
      <c r="AG28" s="44"/>
      <c r="AH28" s="44"/>
      <c r="AI28" s="44"/>
    </row>
    <row r="29" spans="1:35" ht="15" x14ac:dyDescent="0.25">
      <c r="A29" s="19" t="s">
        <v>43</v>
      </c>
      <c r="B29" s="17" t="s">
        <v>21</v>
      </c>
      <c r="C29" s="17">
        <v>338</v>
      </c>
      <c r="D29" s="17">
        <v>433</v>
      </c>
      <c r="E29" s="17">
        <v>430</v>
      </c>
      <c r="F29" s="17">
        <v>426</v>
      </c>
      <c r="G29" s="17">
        <v>448</v>
      </c>
      <c r="H29" s="17">
        <v>502</v>
      </c>
      <c r="I29" s="17">
        <v>448</v>
      </c>
      <c r="J29" s="17">
        <v>399</v>
      </c>
      <c r="K29" s="17">
        <v>447</v>
      </c>
      <c r="L29" s="17">
        <v>461</v>
      </c>
      <c r="M29" s="17">
        <v>476</v>
      </c>
      <c r="N29" s="17">
        <v>500</v>
      </c>
      <c r="O29" s="17">
        <v>500</v>
      </c>
      <c r="P29" s="17">
        <v>476</v>
      </c>
      <c r="Q29" s="17">
        <v>480</v>
      </c>
      <c r="R29" s="17">
        <v>453</v>
      </c>
      <c r="S29" s="17">
        <v>452</v>
      </c>
      <c r="T29" s="17">
        <v>447</v>
      </c>
      <c r="U29" s="17">
        <v>433</v>
      </c>
      <c r="V29" s="17">
        <v>453</v>
      </c>
      <c r="W29" s="17">
        <v>441</v>
      </c>
      <c r="X29" s="17">
        <v>409</v>
      </c>
      <c r="Y29" s="17">
        <v>429</v>
      </c>
      <c r="Z29" s="17">
        <v>428</v>
      </c>
      <c r="AB29" s="43"/>
      <c r="AC29" s="43"/>
      <c r="AD29" s="43"/>
      <c r="AE29" s="43"/>
      <c r="AF29" s="43"/>
      <c r="AG29" s="43"/>
      <c r="AH29" s="43"/>
      <c r="AI29" s="43"/>
    </row>
    <row r="30" spans="1:35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>
        <v>26.2</v>
      </c>
      <c r="Q30" s="17" t="s">
        <v>10</v>
      </c>
      <c r="R30" s="17">
        <v>28.7</v>
      </c>
      <c r="S30" s="17" t="s">
        <v>10</v>
      </c>
      <c r="T30" s="17" t="s">
        <v>10</v>
      </c>
      <c r="U30" s="17" t="s">
        <v>10</v>
      </c>
      <c r="V30" s="17" t="s">
        <v>10</v>
      </c>
      <c r="W30" s="17" t="s">
        <v>10</v>
      </c>
      <c r="X30" s="17" t="s">
        <v>10</v>
      </c>
      <c r="Y30" s="17" t="s">
        <v>10</v>
      </c>
      <c r="Z30" s="17" t="s">
        <v>10</v>
      </c>
      <c r="AB30" s="43"/>
      <c r="AC30" s="43"/>
      <c r="AD30" s="43"/>
      <c r="AE30" s="43"/>
      <c r="AF30" s="43"/>
      <c r="AG30" s="43"/>
      <c r="AH30" s="43"/>
      <c r="AI30" s="43"/>
    </row>
    <row r="31" spans="1:35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B31" s="43"/>
      <c r="AC31" s="43"/>
      <c r="AD31" s="43"/>
      <c r="AE31" s="43"/>
      <c r="AF31" s="43"/>
      <c r="AG31" s="43"/>
      <c r="AH31" s="43"/>
      <c r="AI31" s="43"/>
    </row>
    <row r="32" spans="1:35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B32" s="43"/>
      <c r="AC32" s="43"/>
      <c r="AD32" s="43"/>
      <c r="AE32" s="43"/>
      <c r="AF32" s="43"/>
      <c r="AG32" s="43"/>
      <c r="AH32" s="43"/>
      <c r="AI32" s="43"/>
    </row>
    <row r="33" spans="1:35" ht="15" x14ac:dyDescent="0.25">
      <c r="A33" s="19" t="s">
        <v>45</v>
      </c>
      <c r="B33" s="17" t="s">
        <v>21</v>
      </c>
      <c r="C33" s="17">
        <v>0.04</v>
      </c>
      <c r="D33" s="17">
        <v>0.05</v>
      </c>
      <c r="E33" s="17">
        <v>0.02</v>
      </c>
      <c r="F33" s="17" t="s">
        <v>47</v>
      </c>
      <c r="G33" s="17" t="s">
        <v>47</v>
      </c>
      <c r="H33" s="17" t="s">
        <v>47</v>
      </c>
      <c r="I33" s="17">
        <v>0.01</v>
      </c>
      <c r="J33" s="17">
        <v>0.18</v>
      </c>
      <c r="K33" s="17">
        <v>8.6999999999999994E-2</v>
      </c>
      <c r="L33" s="17">
        <v>9.5399999999999999E-2</v>
      </c>
      <c r="M33" s="17">
        <v>8.5999999999999993E-2</v>
      </c>
      <c r="N33" s="17">
        <v>6.2100000000000002E-2</v>
      </c>
      <c r="O33" s="17">
        <v>1.3899999999999999E-2</v>
      </c>
      <c r="P33" s="17">
        <v>6.6E-3</v>
      </c>
      <c r="Q33" s="17">
        <v>3.3700000000000001E-2</v>
      </c>
      <c r="R33" s="17">
        <v>5.3699999999999998E-2</v>
      </c>
      <c r="S33" s="17">
        <v>5.4100000000000002E-2</v>
      </c>
      <c r="T33" s="17">
        <v>4.1500000000000002E-2</v>
      </c>
      <c r="U33" s="17">
        <v>3.7100000000000001E-2</v>
      </c>
      <c r="V33" s="17">
        <v>3.9800000000000002E-2</v>
      </c>
      <c r="W33" s="17">
        <v>4.9099999999999998E-2</v>
      </c>
      <c r="X33" s="17">
        <v>8.5199999999999998E-2</v>
      </c>
      <c r="Y33" s="17">
        <v>4.6800000000000001E-2</v>
      </c>
      <c r="Z33" s="17">
        <v>3.56E-2</v>
      </c>
      <c r="AB33" s="46">
        <f t="array" ref="AB33:AC37">LINEST(C101:Z101,C4:Z4,,TRUE)</f>
        <v>1.7709298107445072E-7</v>
      </c>
      <c r="AC33" s="46">
        <v>-7.0619424279636878E-3</v>
      </c>
      <c r="AD33" s="28" t="s">
        <v>164</v>
      </c>
      <c r="AE33" s="28" t="s">
        <v>165</v>
      </c>
      <c r="AF33" s="49"/>
      <c r="AG33" s="43"/>
      <c r="AH33" s="43"/>
      <c r="AI33" s="43"/>
    </row>
    <row r="34" spans="1:35" ht="15" x14ac:dyDescent="0.25">
      <c r="A34" s="19" t="s">
        <v>48</v>
      </c>
      <c r="B34" s="17" t="s">
        <v>21</v>
      </c>
      <c r="C34" s="17" t="s">
        <v>49</v>
      </c>
      <c r="D34" s="17" t="s">
        <v>47</v>
      </c>
      <c r="E34" s="17" t="s">
        <v>47</v>
      </c>
      <c r="F34" s="17" t="s">
        <v>50</v>
      </c>
      <c r="G34" s="17" t="s">
        <v>50</v>
      </c>
      <c r="H34" s="17" t="s">
        <v>50</v>
      </c>
      <c r="I34" s="17" t="s">
        <v>50</v>
      </c>
      <c r="J34" s="17" t="s">
        <v>51</v>
      </c>
      <c r="K34" s="17" t="s">
        <v>51</v>
      </c>
      <c r="L34" s="17" t="s">
        <v>51</v>
      </c>
      <c r="M34" s="17" t="s">
        <v>51</v>
      </c>
      <c r="N34" s="17" t="s">
        <v>51</v>
      </c>
      <c r="O34" s="17" t="s">
        <v>51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10</v>
      </c>
      <c r="AB34" s="46">
        <v>4.7522159703210308E-8</v>
      </c>
      <c r="AC34" s="46">
        <v>1.9698014088480398E-3</v>
      </c>
      <c r="AD34" s="28" t="s">
        <v>166</v>
      </c>
      <c r="AE34" s="28" t="s">
        <v>167</v>
      </c>
      <c r="AF34" s="28"/>
      <c r="AG34" s="43"/>
      <c r="AH34" s="43"/>
      <c r="AI34" s="43"/>
    </row>
    <row r="35" spans="1:35" ht="15" x14ac:dyDescent="0.25">
      <c r="A35" s="19" t="s">
        <v>52</v>
      </c>
      <c r="B35" s="17" t="s">
        <v>21</v>
      </c>
      <c r="C35" s="17">
        <v>0.14000000000000001</v>
      </c>
      <c r="D35" s="17">
        <v>0.27</v>
      </c>
      <c r="E35" s="17">
        <v>0.16</v>
      </c>
      <c r="F35" s="17" t="s">
        <v>50</v>
      </c>
      <c r="G35" s="17" t="s">
        <v>50</v>
      </c>
      <c r="H35" s="17" t="s">
        <v>50</v>
      </c>
      <c r="I35" s="17" t="s">
        <v>50</v>
      </c>
      <c r="J35" s="17" t="s">
        <v>54</v>
      </c>
      <c r="K35" s="17" t="s">
        <v>54</v>
      </c>
      <c r="L35" s="17" t="s">
        <v>54</v>
      </c>
      <c r="M35" s="17" t="s">
        <v>54</v>
      </c>
      <c r="N35" s="17" t="s">
        <v>54</v>
      </c>
      <c r="O35" s="17" t="s">
        <v>54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55</v>
      </c>
      <c r="AB35" s="46">
        <v>0.38696568931965841</v>
      </c>
      <c r="AC35" s="46">
        <v>5.8025429463143522E-5</v>
      </c>
      <c r="AD35" s="28" t="s">
        <v>168</v>
      </c>
      <c r="AE35" s="28" t="s">
        <v>169</v>
      </c>
      <c r="AF35" s="28"/>
      <c r="AG35" s="43"/>
      <c r="AH35" s="43"/>
      <c r="AI35" s="43"/>
    </row>
    <row r="36" spans="1:35" ht="15" x14ac:dyDescent="0.25">
      <c r="A36" s="19" t="s">
        <v>56</v>
      </c>
      <c r="B36" s="17" t="s">
        <v>21</v>
      </c>
      <c r="C36" s="17" t="s">
        <v>47</v>
      </c>
      <c r="D36" s="17">
        <v>3.3000000000000002E-2</v>
      </c>
      <c r="E36" s="17" t="s">
        <v>10</v>
      </c>
      <c r="F36" s="17" t="s">
        <v>10</v>
      </c>
      <c r="G36" s="17" t="s">
        <v>10</v>
      </c>
      <c r="H36" s="17" t="s">
        <v>10</v>
      </c>
      <c r="I36" s="17" t="s">
        <v>10</v>
      </c>
      <c r="J36" s="17">
        <v>0.13100000000000001</v>
      </c>
      <c r="K36" s="17" t="s">
        <v>51</v>
      </c>
      <c r="L36" s="17" t="s">
        <v>51</v>
      </c>
      <c r="M36" s="17" t="s">
        <v>51</v>
      </c>
      <c r="N36" s="17" t="s">
        <v>51</v>
      </c>
      <c r="O36" s="17" t="s">
        <v>51</v>
      </c>
      <c r="P36" s="17" t="s">
        <v>51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>
        <v>0.16</v>
      </c>
      <c r="X36" s="17" t="s">
        <v>51</v>
      </c>
      <c r="Y36" s="17" t="s">
        <v>51</v>
      </c>
      <c r="Z36" s="17" t="s">
        <v>51</v>
      </c>
      <c r="AB36" s="47">
        <v>13.887061485326228</v>
      </c>
      <c r="AC36" s="48">
        <v>22</v>
      </c>
      <c r="AD36" s="50" t="s">
        <v>170</v>
      </c>
      <c r="AE36" s="28" t="s">
        <v>171</v>
      </c>
      <c r="AF36" s="28"/>
      <c r="AG36" s="43"/>
      <c r="AH36" s="43"/>
      <c r="AI36" s="43"/>
    </row>
    <row r="37" spans="1:35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B37" s="46">
        <v>4.6757048116923927E-8</v>
      </c>
      <c r="AC37" s="48">
        <v>7.4072910216409383E-8</v>
      </c>
      <c r="AD37" s="28" t="s">
        <v>172</v>
      </c>
      <c r="AE37" s="28" t="s">
        <v>173</v>
      </c>
      <c r="AF37" s="28"/>
      <c r="AG37" s="43"/>
      <c r="AH37" s="43"/>
      <c r="AI37" s="43"/>
    </row>
    <row r="38" spans="1:35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B38" s="28" t="s">
        <v>174</v>
      </c>
      <c r="AC38" s="51"/>
      <c r="AD38" s="28"/>
      <c r="AE38" s="28"/>
      <c r="AF38" s="28"/>
      <c r="AG38" s="43"/>
      <c r="AH38" s="43"/>
      <c r="AI38" s="43"/>
    </row>
    <row r="39" spans="1:35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 t="s">
        <v>59</v>
      </c>
      <c r="K39" s="17" t="s">
        <v>59</v>
      </c>
      <c r="L39" s="17" t="s">
        <v>59</v>
      </c>
      <c r="M39" s="17" t="s">
        <v>59</v>
      </c>
      <c r="N39" s="17" t="s">
        <v>59</v>
      </c>
      <c r="O39" s="17" t="s">
        <v>59</v>
      </c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</row>
    <row r="40" spans="1:35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39</v>
      </c>
      <c r="K40" s="17" t="s">
        <v>39</v>
      </c>
      <c r="L40" s="17" t="s">
        <v>39</v>
      </c>
      <c r="M40" s="17" t="s">
        <v>39</v>
      </c>
      <c r="N40" s="17" t="s">
        <v>39</v>
      </c>
      <c r="O40" s="17" t="s">
        <v>39</v>
      </c>
      <c r="P40" s="17" t="s">
        <v>39</v>
      </c>
      <c r="Q40" s="17" t="s">
        <v>39</v>
      </c>
      <c r="R40" s="17">
        <v>1.85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 t="s">
        <v>39</v>
      </c>
      <c r="Y40" s="17" t="s">
        <v>39</v>
      </c>
      <c r="Z40" s="17" t="s">
        <v>39</v>
      </c>
    </row>
    <row r="41" spans="1:35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 t="s">
        <v>63</v>
      </c>
      <c r="F41" s="17" t="s">
        <v>63</v>
      </c>
      <c r="G41" s="17" t="s">
        <v>63</v>
      </c>
      <c r="H41" s="17" t="s">
        <v>63</v>
      </c>
      <c r="I41" s="17" t="s">
        <v>63</v>
      </c>
      <c r="J41" s="17" t="s">
        <v>36</v>
      </c>
      <c r="K41" s="17" t="s">
        <v>36</v>
      </c>
      <c r="L41" s="17" t="s">
        <v>36</v>
      </c>
      <c r="M41" s="17" t="s">
        <v>36</v>
      </c>
      <c r="N41" s="17" t="s">
        <v>36</v>
      </c>
      <c r="O41" s="17" t="s">
        <v>36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</row>
    <row r="42" spans="1:35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59</v>
      </c>
      <c r="K42" s="17" t="s">
        <v>59</v>
      </c>
      <c r="L42" s="17" t="s">
        <v>59</v>
      </c>
      <c r="M42" s="17" t="s">
        <v>59</v>
      </c>
      <c r="N42" s="17" t="s">
        <v>59</v>
      </c>
      <c r="O42" s="17" t="s">
        <v>59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</row>
    <row r="43" spans="1:35" ht="15" x14ac:dyDescent="0.25">
      <c r="A43" s="19" t="s">
        <v>66</v>
      </c>
      <c r="B43" s="17" t="s">
        <v>21</v>
      </c>
      <c r="C43" s="17" t="s">
        <v>65</v>
      </c>
      <c r="D43" s="17">
        <v>4.0000000000000001E-3</v>
      </c>
      <c r="E43" s="17">
        <v>4.0000000000000001E-3</v>
      </c>
      <c r="F43" s="17" t="s">
        <v>65</v>
      </c>
      <c r="G43" s="17">
        <v>4.0000000000000001E-3</v>
      </c>
      <c r="H43" s="17" t="s">
        <v>65</v>
      </c>
      <c r="I43" s="17" t="s">
        <v>65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35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35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35" ht="15" x14ac:dyDescent="0.25">
      <c r="A46" s="19" t="s">
        <v>68</v>
      </c>
      <c r="B46" s="17" t="s">
        <v>21</v>
      </c>
      <c r="C46" s="17">
        <v>7.0000000000000007E-2</v>
      </c>
      <c r="D46" s="17">
        <v>2.3E-2</v>
      </c>
      <c r="E46" s="17">
        <v>2.1999999999999999E-2</v>
      </c>
      <c r="F46" s="17">
        <v>1.4E-2</v>
      </c>
      <c r="G46" s="17">
        <v>0.34599999999999997</v>
      </c>
      <c r="H46" s="17">
        <v>0.186</v>
      </c>
      <c r="I46" s="17">
        <v>1.39</v>
      </c>
      <c r="J46" s="17">
        <v>0.375</v>
      </c>
      <c r="K46" s="17">
        <v>1.37</v>
      </c>
      <c r="L46" s="17">
        <v>9.8400000000000001E-2</v>
      </c>
      <c r="M46" s="17">
        <v>4.8300000000000003E-2</v>
      </c>
      <c r="N46" s="17">
        <v>1.34E-2</v>
      </c>
      <c r="O46" s="17">
        <v>3.7999999999999999E-2</v>
      </c>
      <c r="P46" s="17">
        <v>0.56100000000000005</v>
      </c>
      <c r="Q46" s="17">
        <v>4.1999999999999997E-3</v>
      </c>
      <c r="R46" s="17">
        <v>0.46200000000000002</v>
      </c>
      <c r="S46" s="17">
        <v>1.5900000000000001E-2</v>
      </c>
      <c r="T46" s="17">
        <v>0.115</v>
      </c>
      <c r="U46" s="17">
        <v>7.3300000000000004E-2</v>
      </c>
      <c r="V46" s="17">
        <v>8.2400000000000001E-2</v>
      </c>
      <c r="W46" s="17">
        <v>0.86199999999999999</v>
      </c>
      <c r="X46" s="17">
        <v>0.27200000000000002</v>
      </c>
      <c r="Y46" s="17">
        <v>3.1199999999999999E-2</v>
      </c>
      <c r="Z46" s="17">
        <v>0.34699999999999998</v>
      </c>
    </row>
    <row r="47" spans="1:35" ht="15" x14ac:dyDescent="0.25">
      <c r="A47" s="19" t="s">
        <v>69</v>
      </c>
      <c r="B47" s="17" t="s">
        <v>21</v>
      </c>
      <c r="C47" s="17">
        <v>1.26E-2</v>
      </c>
      <c r="D47" s="17">
        <v>1.4E-2</v>
      </c>
      <c r="E47" s="17">
        <v>1.23E-2</v>
      </c>
      <c r="F47" s="17">
        <v>1.38E-2</v>
      </c>
      <c r="G47" s="17">
        <v>1.61E-2</v>
      </c>
      <c r="H47" s="17">
        <v>1.44E-2</v>
      </c>
      <c r="I47" s="17">
        <v>2.5399999999999999E-2</v>
      </c>
      <c r="J47" s="17">
        <v>6.45E-3</v>
      </c>
      <c r="K47" s="17">
        <v>3.3500000000000002E-2</v>
      </c>
      <c r="L47" s="17">
        <v>1.61E-2</v>
      </c>
      <c r="M47" s="17">
        <v>1.7299999999999999E-2</v>
      </c>
      <c r="N47" s="17">
        <v>2.6200000000000001E-2</v>
      </c>
      <c r="O47" s="17">
        <v>1.11E-2</v>
      </c>
      <c r="P47" s="17">
        <v>1.5800000000000002E-2</v>
      </c>
      <c r="Q47" s="17">
        <v>1.8800000000000001E-2</v>
      </c>
      <c r="R47" s="17">
        <v>1.47E-2</v>
      </c>
      <c r="S47" s="17">
        <v>1.3599999999999999E-2</v>
      </c>
      <c r="T47" s="17">
        <v>1.46E-2</v>
      </c>
      <c r="U47" s="17">
        <v>1.52E-2</v>
      </c>
      <c r="V47" s="17">
        <v>1.66E-2</v>
      </c>
      <c r="W47" s="17">
        <v>3.8300000000000001E-2</v>
      </c>
      <c r="X47" s="17">
        <v>1.47E-2</v>
      </c>
      <c r="Y47" s="17">
        <v>1.7899999999999999E-2</v>
      </c>
      <c r="Z47" s="17">
        <v>2.1100000000000001E-2</v>
      </c>
    </row>
    <row r="48" spans="1:35" ht="15" x14ac:dyDescent="0.25">
      <c r="A48" s="19" t="s">
        <v>70</v>
      </c>
      <c r="B48" s="17" t="s">
        <v>21</v>
      </c>
      <c r="C48" s="17">
        <v>4.7899999999999998E-2</v>
      </c>
      <c r="D48" s="17">
        <v>0.104</v>
      </c>
      <c r="E48" s="17">
        <v>7.4099999999999999E-2</v>
      </c>
      <c r="F48" s="17">
        <v>0.106</v>
      </c>
      <c r="G48" s="17">
        <v>0.36399999999999999</v>
      </c>
      <c r="H48" s="17">
        <v>0.24099999999999999</v>
      </c>
      <c r="I48" s="17">
        <v>0.68600000000000005</v>
      </c>
      <c r="J48" s="17">
        <v>0.52300000000000002</v>
      </c>
      <c r="K48" s="17">
        <v>0.224</v>
      </c>
      <c r="L48" s="17">
        <v>0.1</v>
      </c>
      <c r="M48" s="17">
        <v>9.2499999999999999E-2</v>
      </c>
      <c r="N48" s="17">
        <v>5.2299999999999999E-2</v>
      </c>
      <c r="O48" s="17">
        <v>1.6400000000000001E-2</v>
      </c>
      <c r="P48" s="17">
        <v>0.10199999999999999</v>
      </c>
      <c r="Q48" s="17">
        <v>6.4000000000000001E-2</v>
      </c>
      <c r="R48" s="17">
        <v>0.10299999999999999</v>
      </c>
      <c r="S48" s="17">
        <v>8.8999999999999996E-2</v>
      </c>
      <c r="T48" s="17">
        <v>0.115</v>
      </c>
      <c r="U48" s="17">
        <v>0.10199999999999999</v>
      </c>
      <c r="V48" s="17">
        <v>0.10299999999999999</v>
      </c>
      <c r="W48" s="17">
        <v>0.36599999999999999</v>
      </c>
      <c r="X48" s="17">
        <v>9.8400000000000001E-2</v>
      </c>
      <c r="Y48" s="17">
        <v>6.3600000000000004E-2</v>
      </c>
      <c r="Z48" s="17">
        <v>0.34899999999999998</v>
      </c>
    </row>
    <row r="49" spans="1:26" ht="15" x14ac:dyDescent="0.25">
      <c r="A49" s="19" t="s">
        <v>71</v>
      </c>
      <c r="B49" s="17" t="s">
        <v>21</v>
      </c>
      <c r="C49" s="17">
        <v>1.9E-2</v>
      </c>
      <c r="D49" s="17">
        <v>1.2999999999999999E-2</v>
      </c>
      <c r="E49" s="17">
        <v>1.4E-2</v>
      </c>
      <c r="F49" s="17">
        <v>1.2999999999999999E-2</v>
      </c>
      <c r="G49" s="17">
        <v>2.5499999999999998E-2</v>
      </c>
      <c r="H49" s="17">
        <v>1.83E-2</v>
      </c>
      <c r="I49" s="17">
        <v>5.4899999999999997E-2</v>
      </c>
      <c r="J49" s="17">
        <v>6.2600000000000003E-2</v>
      </c>
      <c r="K49" s="17">
        <v>4.6800000000000001E-2</v>
      </c>
      <c r="L49" s="17">
        <v>2.1999999999999999E-2</v>
      </c>
      <c r="M49" s="17">
        <v>1.8499999999999999E-2</v>
      </c>
      <c r="N49" s="17">
        <v>1.6299999999999999E-2</v>
      </c>
      <c r="O49" s="17">
        <v>2.7799999999999998E-2</v>
      </c>
      <c r="P49" s="17">
        <v>4.0899999999999999E-2</v>
      </c>
      <c r="Q49" s="17">
        <v>1.4800000000000001E-2</v>
      </c>
      <c r="R49" s="17">
        <v>2.58E-2</v>
      </c>
      <c r="S49" s="17">
        <v>1.9099999999999999E-2</v>
      </c>
      <c r="T49" s="17">
        <v>1.9699999999999999E-2</v>
      </c>
      <c r="U49" s="17">
        <v>1.6799999999999999E-2</v>
      </c>
      <c r="V49" s="17">
        <v>1.9699999999999999E-2</v>
      </c>
      <c r="W49" s="17">
        <v>4.0099999999999997E-2</v>
      </c>
      <c r="X49" s="17">
        <v>3.6499999999999998E-2</v>
      </c>
      <c r="Y49" s="17">
        <v>1.8200000000000001E-2</v>
      </c>
      <c r="Z49" s="17">
        <v>2.1499999999999998E-2</v>
      </c>
    </row>
    <row r="50" spans="1:26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73</v>
      </c>
      <c r="G50" s="17" t="s">
        <v>75</v>
      </c>
      <c r="H50" s="17" t="s">
        <v>75</v>
      </c>
      <c r="I50" s="17">
        <v>1.2999999999999999E-4</v>
      </c>
      <c r="J50" s="17" t="s">
        <v>76</v>
      </c>
      <c r="K50" s="17" t="s">
        <v>76</v>
      </c>
      <c r="L50" s="17" t="s">
        <v>76</v>
      </c>
      <c r="M50" s="17" t="s">
        <v>76</v>
      </c>
      <c r="N50" s="17" t="s">
        <v>76</v>
      </c>
      <c r="O50" s="17" t="s">
        <v>76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</row>
    <row r="51" spans="1:26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78</v>
      </c>
      <c r="G51" s="17">
        <v>2.0000000000000001E-4</v>
      </c>
      <c r="H51" s="17">
        <v>1E-4</v>
      </c>
      <c r="I51" s="17">
        <v>5.0000000000000001E-4</v>
      </c>
      <c r="J51" s="17" t="s">
        <v>80</v>
      </c>
      <c r="K51" s="17">
        <v>1.01E-3</v>
      </c>
      <c r="L51" s="17" t="s">
        <v>80</v>
      </c>
      <c r="M51" s="17" t="s">
        <v>80</v>
      </c>
      <c r="N51" s="17" t="s">
        <v>80</v>
      </c>
      <c r="O51" s="17" t="s">
        <v>80</v>
      </c>
      <c r="P51" s="17" t="s">
        <v>80</v>
      </c>
      <c r="Q51" s="17" t="s">
        <v>80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</row>
    <row r="52" spans="1:26" ht="15" x14ac:dyDescent="0.25">
      <c r="A52" s="19" t="s">
        <v>81</v>
      </c>
      <c r="B52" s="17" t="s">
        <v>21</v>
      </c>
      <c r="C52" s="17">
        <v>6.0000000000000001E-3</v>
      </c>
      <c r="D52" s="17" t="s">
        <v>53</v>
      </c>
      <c r="E52" s="17" t="s">
        <v>53</v>
      </c>
      <c r="F52" s="17">
        <v>5.0000000000000001E-3</v>
      </c>
      <c r="G52" s="17">
        <v>4.0000000000000001E-3</v>
      </c>
      <c r="H52" s="17">
        <v>4.0000000000000001E-3</v>
      </c>
      <c r="I52" s="17">
        <v>4.0000000000000001E-3</v>
      </c>
      <c r="J52" s="17" t="s">
        <v>54</v>
      </c>
      <c r="K52" s="17" t="s">
        <v>54</v>
      </c>
      <c r="L52" s="17" t="s">
        <v>54</v>
      </c>
      <c r="M52" s="17" t="s">
        <v>54</v>
      </c>
      <c r="N52" s="17" t="s">
        <v>54</v>
      </c>
      <c r="O52" s="17">
        <v>0.01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 t="s">
        <v>54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</row>
    <row r="53" spans="1:26" ht="15" x14ac:dyDescent="0.25">
      <c r="A53" s="19" t="s">
        <v>82</v>
      </c>
      <c r="B53" s="17" t="s">
        <v>21</v>
      </c>
      <c r="C53" s="17">
        <v>5.3800000000000002E-3</v>
      </c>
      <c r="D53" s="17">
        <v>1.11E-2</v>
      </c>
      <c r="E53" s="17">
        <v>8.5400000000000007E-3</v>
      </c>
      <c r="F53" s="17">
        <v>9.0100000000000006E-3</v>
      </c>
      <c r="G53" s="17">
        <v>2.9899999999999999E-2</v>
      </c>
      <c r="H53" s="17">
        <v>1.2200000000000001E-2</v>
      </c>
      <c r="I53" s="17">
        <v>2.01E-2</v>
      </c>
      <c r="J53" s="17">
        <v>2.0899999999999998E-3</v>
      </c>
      <c r="K53" s="17">
        <v>5.5599999999999998E-3</v>
      </c>
      <c r="L53" s="17">
        <v>4.13E-3</v>
      </c>
      <c r="M53" s="17">
        <v>3.3899999999999998E-3</v>
      </c>
      <c r="N53" s="17">
        <v>9.3100000000000006E-3</v>
      </c>
      <c r="O53" s="17">
        <v>3.4399999999999999E-3</v>
      </c>
      <c r="P53" s="17">
        <v>2.8300000000000001E-3</v>
      </c>
      <c r="Q53" s="17">
        <v>4.2199999999999998E-3</v>
      </c>
      <c r="R53" s="17">
        <v>3.0899999999999999E-3</v>
      </c>
      <c r="S53" s="17">
        <v>2.31E-3</v>
      </c>
      <c r="T53" s="17">
        <v>2.7699999999999999E-3</v>
      </c>
      <c r="U53" s="17">
        <v>2.8999999999999998E-3</v>
      </c>
      <c r="V53" s="17">
        <v>3.5200000000000001E-3</v>
      </c>
      <c r="W53" s="17">
        <v>6.3699999999999998E-3</v>
      </c>
      <c r="X53" s="17">
        <v>4.4299999999999999E-3</v>
      </c>
      <c r="Y53" s="17">
        <v>3.82E-3</v>
      </c>
      <c r="Z53" s="17">
        <v>1.0200000000000001E-2</v>
      </c>
    </row>
    <row r="54" spans="1:26" ht="15" x14ac:dyDescent="0.25">
      <c r="A54" s="19" t="s">
        <v>83</v>
      </c>
      <c r="B54" s="17" t="s">
        <v>21</v>
      </c>
      <c r="C54" s="17">
        <v>158</v>
      </c>
      <c r="D54" s="17">
        <v>194</v>
      </c>
      <c r="E54" s="17">
        <v>185</v>
      </c>
      <c r="F54" s="17">
        <v>176</v>
      </c>
      <c r="G54" s="17">
        <v>184</v>
      </c>
      <c r="H54" s="17">
        <v>184</v>
      </c>
      <c r="I54" s="17">
        <v>191</v>
      </c>
      <c r="J54" s="17">
        <v>167</v>
      </c>
      <c r="K54" s="17">
        <v>207</v>
      </c>
      <c r="L54" s="17">
        <v>180</v>
      </c>
      <c r="M54" s="17">
        <v>194</v>
      </c>
      <c r="N54" s="17">
        <v>193</v>
      </c>
      <c r="O54" s="17">
        <v>188</v>
      </c>
      <c r="P54" s="17">
        <v>187</v>
      </c>
      <c r="Q54" s="17">
        <v>181</v>
      </c>
      <c r="R54" s="17">
        <v>181</v>
      </c>
      <c r="S54" s="17">
        <v>190</v>
      </c>
      <c r="T54" s="17">
        <v>192</v>
      </c>
      <c r="U54" s="17">
        <v>178</v>
      </c>
      <c r="V54" s="17">
        <v>190</v>
      </c>
      <c r="W54" s="17">
        <v>190</v>
      </c>
      <c r="X54" s="17">
        <v>167</v>
      </c>
      <c r="Y54" s="17">
        <v>185</v>
      </c>
      <c r="Z54" s="17">
        <v>184</v>
      </c>
    </row>
    <row r="55" spans="1:26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 t="s">
        <v>85</v>
      </c>
      <c r="F55" s="17">
        <v>5.0000000000000001E-4</v>
      </c>
      <c r="G55" s="17" t="s">
        <v>79</v>
      </c>
      <c r="H55" s="17" t="s">
        <v>79</v>
      </c>
      <c r="I55" s="17">
        <v>2.3999999999999998E-3</v>
      </c>
      <c r="J55" s="17">
        <v>6.2E-4</v>
      </c>
      <c r="K55" s="17">
        <v>1.82E-3</v>
      </c>
      <c r="L55" s="17">
        <v>7.2000000000000005E-4</v>
      </c>
      <c r="M55" s="17">
        <v>1.1E-4</v>
      </c>
      <c r="N55" s="17" t="s">
        <v>86</v>
      </c>
      <c r="O55" s="17">
        <v>1.2E-4</v>
      </c>
      <c r="P55" s="17">
        <v>8.4000000000000003E-4</v>
      </c>
      <c r="Q55" s="17">
        <v>1.2E-4</v>
      </c>
      <c r="R55" s="17">
        <v>3.3E-4</v>
      </c>
      <c r="S55" s="17" t="s">
        <v>76</v>
      </c>
      <c r="T55" s="17">
        <v>1.7000000000000001E-4</v>
      </c>
      <c r="U55" s="17">
        <v>2.1000000000000001E-4</v>
      </c>
      <c r="V55" s="17">
        <v>1.2999999999999999E-4</v>
      </c>
      <c r="W55" s="17">
        <v>1.0499999999999999E-3</v>
      </c>
      <c r="X55" s="17">
        <v>2.9E-4</v>
      </c>
      <c r="Y55" s="17" t="s">
        <v>76</v>
      </c>
      <c r="Z55" s="17">
        <v>4.4000000000000002E-4</v>
      </c>
    </row>
    <row r="56" spans="1:26" ht="15" x14ac:dyDescent="0.25">
      <c r="A56" s="19" t="s">
        <v>87</v>
      </c>
      <c r="B56" s="17" t="s">
        <v>21</v>
      </c>
      <c r="C56" s="17">
        <v>1.2199999999999999E-3</v>
      </c>
      <c r="D56" s="17">
        <v>1.6100000000000001E-3</v>
      </c>
      <c r="E56" s="17">
        <v>1.64E-3</v>
      </c>
      <c r="F56" s="17">
        <v>1.72E-3</v>
      </c>
      <c r="G56" s="17">
        <v>1.5E-3</v>
      </c>
      <c r="H56" s="17">
        <v>1.6000000000000001E-3</v>
      </c>
      <c r="I56" s="17">
        <v>4.1000000000000003E-3</v>
      </c>
      <c r="J56" s="17">
        <v>1.99E-3</v>
      </c>
      <c r="K56" s="17">
        <v>2.7200000000000002E-3</v>
      </c>
      <c r="L56" s="17">
        <v>1.73E-3</v>
      </c>
      <c r="M56" s="17">
        <v>1.57E-3</v>
      </c>
      <c r="N56" s="17">
        <v>2.3400000000000001E-3</v>
      </c>
      <c r="O56" s="17">
        <v>1.09E-3</v>
      </c>
      <c r="P56" s="17">
        <v>1.47E-3</v>
      </c>
      <c r="Q56" s="17">
        <v>1.15E-3</v>
      </c>
      <c r="R56" s="17">
        <v>1.32E-3</v>
      </c>
      <c r="S56" s="17">
        <v>1.1000000000000001E-3</v>
      </c>
      <c r="T56" s="17">
        <v>1.17E-3</v>
      </c>
      <c r="U56" s="17">
        <v>1.08E-3</v>
      </c>
      <c r="V56" s="17">
        <v>1.0300000000000001E-3</v>
      </c>
      <c r="W56" s="17">
        <v>1.6100000000000001E-3</v>
      </c>
      <c r="X56" s="17">
        <v>1.07E-3</v>
      </c>
      <c r="Y56" s="17">
        <v>9.7999999999999997E-4</v>
      </c>
      <c r="Z56" s="17">
        <v>1.2899999999999999E-3</v>
      </c>
    </row>
    <row r="57" spans="1:26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>
        <v>1E-3</v>
      </c>
      <c r="F57" s="17">
        <v>3.0000000000000001E-3</v>
      </c>
      <c r="G57" s="17">
        <v>1.3599999999999999E-2</v>
      </c>
      <c r="H57" s="17">
        <v>6.0000000000000001E-3</v>
      </c>
      <c r="I57" s="17">
        <v>2.3400000000000001E-2</v>
      </c>
      <c r="J57" s="17">
        <v>4.0000000000000001E-3</v>
      </c>
      <c r="K57" s="17">
        <v>1.5100000000000001E-2</v>
      </c>
      <c r="L57" s="17">
        <v>3.2599999999999999E-3</v>
      </c>
      <c r="M57" s="17">
        <v>9.3000000000000005E-4</v>
      </c>
      <c r="N57" s="17" t="s">
        <v>55</v>
      </c>
      <c r="O57" s="17">
        <v>1.3500000000000001E-3</v>
      </c>
      <c r="P57" s="17">
        <v>7.0000000000000001E-3</v>
      </c>
      <c r="Q57" s="17" t="s">
        <v>80</v>
      </c>
      <c r="R57" s="17">
        <v>1.14E-2</v>
      </c>
      <c r="S57" s="17">
        <v>1.0300000000000001E-3</v>
      </c>
      <c r="T57" s="17">
        <v>1.7799999999999999E-3</v>
      </c>
      <c r="U57" s="17">
        <v>1.3600000000000001E-3</v>
      </c>
      <c r="V57" s="17">
        <v>1.7799999999999999E-3</v>
      </c>
      <c r="W57" s="17">
        <v>1.14E-2</v>
      </c>
      <c r="X57" s="17">
        <v>1.3100000000000001E-2</v>
      </c>
      <c r="Y57" s="17">
        <v>1.33E-3</v>
      </c>
      <c r="Z57" s="17">
        <v>3.79E-3</v>
      </c>
    </row>
    <row r="58" spans="1:26" ht="15" x14ac:dyDescent="0.25">
      <c r="A58" s="19" t="s">
        <v>89</v>
      </c>
      <c r="B58" s="17" t="s">
        <v>21</v>
      </c>
      <c r="C58" s="17">
        <v>1.3</v>
      </c>
      <c r="D58" s="17">
        <v>0.88300000000000001</v>
      </c>
      <c r="E58" s="17">
        <v>0.57099999999999995</v>
      </c>
      <c r="F58" s="17">
        <v>0.70599999999999996</v>
      </c>
      <c r="G58" s="17">
        <v>4.46</v>
      </c>
      <c r="H58" s="17">
        <v>2.8</v>
      </c>
      <c r="I58" s="17">
        <v>14.2</v>
      </c>
      <c r="J58" s="17">
        <v>22.3</v>
      </c>
      <c r="K58" s="17">
        <v>6.71</v>
      </c>
      <c r="L58" s="17">
        <v>3.14</v>
      </c>
      <c r="M58" s="17">
        <v>3.2</v>
      </c>
      <c r="N58" s="17">
        <v>1.94</v>
      </c>
      <c r="O58" s="17">
        <v>0.56299999999999994</v>
      </c>
      <c r="P58" s="17">
        <v>3.95</v>
      </c>
      <c r="Q58" s="17">
        <v>1.37</v>
      </c>
      <c r="R58" s="17">
        <v>3.25</v>
      </c>
      <c r="S58" s="17">
        <v>2.59</v>
      </c>
      <c r="T58" s="17">
        <v>2.84</v>
      </c>
      <c r="U58" s="17">
        <v>2.46</v>
      </c>
      <c r="V58" s="17">
        <v>2.76</v>
      </c>
      <c r="W58" s="17">
        <v>6.73</v>
      </c>
      <c r="X58" s="17">
        <v>4.1100000000000003</v>
      </c>
      <c r="Y58" s="17">
        <v>1.98</v>
      </c>
      <c r="Z58" s="17">
        <v>5.62</v>
      </c>
    </row>
    <row r="59" spans="1:26" ht="15" x14ac:dyDescent="0.25">
      <c r="A59" s="19" t="s">
        <v>90</v>
      </c>
      <c r="B59" s="17" t="s">
        <v>21</v>
      </c>
      <c r="C59" s="17">
        <v>4.1999999999999997E-3</v>
      </c>
      <c r="D59" s="17">
        <v>3.0000000000000001E-3</v>
      </c>
      <c r="E59" s="17">
        <v>1E-3</v>
      </c>
      <c r="F59" s="17">
        <v>1.8E-3</v>
      </c>
      <c r="G59" s="17">
        <v>2.2499999999999999E-2</v>
      </c>
      <c r="H59" s="17">
        <v>1.0699999999999999E-2</v>
      </c>
      <c r="I59" s="17">
        <v>7.7299999999999994E-2</v>
      </c>
      <c r="J59" s="17">
        <v>2.46E-2</v>
      </c>
      <c r="K59" s="17">
        <v>0.10299999999999999</v>
      </c>
      <c r="L59" s="17">
        <v>7.3000000000000001E-3</v>
      </c>
      <c r="M59" s="17">
        <v>5.7200000000000003E-3</v>
      </c>
      <c r="N59" s="17">
        <v>1.75E-3</v>
      </c>
      <c r="O59" s="17">
        <v>2.0799999999999998E-3</v>
      </c>
      <c r="P59" s="17">
        <v>3.4200000000000001E-2</v>
      </c>
      <c r="Q59" s="17">
        <v>5.7700000000000004E-4</v>
      </c>
      <c r="R59" s="17">
        <v>5.1799999999999997E-3</v>
      </c>
      <c r="S59" s="17">
        <v>5.8699999999999996E-4</v>
      </c>
      <c r="T59" s="17">
        <v>4.7699999999999999E-3</v>
      </c>
      <c r="U59" s="17">
        <v>9.58E-3</v>
      </c>
      <c r="V59" s="17">
        <v>7.1700000000000002E-3</v>
      </c>
      <c r="W59" s="17">
        <v>0.129</v>
      </c>
      <c r="X59" s="17">
        <v>3.3800000000000002E-3</v>
      </c>
      <c r="Y59" s="17">
        <v>1.1999999999999999E-3</v>
      </c>
      <c r="Z59" s="17">
        <v>2.5899999999999999E-2</v>
      </c>
    </row>
    <row r="60" spans="1:26" ht="15" x14ac:dyDescent="0.25">
      <c r="A60" s="19" t="s">
        <v>91</v>
      </c>
      <c r="B60" s="17" t="s">
        <v>21</v>
      </c>
      <c r="C60" s="17">
        <v>8.9999999999999993E-3</v>
      </c>
      <c r="D60" s="17">
        <v>1.2E-2</v>
      </c>
      <c r="E60" s="17">
        <v>1.2E-2</v>
      </c>
      <c r="F60" s="17">
        <v>1.2E-2</v>
      </c>
      <c r="G60" s="17">
        <v>1.0200000000000001E-2</v>
      </c>
      <c r="H60" s="17">
        <v>0.01</v>
      </c>
      <c r="I60" s="17">
        <v>0.01</v>
      </c>
      <c r="J60" s="17">
        <v>7.6099999999999996E-3</v>
      </c>
      <c r="K60" s="17">
        <v>1.14E-2</v>
      </c>
      <c r="L60" s="17">
        <v>9.0500000000000008E-3</v>
      </c>
      <c r="M60" s="17">
        <v>9.7199999999999995E-3</v>
      </c>
      <c r="N60" s="17">
        <v>8.5900000000000004E-3</v>
      </c>
      <c r="O60" s="17">
        <v>7.8700000000000003E-3</v>
      </c>
      <c r="P60" s="17">
        <v>8.6199999999999992E-3</v>
      </c>
      <c r="Q60" s="17">
        <v>8.9700000000000005E-3</v>
      </c>
      <c r="R60" s="17">
        <v>9.2899999999999996E-3</v>
      </c>
      <c r="S60" s="17">
        <v>8.8599999999999998E-3</v>
      </c>
      <c r="T60" s="17">
        <v>9.7800000000000005E-3</v>
      </c>
      <c r="U60" s="17">
        <v>9.1000000000000004E-3</v>
      </c>
      <c r="V60" s="17">
        <v>9.7199999999999995E-3</v>
      </c>
      <c r="W60" s="17">
        <v>8.8299999999999993E-3</v>
      </c>
      <c r="X60" s="17">
        <v>7.92E-3</v>
      </c>
      <c r="Y60" s="17">
        <v>9.5899999999999996E-3</v>
      </c>
      <c r="Z60" s="17">
        <v>8.6499999999999997E-3</v>
      </c>
    </row>
    <row r="61" spans="1:26" ht="15" x14ac:dyDescent="0.25">
      <c r="A61" s="19" t="s">
        <v>92</v>
      </c>
      <c r="B61" s="17" t="s">
        <v>21</v>
      </c>
      <c r="C61" s="17">
        <v>51.8</v>
      </c>
      <c r="D61" s="17">
        <v>62.8</v>
      </c>
      <c r="E61" s="17">
        <v>60.2</v>
      </c>
      <c r="F61" s="17">
        <v>57.9</v>
      </c>
      <c r="G61" s="17">
        <v>59.2</v>
      </c>
      <c r="H61" s="17">
        <v>60.4</v>
      </c>
      <c r="I61" s="17">
        <v>62.2</v>
      </c>
      <c r="J61" s="17">
        <v>59.2</v>
      </c>
      <c r="K61" s="17">
        <v>67.7</v>
      </c>
      <c r="L61" s="17">
        <v>62.9</v>
      </c>
      <c r="M61" s="17">
        <v>64.2</v>
      </c>
      <c r="N61" s="17">
        <v>61.2</v>
      </c>
      <c r="O61" s="17">
        <v>61.5</v>
      </c>
      <c r="P61" s="17">
        <v>60.2</v>
      </c>
      <c r="Q61" s="17">
        <v>63.2</v>
      </c>
      <c r="R61" s="17">
        <v>57.8</v>
      </c>
      <c r="S61" s="17">
        <v>62.7</v>
      </c>
      <c r="T61" s="17">
        <v>64.7</v>
      </c>
      <c r="U61" s="17">
        <v>61</v>
      </c>
      <c r="V61" s="17">
        <v>65.3</v>
      </c>
      <c r="W61" s="17">
        <v>61.5</v>
      </c>
      <c r="X61" s="17">
        <v>54.9</v>
      </c>
      <c r="Y61" s="17">
        <v>59.1</v>
      </c>
      <c r="Z61" s="17">
        <v>62</v>
      </c>
    </row>
    <row r="62" spans="1:26" ht="15" x14ac:dyDescent="0.25">
      <c r="A62" s="19" t="s">
        <v>93</v>
      </c>
      <c r="B62" s="17" t="s">
        <v>21</v>
      </c>
      <c r="C62" s="17">
        <v>1.32</v>
      </c>
      <c r="D62" s="17">
        <v>1.51</v>
      </c>
      <c r="E62" s="17">
        <v>1.39</v>
      </c>
      <c r="F62" s="17">
        <v>1.33</v>
      </c>
      <c r="G62" s="17">
        <v>1.48</v>
      </c>
      <c r="H62" s="17">
        <v>0.27700000000000002</v>
      </c>
      <c r="I62" s="17">
        <v>3.04</v>
      </c>
      <c r="J62" s="17">
        <v>2.2400000000000002</v>
      </c>
      <c r="K62" s="17">
        <v>2.35</v>
      </c>
      <c r="L62" s="17">
        <v>2.13</v>
      </c>
      <c r="M62" s="17">
        <v>1.97</v>
      </c>
      <c r="N62" s="17">
        <v>2.13</v>
      </c>
      <c r="O62" s="17">
        <v>1.33</v>
      </c>
      <c r="P62" s="17">
        <v>1.29</v>
      </c>
      <c r="Q62" s="17">
        <v>1.3</v>
      </c>
      <c r="R62" s="17">
        <v>1.33</v>
      </c>
      <c r="S62" s="17">
        <v>1.37</v>
      </c>
      <c r="T62" s="17">
        <v>1.35</v>
      </c>
      <c r="U62" s="17">
        <v>1.32</v>
      </c>
      <c r="V62" s="17">
        <v>1.32</v>
      </c>
      <c r="W62" s="17">
        <v>1.4</v>
      </c>
      <c r="X62" s="17">
        <v>1.64</v>
      </c>
      <c r="Y62" s="17">
        <v>1.28</v>
      </c>
      <c r="Z62" s="17">
        <v>1.43</v>
      </c>
    </row>
    <row r="63" spans="1:26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95</v>
      </c>
      <c r="G63" s="17" t="s">
        <v>95</v>
      </c>
      <c r="H63" s="17" t="s">
        <v>95</v>
      </c>
      <c r="I63" s="17" t="s">
        <v>95</v>
      </c>
      <c r="J63" s="17" t="s">
        <v>96</v>
      </c>
      <c r="K63" s="17">
        <v>1.2E-5</v>
      </c>
      <c r="L63" s="17" t="s">
        <v>96</v>
      </c>
      <c r="M63" s="17" t="s">
        <v>96</v>
      </c>
      <c r="N63" s="17" t="s">
        <v>96</v>
      </c>
      <c r="O63" s="17" t="s">
        <v>96</v>
      </c>
      <c r="P63" s="17" t="s">
        <v>96</v>
      </c>
      <c r="Q63" s="17" t="s">
        <v>96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</row>
    <row r="64" spans="1:26" ht="15" x14ac:dyDescent="0.25">
      <c r="A64" s="19" t="s">
        <v>97</v>
      </c>
      <c r="B64" s="17" t="s">
        <v>21</v>
      </c>
      <c r="C64" s="17">
        <v>2.0000000000000001E-4</v>
      </c>
      <c r="D64" s="17">
        <v>2.0000000000000001E-4</v>
      </c>
      <c r="E64" s="17">
        <v>2.0000000000000001E-4</v>
      </c>
      <c r="F64" s="17">
        <v>2.9999999999999997E-4</v>
      </c>
      <c r="G64" s="17">
        <v>4.0000000000000002E-4</v>
      </c>
      <c r="H64" s="17">
        <v>3.6999999999999999E-4</v>
      </c>
      <c r="I64" s="17">
        <v>4.6000000000000001E-4</v>
      </c>
      <c r="J64" s="17">
        <v>2.7700000000000001E-4</v>
      </c>
      <c r="K64" s="17">
        <v>5.1500000000000005E-4</v>
      </c>
      <c r="L64" s="17">
        <v>4.7600000000000002E-4</v>
      </c>
      <c r="M64" s="17">
        <v>3.6200000000000002E-4</v>
      </c>
      <c r="N64" s="17" t="s">
        <v>98</v>
      </c>
      <c r="O64" s="17">
        <v>2.7700000000000001E-4</v>
      </c>
      <c r="P64" s="17">
        <v>3.2600000000000001E-4</v>
      </c>
      <c r="Q64" s="17">
        <v>3.8200000000000002E-4</v>
      </c>
      <c r="R64" s="17">
        <v>3.39E-4</v>
      </c>
      <c r="S64" s="17">
        <v>3.4600000000000001E-4</v>
      </c>
      <c r="T64" s="17">
        <v>3.6099999999999999E-4</v>
      </c>
      <c r="U64" s="17">
        <v>3.6099999999999999E-4</v>
      </c>
      <c r="V64" s="17">
        <v>3.6699999999999998E-4</v>
      </c>
      <c r="W64" s="17">
        <v>3.9800000000000002E-4</v>
      </c>
      <c r="X64" s="17">
        <v>3.0299999999999999E-4</v>
      </c>
      <c r="Y64" s="17">
        <v>3.5799999999999997E-4</v>
      </c>
      <c r="Z64" s="17">
        <v>3.8299999999999999E-4</v>
      </c>
    </row>
    <row r="65" spans="1:26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5.0000000000000001E-3</v>
      </c>
      <c r="G65" s="17">
        <v>2.5999999999999999E-3</v>
      </c>
      <c r="H65" s="17">
        <v>2.8999999999999998E-3</v>
      </c>
      <c r="I65" s="17">
        <v>5.1000000000000004E-3</v>
      </c>
      <c r="J65" s="17">
        <v>1.66E-3</v>
      </c>
      <c r="K65" s="17">
        <v>4.0800000000000003E-3</v>
      </c>
      <c r="L65" s="17">
        <v>2.7799999999999999E-3</v>
      </c>
      <c r="M65" s="17">
        <v>2.6199999999999999E-3</v>
      </c>
      <c r="N65" s="17">
        <v>3.49E-3</v>
      </c>
      <c r="O65" s="17">
        <v>1.8699999999999999E-3</v>
      </c>
      <c r="P65" s="17">
        <v>2.3900000000000002E-3</v>
      </c>
      <c r="Q65" s="17">
        <v>2.2799999999999999E-3</v>
      </c>
      <c r="R65" s="17">
        <v>2.0699999999999998E-3</v>
      </c>
      <c r="S65" s="17">
        <v>1.8400000000000001E-3</v>
      </c>
      <c r="T65" s="17">
        <v>1.82E-3</v>
      </c>
      <c r="U65" s="17">
        <v>1.9300000000000001E-3</v>
      </c>
      <c r="V65" s="17">
        <v>1.98E-3</v>
      </c>
      <c r="W65" s="17">
        <v>2.8400000000000001E-3</v>
      </c>
      <c r="X65" s="17">
        <v>1.9300000000000001E-3</v>
      </c>
      <c r="Y65" s="17">
        <v>2.0200000000000001E-3</v>
      </c>
      <c r="Z65" s="17">
        <v>2.4399999999999999E-3</v>
      </c>
    </row>
    <row r="66" spans="1:26" ht="15" x14ac:dyDescent="0.25">
      <c r="A66" s="19" t="s">
        <v>100</v>
      </c>
      <c r="B66" s="17" t="s">
        <v>21</v>
      </c>
      <c r="C66" s="17">
        <v>3.6</v>
      </c>
      <c r="D66" s="17">
        <v>4.2</v>
      </c>
      <c r="E66" s="17">
        <v>3.8</v>
      </c>
      <c r="F66" s="17">
        <v>3.8</v>
      </c>
      <c r="G66" s="17">
        <v>3.9</v>
      </c>
      <c r="H66" s="17">
        <v>3.8</v>
      </c>
      <c r="I66" s="17">
        <v>4</v>
      </c>
      <c r="J66" s="17">
        <v>3.54</v>
      </c>
      <c r="K66" s="17">
        <v>4.3600000000000003</v>
      </c>
      <c r="L66" s="17">
        <v>3.65</v>
      </c>
      <c r="M66" s="17">
        <v>3.66</v>
      </c>
      <c r="N66" s="17">
        <v>3.46</v>
      </c>
      <c r="O66" s="17">
        <v>4.22</v>
      </c>
      <c r="P66" s="17">
        <v>4.05</v>
      </c>
      <c r="Q66" s="17">
        <v>3.49</v>
      </c>
      <c r="R66" s="17">
        <v>3.55</v>
      </c>
      <c r="S66" s="17">
        <v>3.71</v>
      </c>
      <c r="T66" s="17">
        <v>4.07</v>
      </c>
      <c r="U66" s="17">
        <v>3.61</v>
      </c>
      <c r="V66" s="17">
        <v>3.61</v>
      </c>
      <c r="W66" s="17">
        <v>3.73</v>
      </c>
      <c r="X66" s="17">
        <v>3.35</v>
      </c>
      <c r="Y66" s="17">
        <v>3.45</v>
      </c>
      <c r="Z66" s="17">
        <v>3.4</v>
      </c>
    </row>
    <row r="67" spans="1:26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 t="s">
        <v>102</v>
      </c>
      <c r="G67" s="17">
        <v>2.0000000000000001E-4</v>
      </c>
      <c r="H67" s="17" t="s">
        <v>74</v>
      </c>
      <c r="I67" s="17">
        <v>5.0000000000000001E-4</v>
      </c>
      <c r="J67" s="17" t="s">
        <v>76</v>
      </c>
      <c r="K67" s="17" t="s">
        <v>76</v>
      </c>
      <c r="L67" s="17" t="s">
        <v>76</v>
      </c>
      <c r="M67" s="17" t="s">
        <v>76</v>
      </c>
      <c r="N67" s="17" t="s">
        <v>76</v>
      </c>
      <c r="O67" s="17" t="s">
        <v>76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</row>
    <row r="68" spans="1:26" ht="15" x14ac:dyDescent="0.25">
      <c r="A68" s="19" t="s">
        <v>103</v>
      </c>
      <c r="B68" s="17" t="s">
        <v>21</v>
      </c>
      <c r="C68" s="17">
        <v>5.25</v>
      </c>
      <c r="D68" s="17">
        <v>6.63</v>
      </c>
      <c r="E68" s="17">
        <v>6.12</v>
      </c>
      <c r="F68" s="17">
        <v>6.19</v>
      </c>
      <c r="G68" s="17">
        <v>7.28</v>
      </c>
      <c r="H68" s="17">
        <v>6.81</v>
      </c>
      <c r="I68" s="17">
        <v>9.08</v>
      </c>
      <c r="J68" s="17">
        <v>8.02</v>
      </c>
      <c r="K68" s="17">
        <v>9.25</v>
      </c>
      <c r="L68" s="17">
        <v>6.45</v>
      </c>
      <c r="M68" s="17">
        <v>6.53</v>
      </c>
      <c r="N68" s="17">
        <v>6.11</v>
      </c>
      <c r="O68" s="17">
        <v>6.06</v>
      </c>
      <c r="P68" s="17">
        <v>7.28</v>
      </c>
      <c r="Q68" s="17">
        <v>6.12</v>
      </c>
      <c r="R68" s="17">
        <v>7.33</v>
      </c>
      <c r="S68" s="17">
        <v>6.76</v>
      </c>
      <c r="T68" s="17">
        <v>7.05</v>
      </c>
      <c r="U68" s="17">
        <v>6.38</v>
      </c>
      <c r="V68" s="17">
        <v>6.94</v>
      </c>
      <c r="W68" s="17">
        <v>8.14</v>
      </c>
      <c r="X68" s="17">
        <v>6.79</v>
      </c>
      <c r="Y68" s="17">
        <v>6.46</v>
      </c>
      <c r="Z68" s="17">
        <v>7.07</v>
      </c>
    </row>
    <row r="69" spans="1:26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 t="s">
        <v>95</v>
      </c>
      <c r="G69" s="17">
        <v>3.6999999999999999E-4</v>
      </c>
      <c r="H69" s="17">
        <v>1E-4</v>
      </c>
      <c r="I69" s="17">
        <v>1.4300000000000001E-3</v>
      </c>
      <c r="J69" s="17">
        <v>3.8299999999999999E-4</v>
      </c>
      <c r="K69" s="17">
        <v>1.73E-3</v>
      </c>
      <c r="L69" s="17">
        <v>6.7999999999999999E-5</v>
      </c>
      <c r="M69" s="17">
        <v>4.6999999999999997E-5</v>
      </c>
      <c r="N69" s="17">
        <v>2.0000000000000002E-5</v>
      </c>
      <c r="O69" s="17">
        <v>4.1E-5</v>
      </c>
      <c r="P69" s="17">
        <v>5.4900000000000001E-4</v>
      </c>
      <c r="Q69" s="17" t="s">
        <v>96</v>
      </c>
      <c r="R69" s="17">
        <v>1.3999999999999999E-4</v>
      </c>
      <c r="S69" s="17">
        <v>1.4E-5</v>
      </c>
      <c r="T69" s="17">
        <v>5.3999999999999998E-5</v>
      </c>
      <c r="U69" s="17">
        <v>8.5000000000000006E-5</v>
      </c>
      <c r="V69" s="17">
        <v>1.76E-4</v>
      </c>
      <c r="W69" s="17">
        <v>1.5E-3</v>
      </c>
      <c r="X69" s="17">
        <v>1.2999999999999999E-4</v>
      </c>
      <c r="Y69" s="17">
        <v>3.4E-5</v>
      </c>
      <c r="Z69" s="17">
        <v>3.88E-4</v>
      </c>
    </row>
    <row r="70" spans="1:26" ht="15" x14ac:dyDescent="0.25">
      <c r="A70" s="19" t="s">
        <v>105</v>
      </c>
      <c r="B70" s="17" t="s">
        <v>21</v>
      </c>
      <c r="C70" s="17">
        <v>4.6900000000000004</v>
      </c>
      <c r="D70" s="17">
        <v>5.68</v>
      </c>
      <c r="E70" s="17">
        <v>5.31</v>
      </c>
      <c r="F70" s="17">
        <v>4.9000000000000004</v>
      </c>
      <c r="G70" s="17">
        <v>5.4</v>
      </c>
      <c r="H70" s="17">
        <v>5.3</v>
      </c>
      <c r="I70" s="17">
        <v>5.3</v>
      </c>
      <c r="J70" s="17">
        <v>5.69</v>
      </c>
      <c r="K70" s="17">
        <v>5.22</v>
      </c>
      <c r="L70" s="17">
        <v>4.6399999999999997</v>
      </c>
      <c r="M70" s="17">
        <v>4.84</v>
      </c>
      <c r="N70" s="17">
        <v>4.6900000000000004</v>
      </c>
      <c r="O70" s="17">
        <v>4.76</v>
      </c>
      <c r="P70" s="17">
        <v>4.83</v>
      </c>
      <c r="Q70" s="17">
        <v>4.78</v>
      </c>
      <c r="R70" s="17">
        <v>4.99</v>
      </c>
      <c r="S70" s="17">
        <v>4.84</v>
      </c>
      <c r="T70" s="17">
        <v>5</v>
      </c>
      <c r="U70" s="17">
        <v>4.78</v>
      </c>
      <c r="V70" s="17">
        <v>4.6900000000000004</v>
      </c>
      <c r="W70" s="17">
        <v>4.57</v>
      </c>
      <c r="X70" s="17">
        <v>4.79</v>
      </c>
      <c r="Y70" s="17">
        <v>4.93</v>
      </c>
      <c r="Z70" s="17">
        <v>4.67</v>
      </c>
    </row>
    <row r="71" spans="1:26" ht="15" x14ac:dyDescent="0.25">
      <c r="A71" s="19" t="s">
        <v>106</v>
      </c>
      <c r="B71" s="17" t="s">
        <v>21</v>
      </c>
      <c r="C71" s="17">
        <v>0.40799999999999997</v>
      </c>
      <c r="D71" s="17">
        <v>0.45900000000000002</v>
      </c>
      <c r="E71" s="17">
        <v>0.48699999999999999</v>
      </c>
      <c r="F71" s="17">
        <v>0.48599999999999999</v>
      </c>
      <c r="G71" s="17">
        <v>0.41199999999999998</v>
      </c>
      <c r="H71" s="17">
        <v>0.45100000000000001</v>
      </c>
      <c r="I71" s="17">
        <v>0.49399999999999999</v>
      </c>
      <c r="J71" s="17">
        <v>0.42</v>
      </c>
      <c r="K71" s="17">
        <v>0.48299999999999998</v>
      </c>
      <c r="L71" s="17">
        <v>0.42599999999999999</v>
      </c>
      <c r="M71" s="17">
        <v>0.44</v>
      </c>
      <c r="N71" s="17">
        <v>0.39500000000000002</v>
      </c>
      <c r="O71" s="17">
        <v>0.443</v>
      </c>
      <c r="P71" s="17">
        <v>0.41899999999999998</v>
      </c>
      <c r="Q71" s="17">
        <v>0.45300000000000001</v>
      </c>
      <c r="R71" s="17">
        <v>0.436</v>
      </c>
      <c r="S71" s="17">
        <v>0.44900000000000001</v>
      </c>
      <c r="T71" s="17">
        <v>0.48</v>
      </c>
      <c r="U71" s="17">
        <v>0.432</v>
      </c>
      <c r="V71" s="17">
        <v>0.44400000000000001</v>
      </c>
      <c r="W71" s="17">
        <v>0.43099999999999999</v>
      </c>
      <c r="X71" s="17">
        <v>0.38700000000000001</v>
      </c>
      <c r="Y71" s="17">
        <v>0.47599999999999998</v>
      </c>
      <c r="Z71" s="17">
        <v>0.44</v>
      </c>
    </row>
    <row r="72" spans="1:26" ht="15" x14ac:dyDescent="0.25">
      <c r="A72" s="19" t="s">
        <v>107</v>
      </c>
      <c r="B72" s="17" t="s">
        <v>21</v>
      </c>
      <c r="C72" s="17">
        <v>126</v>
      </c>
      <c r="D72" s="17">
        <v>151</v>
      </c>
      <c r="E72" s="17">
        <v>142</v>
      </c>
      <c r="F72" s="17">
        <v>160</v>
      </c>
      <c r="G72" s="17" t="s">
        <v>10</v>
      </c>
      <c r="H72" s="17" t="s">
        <v>10</v>
      </c>
      <c r="I72" s="17" t="s">
        <v>10</v>
      </c>
      <c r="J72" s="17">
        <v>132</v>
      </c>
      <c r="K72" s="17">
        <v>168</v>
      </c>
      <c r="L72" s="17">
        <v>153</v>
      </c>
      <c r="M72" s="17">
        <v>160</v>
      </c>
      <c r="N72" s="17">
        <v>163</v>
      </c>
      <c r="O72" s="17">
        <v>167</v>
      </c>
      <c r="P72" s="17">
        <v>155</v>
      </c>
      <c r="Q72" s="17">
        <v>156</v>
      </c>
      <c r="R72" s="17">
        <v>149</v>
      </c>
      <c r="S72" s="17">
        <v>149</v>
      </c>
      <c r="T72" s="17">
        <v>152</v>
      </c>
      <c r="U72" s="17">
        <v>143</v>
      </c>
      <c r="V72" s="17">
        <v>147</v>
      </c>
      <c r="W72" s="17">
        <v>146</v>
      </c>
      <c r="X72" s="17">
        <v>129</v>
      </c>
      <c r="Y72" s="17">
        <v>149</v>
      </c>
      <c r="Z72" s="17">
        <v>143</v>
      </c>
    </row>
    <row r="73" spans="1:26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74</v>
      </c>
      <c r="G73" s="17" t="s">
        <v>10</v>
      </c>
      <c r="H73" s="17" t="s">
        <v>10</v>
      </c>
      <c r="I73" s="17" t="s">
        <v>10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</row>
    <row r="74" spans="1:26" ht="15" x14ac:dyDescent="0.25">
      <c r="A74" s="19" t="s">
        <v>109</v>
      </c>
      <c r="B74" s="17" t="s">
        <v>21</v>
      </c>
      <c r="C74" s="17">
        <v>1E-4</v>
      </c>
      <c r="D74" s="17">
        <v>1.2999999999999999E-4</v>
      </c>
      <c r="E74" s="17">
        <v>1.2E-4</v>
      </c>
      <c r="F74" s="17">
        <v>1.1E-4</v>
      </c>
      <c r="G74" s="17">
        <v>1.6000000000000001E-4</v>
      </c>
      <c r="H74" s="17">
        <v>1.3999999999999999E-4</v>
      </c>
      <c r="I74" s="17">
        <v>1.9000000000000001E-4</v>
      </c>
      <c r="J74" s="17">
        <v>2.3E-5</v>
      </c>
      <c r="K74" s="17">
        <v>2.12E-4</v>
      </c>
      <c r="L74" s="17">
        <v>1.1E-4</v>
      </c>
      <c r="M74" s="17">
        <v>1.01E-4</v>
      </c>
      <c r="N74" s="17">
        <v>1.2400000000000001E-4</v>
      </c>
      <c r="O74" s="17">
        <v>7.3999999999999996E-5</v>
      </c>
      <c r="P74" s="17">
        <v>9.2E-5</v>
      </c>
      <c r="Q74" s="17">
        <v>1.1E-4</v>
      </c>
      <c r="R74" s="17">
        <v>9.1000000000000003E-5</v>
      </c>
      <c r="S74" s="17">
        <v>8.6000000000000003E-5</v>
      </c>
      <c r="T74" s="17">
        <v>9.5000000000000005E-5</v>
      </c>
      <c r="U74" s="17">
        <v>9.0000000000000006E-5</v>
      </c>
      <c r="V74" s="17">
        <v>1.01E-4</v>
      </c>
      <c r="W74" s="17">
        <v>1.6699999999999999E-4</v>
      </c>
      <c r="X74" s="17">
        <v>9.0000000000000006E-5</v>
      </c>
      <c r="Y74" s="17">
        <v>1.07E-4</v>
      </c>
      <c r="Z74" s="17">
        <v>1.4100000000000001E-4</v>
      </c>
    </row>
    <row r="75" spans="1:26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85</v>
      </c>
      <c r="G75" s="17">
        <v>8.0000000000000007E-5</v>
      </c>
      <c r="H75" s="17">
        <v>4.0000000000000003E-5</v>
      </c>
      <c r="I75" s="17">
        <v>2.9E-4</v>
      </c>
      <c r="J75" s="17" t="s">
        <v>10</v>
      </c>
      <c r="K75" s="17" t="s">
        <v>10</v>
      </c>
      <c r="L75" s="17" t="s">
        <v>10</v>
      </c>
      <c r="M75" s="17" t="s">
        <v>10</v>
      </c>
      <c r="N75" s="17" t="s">
        <v>10</v>
      </c>
      <c r="O75" s="17" t="s">
        <v>10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</row>
    <row r="76" spans="1:26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74</v>
      </c>
      <c r="G76" s="17">
        <v>2.9999999999999997E-4</v>
      </c>
      <c r="H76" s="17" t="s">
        <v>74</v>
      </c>
      <c r="I76" s="17" t="s">
        <v>74</v>
      </c>
      <c r="J76" s="17" t="s">
        <v>76</v>
      </c>
      <c r="K76" s="17" t="s">
        <v>76</v>
      </c>
      <c r="L76" s="17" t="s">
        <v>76</v>
      </c>
      <c r="M76" s="17" t="s">
        <v>76</v>
      </c>
      <c r="N76" s="17" t="s">
        <v>76</v>
      </c>
      <c r="O76" s="17" t="s">
        <v>76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>
        <v>1.3999999999999999E-4</v>
      </c>
      <c r="X76" s="17" t="s">
        <v>76</v>
      </c>
      <c r="Y76" s="17" t="s">
        <v>76</v>
      </c>
      <c r="Z76" s="17" t="s">
        <v>76</v>
      </c>
    </row>
    <row r="77" spans="1:26" ht="15" x14ac:dyDescent="0.25">
      <c r="A77" s="19" t="s">
        <v>112</v>
      </c>
      <c r="B77" s="17" t="s">
        <v>21</v>
      </c>
      <c r="C77" s="17">
        <v>2E-3</v>
      </c>
      <c r="D77" s="17">
        <v>5.0000000000000001E-3</v>
      </c>
      <c r="E77" s="17">
        <v>4.0000000000000001E-3</v>
      </c>
      <c r="F77" s="17" t="s">
        <v>113</v>
      </c>
      <c r="G77" s="17">
        <v>0.27400000000000002</v>
      </c>
      <c r="H77" s="17">
        <v>0.29399999999999998</v>
      </c>
      <c r="I77" s="17">
        <v>8.1500000000000003E-2</v>
      </c>
      <c r="J77" s="17">
        <v>2.1999999999999999E-2</v>
      </c>
      <c r="K77" s="17">
        <v>6.3E-2</v>
      </c>
      <c r="L77" s="17" t="s">
        <v>54</v>
      </c>
      <c r="M77" s="17" t="s">
        <v>54</v>
      </c>
      <c r="N77" s="17" t="s">
        <v>54</v>
      </c>
      <c r="O77" s="17" t="s">
        <v>54</v>
      </c>
      <c r="P77" s="17">
        <v>0.03</v>
      </c>
      <c r="Q77" s="17" t="s">
        <v>54</v>
      </c>
      <c r="R77" s="17">
        <v>2.1000000000000001E-2</v>
      </c>
      <c r="S77" s="17" t="s">
        <v>54</v>
      </c>
      <c r="T77" s="17" t="s">
        <v>54</v>
      </c>
      <c r="U77" s="17" t="s">
        <v>54</v>
      </c>
      <c r="V77" s="17" t="s">
        <v>54</v>
      </c>
      <c r="W77" s="17">
        <v>4.7E-2</v>
      </c>
      <c r="X77" s="17">
        <v>1.6E-2</v>
      </c>
      <c r="Y77" s="17" t="s">
        <v>54</v>
      </c>
      <c r="Z77" s="17">
        <v>2.1000000000000001E-2</v>
      </c>
    </row>
    <row r="78" spans="1:26" ht="15" x14ac:dyDescent="0.25">
      <c r="A78" s="19" t="s">
        <v>114</v>
      </c>
      <c r="B78" s="17" t="s">
        <v>21</v>
      </c>
      <c r="C78" s="17">
        <v>3.5999999999999999E-3</v>
      </c>
      <c r="D78" s="17">
        <v>4.5999999999999999E-3</v>
      </c>
      <c r="E78" s="17">
        <v>4.4000000000000003E-3</v>
      </c>
      <c r="F78" s="17">
        <v>4.3E-3</v>
      </c>
      <c r="G78" s="17">
        <v>3.9899999999999996E-3</v>
      </c>
      <c r="H78" s="17">
        <v>3.8400000000000001E-3</v>
      </c>
      <c r="I78" s="17">
        <v>4.0499999999999998E-3</v>
      </c>
      <c r="J78" s="17">
        <v>2E-3</v>
      </c>
      <c r="K78" s="17">
        <v>4.2700000000000004E-3</v>
      </c>
      <c r="L78" s="17">
        <v>3.63E-3</v>
      </c>
      <c r="M78" s="17">
        <v>3.7000000000000002E-3</v>
      </c>
      <c r="N78" s="17">
        <v>3.5300000000000002E-3</v>
      </c>
      <c r="O78" s="17">
        <v>3.4499999999999999E-3</v>
      </c>
      <c r="P78" s="17">
        <v>3.6900000000000001E-3</v>
      </c>
      <c r="Q78" s="17">
        <v>4.2199999999999998E-3</v>
      </c>
      <c r="R78" s="17">
        <v>3.9699999999999996E-3</v>
      </c>
      <c r="S78" s="17">
        <v>3.9699999999999996E-3</v>
      </c>
      <c r="T78" s="17">
        <v>4.0099999999999997E-3</v>
      </c>
      <c r="U78" s="17">
        <v>3.79E-3</v>
      </c>
      <c r="V78" s="17">
        <v>3.9199999999999999E-3</v>
      </c>
      <c r="W78" s="17">
        <v>3.9399999999999999E-3</v>
      </c>
      <c r="X78" s="17">
        <v>3.2599999999999999E-3</v>
      </c>
      <c r="Y78" s="17">
        <v>3.9699999999999996E-3</v>
      </c>
      <c r="Z78" s="17">
        <v>4.0299999999999997E-3</v>
      </c>
    </row>
    <row r="79" spans="1:26" ht="15" x14ac:dyDescent="0.25">
      <c r="A79" s="19" t="s">
        <v>115</v>
      </c>
      <c r="B79" s="17" t="s">
        <v>21</v>
      </c>
      <c r="C79" s="17">
        <v>4.0000000000000002E-4</v>
      </c>
      <c r="D79" s="17">
        <v>2.9999999999999997E-4</v>
      </c>
      <c r="E79" s="17">
        <v>2.0000000000000001E-4</v>
      </c>
      <c r="F79" s="17">
        <v>2.9999999999999997E-4</v>
      </c>
      <c r="G79" s="17">
        <v>1.6999999999999999E-3</v>
      </c>
      <c r="H79" s="17">
        <v>1.1999999999999999E-3</v>
      </c>
      <c r="I79" s="17">
        <v>7.6E-3</v>
      </c>
      <c r="J79" s="17">
        <v>2.5999999999999999E-3</v>
      </c>
      <c r="K79" s="17">
        <v>5.7000000000000002E-3</v>
      </c>
      <c r="L79" s="17" t="s">
        <v>113</v>
      </c>
      <c r="M79" s="17" t="s">
        <v>113</v>
      </c>
      <c r="N79" s="17" t="s">
        <v>113</v>
      </c>
      <c r="O79" s="17" t="s">
        <v>113</v>
      </c>
      <c r="P79" s="17">
        <v>2.7000000000000001E-3</v>
      </c>
      <c r="Q79" s="17" t="s">
        <v>113</v>
      </c>
      <c r="R79" s="17">
        <v>1.9E-3</v>
      </c>
      <c r="S79" s="17" t="s">
        <v>113</v>
      </c>
      <c r="T79" s="17" t="s">
        <v>113</v>
      </c>
      <c r="U79" s="17" t="s">
        <v>113</v>
      </c>
      <c r="V79" s="17" t="s">
        <v>113</v>
      </c>
      <c r="W79" s="17">
        <v>4.0000000000000001E-3</v>
      </c>
      <c r="X79" s="17">
        <v>1.2999999999999999E-3</v>
      </c>
      <c r="Y79" s="17" t="s">
        <v>113</v>
      </c>
      <c r="Z79" s="17">
        <v>1.8E-3</v>
      </c>
    </row>
    <row r="80" spans="1:26" ht="15" x14ac:dyDescent="0.25">
      <c r="A80" s="19" t="s">
        <v>116</v>
      </c>
      <c r="B80" s="17" t="s">
        <v>21</v>
      </c>
      <c r="C80" s="54">
        <v>1.1599999999999999</v>
      </c>
      <c r="D80" s="54">
        <v>1.55</v>
      </c>
      <c r="E80" s="54">
        <v>1.51</v>
      </c>
      <c r="F80" s="54">
        <v>1.51</v>
      </c>
      <c r="G80" s="54">
        <v>1.38</v>
      </c>
      <c r="H80" s="54">
        <v>1.46</v>
      </c>
      <c r="I80" s="54">
        <v>2.4500000000000002</v>
      </c>
      <c r="J80" s="54">
        <v>0.22600000000000001</v>
      </c>
      <c r="K80" s="54">
        <v>1.39</v>
      </c>
      <c r="L80" s="54">
        <v>1.2</v>
      </c>
      <c r="M80" s="54">
        <v>1.1499999999999999</v>
      </c>
      <c r="N80" s="54">
        <v>1.95</v>
      </c>
      <c r="O80" s="54">
        <v>0.82499999999999996</v>
      </c>
      <c r="P80" s="54">
        <v>0.80500000000000005</v>
      </c>
      <c r="Q80" s="54">
        <v>1.0900000000000001</v>
      </c>
      <c r="R80" s="54">
        <v>0.83299999999999996</v>
      </c>
      <c r="S80" s="54">
        <v>0.78300000000000003</v>
      </c>
      <c r="T80" s="54">
        <v>0.81200000000000006</v>
      </c>
      <c r="U80" s="54">
        <v>0.86599999999999999</v>
      </c>
      <c r="V80" s="54">
        <v>0.998</v>
      </c>
      <c r="W80" s="54">
        <v>1.18</v>
      </c>
      <c r="X80" s="54">
        <v>0.82399999999999995</v>
      </c>
      <c r="Y80" s="54">
        <v>0.94299999999999995</v>
      </c>
      <c r="Z80" s="54">
        <v>1.26</v>
      </c>
    </row>
    <row r="81" spans="1:26" ht="15" x14ac:dyDescent="0.25">
      <c r="A81" s="23" t="s">
        <v>117</v>
      </c>
      <c r="B81" s="17"/>
      <c r="C81" s="17">
        <v>1E-4</v>
      </c>
      <c r="D81" s="17" t="s">
        <v>74</v>
      </c>
      <c r="E81" s="17" t="s">
        <v>74</v>
      </c>
      <c r="F81" s="17" t="s">
        <v>74</v>
      </c>
      <c r="G81" s="17" t="s">
        <v>79</v>
      </c>
      <c r="H81" s="17" t="s">
        <v>79</v>
      </c>
      <c r="I81" s="17" t="s">
        <v>79</v>
      </c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53</v>
      </c>
      <c r="G84" s="17" t="s">
        <v>53</v>
      </c>
      <c r="H84" s="17">
        <v>1.9E-2</v>
      </c>
      <c r="I84" s="17" t="s">
        <v>53</v>
      </c>
      <c r="J84" s="17">
        <v>3.8E-3</v>
      </c>
      <c r="K84" s="17">
        <v>2E-3</v>
      </c>
      <c r="L84" s="17">
        <v>2.0999999999999999E-3</v>
      </c>
      <c r="M84" s="17">
        <v>2E-3</v>
      </c>
      <c r="N84" s="17">
        <v>1.2999999999999999E-3</v>
      </c>
      <c r="O84" s="17">
        <v>7.9000000000000008E-3</v>
      </c>
      <c r="P84" s="17">
        <v>1.1000000000000001E-3</v>
      </c>
      <c r="Q84" s="17" t="s">
        <v>113</v>
      </c>
      <c r="R84" s="17">
        <v>1.1999999999999999E-3</v>
      </c>
      <c r="S84" s="17">
        <v>3.0000000000000001E-3</v>
      </c>
      <c r="T84" s="17">
        <v>1.1000000000000001E-3</v>
      </c>
      <c r="U84" s="17">
        <v>1.6000000000000001E-3</v>
      </c>
      <c r="V84" s="17">
        <v>1.2999999999999999E-3</v>
      </c>
      <c r="W84" s="17">
        <v>2.0999999999999999E-3</v>
      </c>
      <c r="X84" s="17">
        <v>2.3E-3</v>
      </c>
      <c r="Y84" s="17">
        <v>1.8E-3</v>
      </c>
      <c r="Z84" s="17">
        <v>1.1999999999999999E-3</v>
      </c>
    </row>
    <row r="85" spans="1:26" ht="15" x14ac:dyDescent="0.25">
      <c r="A85" s="19" t="s">
        <v>121</v>
      </c>
      <c r="B85" s="17" t="s">
        <v>21</v>
      </c>
      <c r="C85" s="17">
        <v>1.35E-2</v>
      </c>
      <c r="D85" s="17">
        <v>1.4800000000000001E-2</v>
      </c>
      <c r="E85" s="17">
        <v>1.1900000000000001E-2</v>
      </c>
      <c r="F85" s="17">
        <v>1.37E-2</v>
      </c>
      <c r="G85" s="17">
        <v>1.15E-2</v>
      </c>
      <c r="H85" s="17">
        <v>1.2800000000000001E-2</v>
      </c>
      <c r="I85" s="17">
        <v>1.0699999999999999E-2</v>
      </c>
      <c r="J85" s="17">
        <v>3.1E-4</v>
      </c>
      <c r="K85" s="17">
        <v>1.4800000000000001E-2</v>
      </c>
      <c r="L85" s="17">
        <v>1.5699999999999999E-2</v>
      </c>
      <c r="M85" s="17">
        <v>1.5699999999999999E-2</v>
      </c>
      <c r="N85" s="17">
        <v>2.69E-2</v>
      </c>
      <c r="O85" s="17">
        <v>1.06E-2</v>
      </c>
      <c r="P85" s="17">
        <v>9.4999999999999998E-3</v>
      </c>
      <c r="Q85" s="17">
        <v>1.7600000000000001E-2</v>
      </c>
      <c r="R85" s="17">
        <v>1.41E-2</v>
      </c>
      <c r="S85" s="17">
        <v>1.32E-2</v>
      </c>
      <c r="T85" s="17">
        <v>1.2999999999999999E-2</v>
      </c>
      <c r="U85" s="17">
        <v>1.43E-2</v>
      </c>
      <c r="V85" s="17">
        <v>1.55E-2</v>
      </c>
      <c r="W85" s="17">
        <v>1.6899999999999998E-2</v>
      </c>
      <c r="X85" s="17">
        <v>1.5299999999999999E-2</v>
      </c>
      <c r="Y85" s="17">
        <v>1.72E-2</v>
      </c>
      <c r="Z85" s="17">
        <v>1.4800000000000001E-2</v>
      </c>
    </row>
    <row r="86" spans="1:26" ht="15" x14ac:dyDescent="0.25">
      <c r="A86" s="19" t="s">
        <v>122</v>
      </c>
      <c r="B86" s="17" t="s">
        <v>21</v>
      </c>
      <c r="C86" s="17">
        <v>3.6499999999999998E-2</v>
      </c>
      <c r="D86" s="17">
        <v>4.9700000000000001E-2</v>
      </c>
      <c r="E86" s="17">
        <v>5.0200000000000002E-2</v>
      </c>
      <c r="F86" s="17">
        <v>5.3499999999999999E-2</v>
      </c>
      <c r="G86" s="17">
        <v>5.7099999999999998E-2</v>
      </c>
      <c r="H86" s="17">
        <v>0.113</v>
      </c>
      <c r="I86" s="17">
        <v>3.1600000000000003E-2</v>
      </c>
      <c r="J86" s="17">
        <v>0.123</v>
      </c>
      <c r="K86" s="17">
        <v>0.08</v>
      </c>
      <c r="L86" s="17">
        <v>7.6399999999999996E-2</v>
      </c>
      <c r="M86" s="17">
        <v>7.0000000000000007E-2</v>
      </c>
      <c r="N86" s="17">
        <v>3.5400000000000001E-2</v>
      </c>
      <c r="O86" s="17">
        <v>1.2E-2</v>
      </c>
      <c r="P86" s="17">
        <v>1.5299999999999999E-2</v>
      </c>
      <c r="Q86" s="17">
        <v>3.9800000000000002E-2</v>
      </c>
      <c r="R86" s="17">
        <v>7.2800000000000004E-2</v>
      </c>
      <c r="S86" s="17">
        <v>8.14E-2</v>
      </c>
      <c r="T86" s="17">
        <v>8.1699999999999995E-2</v>
      </c>
      <c r="U86" s="17">
        <v>7.4399999999999994E-2</v>
      </c>
      <c r="V86" s="17">
        <v>6.7599999999999993E-2</v>
      </c>
      <c r="W86" s="17">
        <v>6.4799999999999996E-2</v>
      </c>
      <c r="X86" s="17">
        <v>3.6700000000000003E-2</v>
      </c>
      <c r="Y86" s="17">
        <v>3.2599999999999997E-2</v>
      </c>
      <c r="Z86" s="17">
        <v>0.10299999999999999</v>
      </c>
    </row>
    <row r="87" spans="1:26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1.2E-2</v>
      </c>
      <c r="F87" s="17">
        <v>1.2E-2</v>
      </c>
      <c r="G87" s="17">
        <v>1.4E-2</v>
      </c>
      <c r="H87" s="17">
        <v>1.2E-2</v>
      </c>
      <c r="I87" s="17">
        <v>1.2999999999999999E-2</v>
      </c>
      <c r="J87" s="17">
        <v>4.2200000000000001E-2</v>
      </c>
      <c r="K87" s="17">
        <v>1.9699999999999999E-2</v>
      </c>
      <c r="L87" s="17">
        <v>1.9E-2</v>
      </c>
      <c r="M87" s="17">
        <v>1.77E-2</v>
      </c>
      <c r="N87" s="17">
        <v>1.6199999999999999E-2</v>
      </c>
      <c r="O87" s="17">
        <v>2.8000000000000001E-2</v>
      </c>
      <c r="P87" s="17">
        <v>2.8500000000000001E-2</v>
      </c>
      <c r="Q87" s="17">
        <v>1.5900000000000001E-2</v>
      </c>
      <c r="R87" s="17">
        <v>1.7899999999999999E-2</v>
      </c>
      <c r="S87" s="17">
        <v>1.8499999999999999E-2</v>
      </c>
      <c r="T87" s="17">
        <v>1.7000000000000001E-2</v>
      </c>
      <c r="U87" s="17">
        <v>1.6E-2</v>
      </c>
      <c r="V87" s="17">
        <v>1.6400000000000001E-2</v>
      </c>
      <c r="W87" s="17">
        <v>1.8499999999999999E-2</v>
      </c>
      <c r="X87" s="17">
        <v>2.7199999999999998E-2</v>
      </c>
      <c r="Y87" s="17">
        <v>1.7899999999999999E-2</v>
      </c>
      <c r="Z87" s="17">
        <v>1.4800000000000001E-2</v>
      </c>
    </row>
    <row r="88" spans="1:26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73</v>
      </c>
      <c r="G88" s="17" t="s">
        <v>73</v>
      </c>
      <c r="H88" s="17" t="s">
        <v>73</v>
      </c>
      <c r="I88" s="17" t="s">
        <v>73</v>
      </c>
      <c r="J88" s="17" t="s">
        <v>76</v>
      </c>
      <c r="K88" s="17" t="s">
        <v>76</v>
      </c>
      <c r="L88" s="17" t="s">
        <v>76</v>
      </c>
      <c r="M88" s="17" t="s">
        <v>76</v>
      </c>
      <c r="N88" s="17" t="s">
        <v>76</v>
      </c>
      <c r="O88" s="17" t="s">
        <v>76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</row>
    <row r="89" spans="1:26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78</v>
      </c>
      <c r="G89" s="17" t="s">
        <v>78</v>
      </c>
      <c r="H89" s="17" t="s">
        <v>78</v>
      </c>
      <c r="I89" s="17" t="s">
        <v>78</v>
      </c>
      <c r="J89" s="17" t="s">
        <v>80</v>
      </c>
      <c r="K89" s="17" t="s">
        <v>80</v>
      </c>
      <c r="L89" s="17" t="s">
        <v>80</v>
      </c>
      <c r="M89" s="17" t="s">
        <v>80</v>
      </c>
      <c r="N89" s="17" t="s">
        <v>80</v>
      </c>
      <c r="O89" s="17" t="s">
        <v>80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</row>
    <row r="90" spans="1:26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 t="s">
        <v>65</v>
      </c>
      <c r="G90" s="17" t="s">
        <v>65</v>
      </c>
      <c r="H90" s="17" t="s">
        <v>65</v>
      </c>
      <c r="I90" s="17">
        <v>7.0000000000000001E-3</v>
      </c>
      <c r="J90" s="17" t="s">
        <v>54</v>
      </c>
      <c r="K90" s="17" t="s">
        <v>54</v>
      </c>
      <c r="L90" s="17" t="s">
        <v>54</v>
      </c>
      <c r="M90" s="17" t="s">
        <v>54</v>
      </c>
      <c r="N90" s="17" t="s">
        <v>54</v>
      </c>
      <c r="O90" s="17" t="s">
        <v>54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</row>
    <row r="91" spans="1:26" ht="15" x14ac:dyDescent="0.25">
      <c r="A91" s="19" t="s">
        <v>125</v>
      </c>
      <c r="B91" s="17" t="s">
        <v>21</v>
      </c>
      <c r="C91" s="17">
        <v>3.7799999999999999E-3</v>
      </c>
      <c r="D91" s="17">
        <v>7.7799999999999996E-3</v>
      </c>
      <c r="E91" s="17">
        <v>6.6600000000000001E-3</v>
      </c>
      <c r="F91" s="17">
        <v>7.1500000000000001E-3</v>
      </c>
      <c r="G91" s="17">
        <v>4.2399999999999998E-3</v>
      </c>
      <c r="H91" s="17">
        <v>8.0700000000000008E-3</v>
      </c>
      <c r="I91" s="17">
        <v>3.5699999999999998E-3</v>
      </c>
      <c r="J91" s="17">
        <v>6.7599999999999995E-4</v>
      </c>
      <c r="K91" s="17">
        <v>2.2200000000000002E-3</v>
      </c>
      <c r="L91" s="17">
        <v>3.4199999999999999E-3</v>
      </c>
      <c r="M91" s="17">
        <v>1.72E-3</v>
      </c>
      <c r="N91" s="17">
        <v>8.3800000000000003E-3</v>
      </c>
      <c r="O91" s="17">
        <v>3.5200000000000001E-3</v>
      </c>
      <c r="P91" s="17">
        <v>2.16E-3</v>
      </c>
      <c r="Q91" s="17">
        <v>2.2599999999999999E-3</v>
      </c>
      <c r="R91" s="17">
        <v>8.0000000000000004E-4</v>
      </c>
      <c r="S91" s="17">
        <v>5.3700000000000004E-4</v>
      </c>
      <c r="T91" s="17">
        <v>4.35E-4</v>
      </c>
      <c r="U91" s="17">
        <v>4.7199999999999998E-4</v>
      </c>
      <c r="V91" s="17">
        <v>4.1599999999999997E-4</v>
      </c>
      <c r="W91" s="17">
        <v>8.7799999999999998E-4</v>
      </c>
      <c r="X91" s="17">
        <v>3.6900000000000002E-4</v>
      </c>
      <c r="Y91" s="17">
        <v>1.1100000000000001E-3</v>
      </c>
      <c r="Z91" s="17">
        <v>4.3199999999999998E-4</v>
      </c>
    </row>
    <row r="92" spans="1:26" ht="15" x14ac:dyDescent="0.25">
      <c r="A92" s="19" t="s">
        <v>84</v>
      </c>
      <c r="B92" s="17" t="s">
        <v>21</v>
      </c>
      <c r="C92" s="17" t="s">
        <v>85</v>
      </c>
      <c r="D92" s="17">
        <v>1.9E-3</v>
      </c>
      <c r="E92" s="17">
        <v>1.9E-3</v>
      </c>
      <c r="F92" s="17">
        <v>1.9E-3</v>
      </c>
      <c r="G92" s="17">
        <v>2.3999999999999998E-3</v>
      </c>
      <c r="H92" s="17">
        <v>4.4000000000000003E-3</v>
      </c>
      <c r="I92" s="17">
        <v>2.2000000000000001E-3</v>
      </c>
      <c r="J92" s="17" t="s">
        <v>76</v>
      </c>
      <c r="K92" s="17" t="s">
        <v>76</v>
      </c>
      <c r="L92" s="17" t="s">
        <v>76</v>
      </c>
      <c r="M92" s="17" t="s">
        <v>76</v>
      </c>
      <c r="N92" s="17" t="s">
        <v>76</v>
      </c>
      <c r="O92" s="17" t="s">
        <v>76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</row>
    <row r="93" spans="1:26" ht="15" x14ac:dyDescent="0.25">
      <c r="A93" s="19" t="s">
        <v>126</v>
      </c>
      <c r="B93" s="17" t="s">
        <v>21</v>
      </c>
      <c r="C93" s="17">
        <v>1.1100000000000001E-3</v>
      </c>
      <c r="D93" s="17">
        <v>1.58E-3</v>
      </c>
      <c r="E93" s="17">
        <v>1.6199999999999999E-3</v>
      </c>
      <c r="F93" s="17">
        <v>1.5100000000000001E-3</v>
      </c>
      <c r="G93" s="17">
        <v>1.3600000000000001E-3</v>
      </c>
      <c r="H93" s="17">
        <v>1.5399999999999999E-3</v>
      </c>
      <c r="I93" s="17">
        <v>1.4499999999999999E-3</v>
      </c>
      <c r="J93" s="17">
        <v>1.73E-3</v>
      </c>
      <c r="K93" s="17">
        <v>1.58E-3</v>
      </c>
      <c r="L93" s="17">
        <v>1.58E-3</v>
      </c>
      <c r="M93" s="17">
        <v>1.4300000000000001E-3</v>
      </c>
      <c r="N93" s="17">
        <v>2.2599999999999999E-3</v>
      </c>
      <c r="O93" s="17">
        <v>1.0399999999999999E-3</v>
      </c>
      <c r="P93" s="17">
        <v>1.06E-3</v>
      </c>
      <c r="Q93" s="17">
        <v>1.09E-3</v>
      </c>
      <c r="R93" s="17">
        <v>1.08E-3</v>
      </c>
      <c r="S93" s="17">
        <v>1.0300000000000001E-3</v>
      </c>
      <c r="T93" s="17">
        <v>1.09E-3</v>
      </c>
      <c r="U93" s="17">
        <v>1.01E-3</v>
      </c>
      <c r="V93" s="17">
        <v>9.3999999999999997E-4</v>
      </c>
      <c r="W93" s="17">
        <v>1E-3</v>
      </c>
      <c r="X93" s="17">
        <v>7.7999999999999999E-4</v>
      </c>
      <c r="Y93" s="17">
        <v>8.7000000000000001E-4</v>
      </c>
      <c r="Z93" s="17">
        <v>9.8999999999999999E-4</v>
      </c>
    </row>
    <row r="94" spans="1:26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>
        <v>2E-3</v>
      </c>
      <c r="I94" s="17" t="s">
        <v>78</v>
      </c>
      <c r="J94" s="17" t="s">
        <v>86</v>
      </c>
      <c r="K94" s="17">
        <v>5.5999999999999995E-4</v>
      </c>
      <c r="L94" s="17">
        <v>3.6999999999999999E-4</v>
      </c>
      <c r="M94" s="17">
        <v>2.0000000000000001E-4</v>
      </c>
      <c r="N94" s="17" t="s">
        <v>86</v>
      </c>
      <c r="O94" s="17">
        <v>8.9999999999999998E-4</v>
      </c>
      <c r="P94" s="17">
        <v>8.9999999999999998E-4</v>
      </c>
      <c r="Q94" s="17" t="s">
        <v>86</v>
      </c>
      <c r="R94" s="17" t="s">
        <v>86</v>
      </c>
      <c r="S94" s="17" t="s">
        <v>86</v>
      </c>
      <c r="T94" s="17" t="s">
        <v>86</v>
      </c>
      <c r="U94" s="17" t="s">
        <v>86</v>
      </c>
      <c r="V94" s="17" t="s">
        <v>86</v>
      </c>
      <c r="W94" s="17" t="s">
        <v>86</v>
      </c>
      <c r="X94" s="17">
        <v>2.5999999999999998E-4</v>
      </c>
      <c r="Y94" s="17" t="s">
        <v>86</v>
      </c>
      <c r="Z94" s="17" t="s">
        <v>86</v>
      </c>
    </row>
    <row r="95" spans="1:26" ht="15" x14ac:dyDescent="0.25">
      <c r="A95" s="19" t="s">
        <v>128</v>
      </c>
      <c r="B95" s="17" t="s">
        <v>21</v>
      </c>
      <c r="C95" s="17">
        <v>0.92100000000000004</v>
      </c>
      <c r="D95" s="17">
        <v>0.36</v>
      </c>
      <c r="E95" s="17">
        <v>0.377</v>
      </c>
      <c r="F95" s="17">
        <v>0.29499999999999998</v>
      </c>
      <c r="G95" s="17">
        <v>0.47499999999999998</v>
      </c>
      <c r="H95" s="17">
        <v>1.35</v>
      </c>
      <c r="I95" s="17">
        <v>0.19600000000000001</v>
      </c>
      <c r="J95" s="17">
        <v>10.4</v>
      </c>
      <c r="K95" s="17">
        <v>2.48</v>
      </c>
      <c r="L95" s="17">
        <v>2.5299999999999998</v>
      </c>
      <c r="M95" s="17">
        <v>2.7</v>
      </c>
      <c r="N95" s="17">
        <v>1.78</v>
      </c>
      <c r="O95" s="17">
        <v>0.371</v>
      </c>
      <c r="P95" s="17">
        <v>0.56299999999999994</v>
      </c>
      <c r="Q95" s="17">
        <v>1.1399999999999999</v>
      </c>
      <c r="R95" s="17">
        <v>2.08</v>
      </c>
      <c r="S95" s="17">
        <v>2.33</v>
      </c>
      <c r="T95" s="17">
        <v>2.0699999999999998</v>
      </c>
      <c r="U95" s="17">
        <v>2.09</v>
      </c>
      <c r="V95" s="17">
        <v>2.08</v>
      </c>
      <c r="W95" s="17">
        <v>2.2999999999999998</v>
      </c>
      <c r="X95" s="17">
        <v>2.92</v>
      </c>
      <c r="Y95" s="17">
        <v>1.74</v>
      </c>
      <c r="Z95" s="17">
        <v>1.79</v>
      </c>
    </row>
    <row r="96" spans="1:26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>
        <v>2.0000000000000001E-4</v>
      </c>
      <c r="H96" s="17">
        <v>2.7000000000000001E-3</v>
      </c>
      <c r="I96" s="17" t="s">
        <v>74</v>
      </c>
      <c r="J96" s="17">
        <v>5.8999999999999998E-5</v>
      </c>
      <c r="K96" s="17">
        <v>6.0999999999999997E-4</v>
      </c>
      <c r="L96" s="17">
        <v>5.5800000000000001E-4</v>
      </c>
      <c r="M96" s="17">
        <v>3.5E-4</v>
      </c>
      <c r="N96" s="17">
        <v>2.9799999999999998E-4</v>
      </c>
      <c r="O96" s="17" t="s">
        <v>130</v>
      </c>
      <c r="P96" s="17">
        <v>6.7999999999999999E-5</v>
      </c>
      <c r="Q96" s="17">
        <v>1.7899999999999999E-4</v>
      </c>
      <c r="R96" s="17">
        <v>1.37E-4</v>
      </c>
      <c r="S96" s="17">
        <v>9.1000000000000003E-5</v>
      </c>
      <c r="T96" s="17">
        <v>7.7000000000000001E-5</v>
      </c>
      <c r="U96" s="17">
        <v>1.8799999999999999E-4</v>
      </c>
      <c r="V96" s="17">
        <v>1.21E-4</v>
      </c>
      <c r="W96" s="17">
        <v>5.6800000000000004E-4</v>
      </c>
      <c r="X96" s="17" t="s">
        <v>130</v>
      </c>
      <c r="Y96" s="17">
        <v>1.13E-4</v>
      </c>
      <c r="Z96" s="17">
        <v>1.66E-4</v>
      </c>
    </row>
    <row r="97" spans="1:26" ht="15" x14ac:dyDescent="0.25">
      <c r="A97" s="19" t="s">
        <v>131</v>
      </c>
      <c r="B97" s="17" t="s">
        <v>21</v>
      </c>
      <c r="C97" s="17">
        <v>0.01</v>
      </c>
      <c r="D97" s="17">
        <v>1.0999999999999999E-2</v>
      </c>
      <c r="E97" s="17">
        <v>1.2E-2</v>
      </c>
      <c r="F97" s="17">
        <v>1.0999999999999999E-2</v>
      </c>
      <c r="G97" s="17">
        <v>0.01</v>
      </c>
      <c r="H97" s="17">
        <v>0.01</v>
      </c>
      <c r="I97" s="17">
        <v>1.2E-2</v>
      </c>
      <c r="J97" s="17">
        <v>6.9899999999999997E-3</v>
      </c>
      <c r="K97" s="17">
        <v>0.01</v>
      </c>
      <c r="L97" s="17">
        <v>9.1199999999999996E-3</v>
      </c>
      <c r="M97" s="17">
        <v>8.7899999999999992E-3</v>
      </c>
      <c r="N97" s="17">
        <v>8.8000000000000005E-3</v>
      </c>
      <c r="O97" s="17">
        <v>7.5599999999999999E-3</v>
      </c>
      <c r="P97" s="17">
        <v>7.9799999999999992E-3</v>
      </c>
      <c r="Q97" s="17">
        <v>8.9300000000000004E-3</v>
      </c>
      <c r="R97" s="17">
        <v>8.6300000000000005E-3</v>
      </c>
      <c r="S97" s="17">
        <v>9.0100000000000006E-3</v>
      </c>
      <c r="T97" s="17">
        <v>9.9799999999999993E-3</v>
      </c>
      <c r="U97" s="17">
        <v>9.4000000000000004E-3</v>
      </c>
      <c r="V97" s="17">
        <v>9.4699999999999993E-3</v>
      </c>
      <c r="W97" s="17">
        <v>8.0199999999999994E-3</v>
      </c>
      <c r="X97" s="17">
        <v>8.5699999999999995E-3</v>
      </c>
      <c r="Y97" s="17">
        <v>9.4400000000000005E-3</v>
      </c>
      <c r="Z97" s="17">
        <v>8.6099999999999996E-3</v>
      </c>
    </row>
    <row r="98" spans="1:26" ht="15" x14ac:dyDescent="0.25">
      <c r="A98" s="23" t="s">
        <v>92</v>
      </c>
      <c r="B98" s="17"/>
      <c r="C98" s="17">
        <v>48</v>
      </c>
      <c r="D98" s="17">
        <v>60.6</v>
      </c>
      <c r="E98" s="17">
        <v>60.6</v>
      </c>
      <c r="F98" s="17">
        <v>55.7</v>
      </c>
      <c r="G98" s="17">
        <v>58</v>
      </c>
      <c r="H98" s="17">
        <v>75.400000000000006</v>
      </c>
      <c r="I98" s="17">
        <v>64.099999999999994</v>
      </c>
      <c r="J98" s="17">
        <v>60.7</v>
      </c>
      <c r="K98" s="17">
        <v>60.1</v>
      </c>
      <c r="L98" s="17">
        <v>61.6</v>
      </c>
      <c r="M98" s="17">
        <v>62.5</v>
      </c>
      <c r="N98" s="17">
        <v>60.2</v>
      </c>
      <c r="O98" s="17">
        <v>66.5</v>
      </c>
      <c r="P98" s="17">
        <v>62.7</v>
      </c>
      <c r="Q98" s="17">
        <v>63.1</v>
      </c>
      <c r="R98" s="17">
        <v>60.1</v>
      </c>
      <c r="S98" s="17">
        <v>62.6</v>
      </c>
      <c r="T98" s="17">
        <v>64.900000000000006</v>
      </c>
      <c r="U98" s="17">
        <v>62.6</v>
      </c>
      <c r="V98" s="17">
        <v>62.5</v>
      </c>
      <c r="W98" s="17">
        <v>63.4</v>
      </c>
      <c r="X98" s="17">
        <v>56.8</v>
      </c>
      <c r="Y98" s="17">
        <v>58.8</v>
      </c>
      <c r="Z98" s="17">
        <v>64.400000000000006</v>
      </c>
    </row>
    <row r="99" spans="1:26" ht="15" x14ac:dyDescent="0.25">
      <c r="A99" s="19" t="s">
        <v>132</v>
      </c>
      <c r="B99" s="17" t="s">
        <v>21</v>
      </c>
      <c r="C99" s="17">
        <v>1.22</v>
      </c>
      <c r="D99" s="17">
        <v>1.44</v>
      </c>
      <c r="E99" s="17">
        <v>1.4</v>
      </c>
      <c r="F99" s="17">
        <v>1.27</v>
      </c>
      <c r="G99" s="17">
        <v>1.31</v>
      </c>
      <c r="H99" s="17">
        <v>1.59</v>
      </c>
      <c r="I99" s="17">
        <v>1.26</v>
      </c>
      <c r="J99" s="17">
        <v>2.2200000000000002</v>
      </c>
      <c r="K99" s="17">
        <v>1.91</v>
      </c>
      <c r="L99" s="17">
        <v>1.9</v>
      </c>
      <c r="M99" s="17">
        <v>1.84</v>
      </c>
      <c r="N99" s="17">
        <v>2.1</v>
      </c>
      <c r="O99" s="17">
        <v>1.31</v>
      </c>
      <c r="P99" s="17">
        <v>1.23</v>
      </c>
      <c r="Q99" s="17">
        <v>1.26</v>
      </c>
      <c r="R99" s="17">
        <v>1.26</v>
      </c>
      <c r="S99" s="17">
        <v>1.31</v>
      </c>
      <c r="T99" s="17">
        <v>1.27</v>
      </c>
      <c r="U99" s="17">
        <v>1.36</v>
      </c>
      <c r="V99" s="17">
        <v>1.27</v>
      </c>
      <c r="W99" s="17">
        <v>1.36</v>
      </c>
      <c r="X99" s="17">
        <v>1.48</v>
      </c>
      <c r="Y99" s="17">
        <v>1.21</v>
      </c>
      <c r="Z99" s="17">
        <v>1.38</v>
      </c>
    </row>
    <row r="100" spans="1:26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96</v>
      </c>
      <c r="K100" s="17" t="s">
        <v>96</v>
      </c>
      <c r="L100" s="17" t="s">
        <v>96</v>
      </c>
      <c r="M100" s="17" t="s">
        <v>96</v>
      </c>
      <c r="N100" s="17" t="s">
        <v>96</v>
      </c>
      <c r="O100" s="17" t="s">
        <v>96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</row>
    <row r="101" spans="1:26" ht="15" x14ac:dyDescent="0.25">
      <c r="A101" s="19" t="s">
        <v>133</v>
      </c>
      <c r="B101" s="17" t="s">
        <v>21</v>
      </c>
      <c r="C101" s="17">
        <v>2.0000000000000001E-4</v>
      </c>
      <c r="D101" s="17">
        <v>2.0000000000000001E-4</v>
      </c>
      <c r="E101" s="17">
        <v>1E-4</v>
      </c>
      <c r="F101" s="17">
        <v>1.2E-4</v>
      </c>
      <c r="G101" s="17">
        <v>2.5000000000000001E-4</v>
      </c>
      <c r="H101" s="17">
        <v>1.9000000000000001E-4</v>
      </c>
      <c r="I101" s="17">
        <v>3.2000000000000003E-4</v>
      </c>
      <c r="J101" s="17">
        <v>2.1000000000000001E-4</v>
      </c>
      <c r="K101" s="17">
        <v>3.5799999999999997E-4</v>
      </c>
      <c r="L101" s="17">
        <v>3.2400000000000001E-4</v>
      </c>
      <c r="M101" s="17">
        <v>3.3500000000000001E-4</v>
      </c>
      <c r="N101" s="17">
        <v>3.3500000000000001E-4</v>
      </c>
      <c r="O101" s="17">
        <v>2.6499999999999999E-4</v>
      </c>
      <c r="P101" s="17">
        <v>2.8400000000000002E-4</v>
      </c>
      <c r="Q101" s="17">
        <v>3.5500000000000001E-4</v>
      </c>
      <c r="R101" s="17">
        <v>3.0200000000000002E-4</v>
      </c>
      <c r="S101" s="17">
        <v>3.2699999999999998E-4</v>
      </c>
      <c r="T101" s="17">
        <v>3.2299999999999999E-4</v>
      </c>
      <c r="U101" s="17">
        <v>3.4400000000000001E-4</v>
      </c>
      <c r="V101" s="17">
        <v>3.2400000000000001E-4</v>
      </c>
      <c r="W101" s="17">
        <v>2.7500000000000002E-4</v>
      </c>
      <c r="X101" s="17">
        <v>3.1199999999999999E-4</v>
      </c>
      <c r="Y101" s="17">
        <v>3.3199999999999999E-4</v>
      </c>
      <c r="Z101" s="17">
        <v>2.9799999999999998E-4</v>
      </c>
    </row>
    <row r="102" spans="1:26" ht="15" x14ac:dyDescent="0.25">
      <c r="A102" s="19" t="s">
        <v>134</v>
      </c>
      <c r="B102" s="17" t="s">
        <v>21</v>
      </c>
      <c r="C102" s="17">
        <v>4.0000000000000001E-3</v>
      </c>
      <c r="D102" s="17">
        <v>6.0000000000000001E-3</v>
      </c>
      <c r="E102" s="17">
        <v>4.0000000000000001E-3</v>
      </c>
      <c r="F102" s="17">
        <v>4.0000000000000001E-3</v>
      </c>
      <c r="G102" s="17">
        <v>4.0000000000000001E-3</v>
      </c>
      <c r="H102" s="17">
        <v>5.0000000000000001E-3</v>
      </c>
      <c r="I102" s="17">
        <v>5.0000000000000001E-3</v>
      </c>
      <c r="J102" s="17">
        <v>1.1900000000000001E-3</v>
      </c>
      <c r="K102" s="17">
        <v>2.4499999999999999E-3</v>
      </c>
      <c r="L102" s="17">
        <v>2.4199999999999998E-3</v>
      </c>
      <c r="M102" s="17">
        <v>2.3700000000000001E-3</v>
      </c>
      <c r="N102" s="17">
        <v>3.3800000000000002E-3</v>
      </c>
      <c r="O102" s="17">
        <v>1.8E-3</v>
      </c>
      <c r="P102" s="17">
        <v>1.73E-3</v>
      </c>
      <c r="Q102" s="17">
        <v>2.0699999999999998E-3</v>
      </c>
      <c r="R102" s="17">
        <v>1.83E-3</v>
      </c>
      <c r="S102" s="17">
        <v>1.7600000000000001E-3</v>
      </c>
      <c r="T102" s="17">
        <v>1.6299999999999999E-3</v>
      </c>
      <c r="U102" s="17">
        <v>1.82E-3</v>
      </c>
      <c r="V102" s="17">
        <v>1.8799999999999999E-3</v>
      </c>
      <c r="W102" s="17">
        <v>2.15E-3</v>
      </c>
      <c r="X102" s="17">
        <v>1.6100000000000001E-3</v>
      </c>
      <c r="Y102" s="17">
        <v>2.14E-3</v>
      </c>
      <c r="Z102" s="17">
        <v>2.0300000000000001E-3</v>
      </c>
    </row>
    <row r="103" spans="1:26" ht="15" x14ac:dyDescent="0.25">
      <c r="A103" s="19" t="s">
        <v>135</v>
      </c>
      <c r="B103" s="17" t="s">
        <v>21</v>
      </c>
      <c r="C103" s="17" t="s">
        <v>47</v>
      </c>
      <c r="D103" s="17"/>
      <c r="E103" s="17"/>
      <c r="F103" s="17"/>
      <c r="G103" s="17"/>
      <c r="H103" s="17"/>
      <c r="I103" s="17"/>
      <c r="J103" s="17" t="s">
        <v>51</v>
      </c>
      <c r="K103" s="17" t="s">
        <v>51</v>
      </c>
      <c r="L103" s="17" t="s">
        <v>51</v>
      </c>
      <c r="M103" s="17" t="s">
        <v>51</v>
      </c>
      <c r="N103" s="17" t="s">
        <v>51</v>
      </c>
      <c r="O103" s="17" t="s">
        <v>51</v>
      </c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</row>
    <row r="104" spans="1:26" ht="15" x14ac:dyDescent="0.25">
      <c r="A104" s="23" t="s">
        <v>100</v>
      </c>
      <c r="B104" s="17"/>
      <c r="C104" s="17">
        <v>3.3</v>
      </c>
      <c r="D104" s="17">
        <v>3.5</v>
      </c>
      <c r="E104" s="17">
        <v>3.6</v>
      </c>
      <c r="F104" s="17">
        <v>3.3</v>
      </c>
      <c r="G104" s="17">
        <v>3.5</v>
      </c>
      <c r="H104" s="17">
        <v>3.4</v>
      </c>
      <c r="I104" s="17">
        <v>3.6</v>
      </c>
      <c r="J104" s="17">
        <v>3.62</v>
      </c>
      <c r="K104" s="17">
        <v>3.45</v>
      </c>
      <c r="L104" s="17">
        <v>3.62</v>
      </c>
      <c r="M104" s="17">
        <v>3.67</v>
      </c>
      <c r="N104" s="17">
        <v>3.39</v>
      </c>
      <c r="O104" s="17">
        <v>4.18</v>
      </c>
      <c r="P104" s="17">
        <v>3.97</v>
      </c>
      <c r="Q104" s="17">
        <v>3.56</v>
      </c>
      <c r="R104" s="17">
        <v>3.63</v>
      </c>
      <c r="S104" s="17">
        <v>3.6</v>
      </c>
      <c r="T104" s="17">
        <v>3.76</v>
      </c>
      <c r="U104" s="17">
        <v>3.48</v>
      </c>
      <c r="V104" s="17">
        <v>3.47</v>
      </c>
      <c r="W104" s="17">
        <v>3.51</v>
      </c>
      <c r="X104" s="17">
        <v>3.34</v>
      </c>
      <c r="Y104" s="17">
        <v>3.45</v>
      </c>
      <c r="Z104" s="17">
        <v>3.4</v>
      </c>
    </row>
    <row r="105" spans="1:26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 t="s">
        <v>102</v>
      </c>
      <c r="G105" s="17" t="s">
        <v>102</v>
      </c>
      <c r="H105" s="17" t="s">
        <v>102</v>
      </c>
      <c r="I105" s="17" t="s">
        <v>102</v>
      </c>
      <c r="J105" s="17" t="s">
        <v>76</v>
      </c>
      <c r="K105" s="17" t="s">
        <v>76</v>
      </c>
      <c r="L105" s="17" t="s">
        <v>76</v>
      </c>
      <c r="M105" s="17" t="s">
        <v>76</v>
      </c>
      <c r="N105" s="17" t="s">
        <v>76</v>
      </c>
      <c r="O105" s="17" t="s">
        <v>76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</row>
    <row r="106" spans="1:26" ht="15" x14ac:dyDescent="0.25">
      <c r="A106" s="19" t="s">
        <v>137</v>
      </c>
      <c r="B106" s="17" t="s">
        <v>21</v>
      </c>
      <c r="C106" s="17">
        <v>4.88</v>
      </c>
      <c r="D106" s="17">
        <v>6.38</v>
      </c>
      <c r="E106" s="17">
        <v>6.14</v>
      </c>
      <c r="F106" s="17">
        <v>5.75</v>
      </c>
      <c r="G106" s="17">
        <v>5.88</v>
      </c>
      <c r="H106" s="17">
        <v>7.14</v>
      </c>
      <c r="I106" s="17">
        <v>6.42</v>
      </c>
      <c r="J106" s="17">
        <v>7.22</v>
      </c>
      <c r="K106" s="17">
        <v>5.98</v>
      </c>
      <c r="L106" s="17">
        <v>6.06</v>
      </c>
      <c r="M106" s="17">
        <v>6.28</v>
      </c>
      <c r="N106" s="17">
        <v>6.02</v>
      </c>
      <c r="O106" s="17">
        <v>6.06</v>
      </c>
      <c r="P106" s="17">
        <v>6.25</v>
      </c>
      <c r="Q106" s="17">
        <v>6.14</v>
      </c>
      <c r="R106" s="17">
        <v>6.4</v>
      </c>
      <c r="S106" s="17">
        <v>6.41</v>
      </c>
      <c r="T106" s="17">
        <v>6.62</v>
      </c>
      <c r="U106" s="17">
        <v>6.27</v>
      </c>
      <c r="V106" s="17">
        <v>6.56</v>
      </c>
      <c r="W106" s="17">
        <v>6.6</v>
      </c>
      <c r="X106" s="17">
        <v>6.4</v>
      </c>
      <c r="Y106" s="17">
        <v>6.25</v>
      </c>
      <c r="Z106" s="17">
        <v>6.38</v>
      </c>
    </row>
    <row r="107" spans="1:26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96</v>
      </c>
      <c r="K107" s="17" t="s">
        <v>96</v>
      </c>
      <c r="L107" s="17" t="s">
        <v>96</v>
      </c>
      <c r="M107" s="17">
        <v>2.4000000000000001E-5</v>
      </c>
      <c r="N107" s="17">
        <v>1.9000000000000001E-5</v>
      </c>
      <c r="O107" s="17" t="s">
        <v>96</v>
      </c>
      <c r="P107" s="17" t="s">
        <v>96</v>
      </c>
      <c r="Q107" s="17" t="s">
        <v>96</v>
      </c>
      <c r="R107" s="17" t="s">
        <v>96</v>
      </c>
      <c r="S107" s="17" t="s">
        <v>96</v>
      </c>
      <c r="T107" s="17" t="s">
        <v>96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</row>
    <row r="108" spans="1:26" ht="15" x14ac:dyDescent="0.25">
      <c r="A108" s="19" t="s">
        <v>139</v>
      </c>
      <c r="B108" s="17" t="s">
        <v>21</v>
      </c>
      <c r="C108" s="17">
        <v>0.42399999999999999</v>
      </c>
      <c r="D108" s="17">
        <v>0.441</v>
      </c>
      <c r="E108" s="17">
        <v>0.46700000000000003</v>
      </c>
      <c r="F108" s="17">
        <v>0.45</v>
      </c>
      <c r="G108" s="17">
        <v>0.45900000000000002</v>
      </c>
      <c r="H108" s="17">
        <v>0.432</v>
      </c>
      <c r="I108" s="17">
        <v>0.47199999999999998</v>
      </c>
      <c r="J108" s="17">
        <v>0.40500000000000003</v>
      </c>
      <c r="K108" s="17">
        <v>0.45400000000000001</v>
      </c>
      <c r="L108" s="17">
        <v>0.42599999999999999</v>
      </c>
      <c r="M108" s="17">
        <v>0.41199999999999998</v>
      </c>
      <c r="N108" s="17">
        <v>0.40400000000000003</v>
      </c>
      <c r="O108" s="17">
        <v>0.432</v>
      </c>
      <c r="P108" s="17">
        <v>0.42099999999999999</v>
      </c>
      <c r="Q108" s="17">
        <v>0.44800000000000001</v>
      </c>
      <c r="R108" s="17">
        <v>0.42099999999999999</v>
      </c>
      <c r="S108" s="17">
        <v>0.434</v>
      </c>
      <c r="T108" s="17">
        <v>0.44500000000000001</v>
      </c>
      <c r="U108" s="17">
        <v>0.42599999999999999</v>
      </c>
      <c r="V108" s="17">
        <v>0.41699999999999998</v>
      </c>
      <c r="W108" s="17">
        <v>0.4</v>
      </c>
      <c r="X108" s="17">
        <v>0.41199999999999998</v>
      </c>
      <c r="Y108" s="17">
        <v>0.44700000000000001</v>
      </c>
      <c r="Z108" s="17">
        <v>0.434</v>
      </c>
    </row>
    <row r="109" spans="1:26" ht="15" x14ac:dyDescent="0.25">
      <c r="A109" s="23" t="s">
        <v>107</v>
      </c>
      <c r="B109" s="17"/>
      <c r="C109" s="17">
        <v>113</v>
      </c>
      <c r="D109" s="17">
        <v>144</v>
      </c>
      <c r="E109" s="17">
        <v>144</v>
      </c>
      <c r="F109" s="17">
        <v>142</v>
      </c>
      <c r="G109" s="17">
        <v>149</v>
      </c>
      <c r="H109" s="17">
        <v>167</v>
      </c>
      <c r="I109" s="17">
        <v>149</v>
      </c>
      <c r="J109" s="17">
        <v>131</v>
      </c>
      <c r="K109" s="17">
        <v>146</v>
      </c>
      <c r="L109" s="17">
        <v>149</v>
      </c>
      <c r="M109" s="17">
        <v>154</v>
      </c>
      <c r="N109" s="17">
        <v>157</v>
      </c>
      <c r="O109" s="17">
        <v>165</v>
      </c>
      <c r="P109" s="17">
        <v>156</v>
      </c>
      <c r="Q109" s="17">
        <v>152</v>
      </c>
      <c r="R109" s="17">
        <v>147</v>
      </c>
      <c r="S109" s="17">
        <v>144</v>
      </c>
      <c r="T109" s="17">
        <v>142</v>
      </c>
      <c r="U109" s="17">
        <v>142</v>
      </c>
      <c r="V109" s="17">
        <v>139</v>
      </c>
      <c r="W109" s="17">
        <v>144</v>
      </c>
      <c r="X109" s="17">
        <v>128</v>
      </c>
      <c r="Y109" s="17">
        <v>141</v>
      </c>
      <c r="Z109" s="17">
        <v>142</v>
      </c>
    </row>
    <row r="110" spans="1:26" ht="15" x14ac:dyDescent="0.25">
      <c r="A110" s="19" t="s">
        <v>140</v>
      </c>
      <c r="B110" s="17" t="s">
        <v>21</v>
      </c>
      <c r="C110" s="17">
        <v>1E-4</v>
      </c>
      <c r="D110" s="17">
        <v>1.2E-4</v>
      </c>
      <c r="E110" s="17">
        <v>1.2E-4</v>
      </c>
      <c r="F110" s="17">
        <v>1.1E-4</v>
      </c>
      <c r="G110" s="17">
        <v>1.1E-4</v>
      </c>
      <c r="H110" s="17">
        <v>1.1E-4</v>
      </c>
      <c r="I110" s="17">
        <v>1E-4</v>
      </c>
      <c r="J110" s="17" t="s">
        <v>96</v>
      </c>
      <c r="K110" s="17">
        <v>9.1000000000000003E-5</v>
      </c>
      <c r="L110" s="17">
        <v>9.2E-5</v>
      </c>
      <c r="M110" s="17">
        <v>9.2E-5</v>
      </c>
      <c r="N110" s="17">
        <v>1.2400000000000001E-4</v>
      </c>
      <c r="O110" s="17">
        <v>6.8999999999999997E-5</v>
      </c>
      <c r="P110" s="17">
        <v>5.3999999999999998E-5</v>
      </c>
      <c r="Q110" s="17">
        <v>9.6000000000000002E-5</v>
      </c>
      <c r="R110" s="17">
        <v>7.3999999999999996E-5</v>
      </c>
      <c r="S110" s="17">
        <v>7.3999999999999996E-5</v>
      </c>
      <c r="T110" s="17">
        <v>7.7999999999999999E-5</v>
      </c>
      <c r="U110" s="17">
        <v>7.4999999999999993E-5</v>
      </c>
      <c r="V110" s="17">
        <v>7.7000000000000001E-5</v>
      </c>
      <c r="W110" s="17">
        <v>8.7999999999999998E-5</v>
      </c>
      <c r="X110" s="17">
        <v>7.8999999999999996E-5</v>
      </c>
      <c r="Y110" s="17">
        <v>8.8999999999999995E-5</v>
      </c>
      <c r="Z110" s="17">
        <v>7.8999999999999996E-5</v>
      </c>
    </row>
    <row r="111" spans="1:26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85</v>
      </c>
      <c r="G111" s="17" t="s">
        <v>85</v>
      </c>
      <c r="H111" s="17" t="s">
        <v>85</v>
      </c>
      <c r="I111" s="17" t="s">
        <v>85</v>
      </c>
      <c r="J111" s="17" t="s">
        <v>10</v>
      </c>
      <c r="K111" s="17" t="s">
        <v>10</v>
      </c>
      <c r="L111" s="17" t="s">
        <v>10</v>
      </c>
      <c r="M111" s="17" t="s">
        <v>10</v>
      </c>
      <c r="N111" s="17" t="s">
        <v>10</v>
      </c>
      <c r="O111" s="17" t="s">
        <v>10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</row>
    <row r="112" spans="1:26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74</v>
      </c>
      <c r="G112" s="17" t="s">
        <v>74</v>
      </c>
      <c r="H112" s="17" t="s">
        <v>74</v>
      </c>
      <c r="I112" s="17" t="s">
        <v>74</v>
      </c>
      <c r="J112" s="17" t="s">
        <v>76</v>
      </c>
      <c r="K112" s="17" t="s">
        <v>76</v>
      </c>
      <c r="L112" s="17" t="s">
        <v>76</v>
      </c>
      <c r="M112" s="17" t="s">
        <v>76</v>
      </c>
      <c r="N112" s="17" t="s">
        <v>76</v>
      </c>
      <c r="O112" s="17" t="s">
        <v>76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</row>
    <row r="113" spans="1:26" ht="15" x14ac:dyDescent="0.25">
      <c r="A113" s="19" t="s">
        <v>142</v>
      </c>
      <c r="B113" s="17" t="s">
        <v>21</v>
      </c>
      <c r="C113" s="17">
        <v>4.5999999999999999E-3</v>
      </c>
      <c r="D113" s="17">
        <v>5.0000000000000001E-3</v>
      </c>
      <c r="E113" s="17">
        <v>5.3E-3</v>
      </c>
      <c r="F113" s="17">
        <v>5.1000000000000004E-3</v>
      </c>
      <c r="G113" s="17">
        <v>4.7999999999999996E-3</v>
      </c>
      <c r="H113" s="17">
        <v>6.0000000000000001E-3</v>
      </c>
      <c r="I113" s="17">
        <v>6.1000000000000004E-3</v>
      </c>
      <c r="J113" s="17" t="s">
        <v>54</v>
      </c>
      <c r="K113" s="17" t="s">
        <v>54</v>
      </c>
      <c r="L113" s="17" t="s">
        <v>54</v>
      </c>
      <c r="M113" s="17" t="s">
        <v>54</v>
      </c>
      <c r="N113" s="17" t="s">
        <v>54</v>
      </c>
      <c r="O113" s="17" t="s">
        <v>54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</row>
    <row r="114" spans="1:26" ht="15" x14ac:dyDescent="0.25">
      <c r="A114" s="19" t="s">
        <v>114</v>
      </c>
      <c r="B114" s="17" t="s">
        <v>21</v>
      </c>
      <c r="C114" s="17">
        <v>4.0000000000000001E-3</v>
      </c>
      <c r="D114" s="17">
        <v>4.3E-3</v>
      </c>
      <c r="E114" s="17">
        <v>4.7000000000000002E-3</v>
      </c>
      <c r="F114" s="17">
        <v>4.4000000000000003E-3</v>
      </c>
      <c r="G114" s="17">
        <v>4.1000000000000003E-3</v>
      </c>
      <c r="H114" s="17">
        <v>4.0000000000000001E-3</v>
      </c>
      <c r="I114" s="17">
        <v>4.5999999999999999E-3</v>
      </c>
      <c r="J114" s="17">
        <v>1.92E-3</v>
      </c>
      <c r="K114" s="17">
        <v>3.7699999999999999E-3</v>
      </c>
      <c r="L114" s="17">
        <v>3.4299999999999999E-3</v>
      </c>
      <c r="M114" s="17">
        <v>3.47E-3</v>
      </c>
      <c r="N114" s="17">
        <v>3.65E-3</v>
      </c>
      <c r="O114" s="17">
        <v>3.31E-3</v>
      </c>
      <c r="P114" s="17">
        <v>3.49E-3</v>
      </c>
      <c r="Q114" s="17">
        <v>4.15E-3</v>
      </c>
      <c r="R114" s="17">
        <v>4.0200000000000001E-3</v>
      </c>
      <c r="S114" s="17">
        <v>3.7799999999999999E-3</v>
      </c>
      <c r="T114" s="17">
        <v>3.9399999999999999E-3</v>
      </c>
      <c r="U114" s="17">
        <v>3.7799999999999999E-3</v>
      </c>
      <c r="V114" s="17">
        <v>3.6800000000000001E-3</v>
      </c>
      <c r="W114" s="17">
        <v>3.6800000000000001E-3</v>
      </c>
      <c r="X114" s="17">
        <v>3.5799999999999998E-3</v>
      </c>
      <c r="Y114" s="17">
        <v>3.6900000000000001E-3</v>
      </c>
      <c r="Z114" s="17">
        <v>3.79E-3</v>
      </c>
    </row>
    <row r="115" spans="1:26" ht="15" x14ac:dyDescent="0.25">
      <c r="A115" s="19" t="s">
        <v>143</v>
      </c>
      <c r="B115" s="17" t="s">
        <v>21</v>
      </c>
      <c r="C115" s="17" t="s">
        <v>74</v>
      </c>
      <c r="D115" s="17">
        <v>5.9999999999999995E-4</v>
      </c>
      <c r="E115" s="17">
        <v>5.0000000000000001E-4</v>
      </c>
      <c r="F115" s="17">
        <v>5.8E-4</v>
      </c>
      <c r="G115" s="17">
        <v>7.3999999999999999E-4</v>
      </c>
      <c r="H115" s="17">
        <v>1.3799999999999999E-3</v>
      </c>
      <c r="I115" s="17">
        <v>6.9999999999999999E-4</v>
      </c>
      <c r="J115" s="17" t="s">
        <v>113</v>
      </c>
      <c r="K115" s="17" t="s">
        <v>113</v>
      </c>
      <c r="L115" s="17" t="s">
        <v>113</v>
      </c>
      <c r="M115" s="17" t="s">
        <v>113</v>
      </c>
      <c r="N115" s="17" t="s">
        <v>113</v>
      </c>
      <c r="O115" s="17" t="s">
        <v>113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</row>
    <row r="116" spans="1:26" ht="15" x14ac:dyDescent="0.25">
      <c r="A116" s="19" t="s">
        <v>144</v>
      </c>
      <c r="B116" s="17" t="s">
        <v>21</v>
      </c>
      <c r="C116" s="17">
        <v>1.3</v>
      </c>
      <c r="D116" s="17">
        <v>1.58</v>
      </c>
      <c r="E116" s="17">
        <v>1.59</v>
      </c>
      <c r="F116" s="17">
        <v>1.52</v>
      </c>
      <c r="G116" s="17">
        <v>1.37</v>
      </c>
      <c r="H116" s="17">
        <v>1.44</v>
      </c>
      <c r="I116" s="17">
        <v>1.44</v>
      </c>
      <c r="J116" s="17">
        <v>0.17</v>
      </c>
      <c r="K116" s="17">
        <v>1.0900000000000001</v>
      </c>
      <c r="L116" s="17">
        <v>1.22</v>
      </c>
      <c r="M116" s="17">
        <v>1.1000000000000001</v>
      </c>
      <c r="N116" s="17">
        <v>1.96</v>
      </c>
      <c r="O116" s="17">
        <v>0.82199999999999995</v>
      </c>
      <c r="P116" s="17">
        <v>0.73299999999999998</v>
      </c>
      <c r="Q116" s="17">
        <v>1.03</v>
      </c>
      <c r="R116" s="17">
        <v>0.85699999999999998</v>
      </c>
      <c r="S116" s="17">
        <v>0.77500000000000002</v>
      </c>
      <c r="T116" s="17">
        <v>0.78100000000000003</v>
      </c>
      <c r="U116" s="17">
        <v>0.86699999999999999</v>
      </c>
      <c r="V116" s="17">
        <v>0.97099999999999997</v>
      </c>
      <c r="W116" s="17">
        <v>1.06</v>
      </c>
      <c r="X116" s="17">
        <v>0.72199999999999998</v>
      </c>
      <c r="Y116" s="17">
        <v>0.89500000000000002</v>
      </c>
      <c r="Z116" s="17">
        <v>1.1299999999999999</v>
      </c>
    </row>
    <row r="117" spans="1:26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76</v>
      </c>
      <c r="G117" s="17" t="s">
        <v>76</v>
      </c>
      <c r="H117" s="17" t="s">
        <v>76</v>
      </c>
      <c r="I117" s="17" t="s">
        <v>76</v>
      </c>
      <c r="J117" s="17" t="s">
        <v>10</v>
      </c>
      <c r="K117" s="17" t="s">
        <v>10</v>
      </c>
      <c r="L117" s="17" t="s">
        <v>10</v>
      </c>
      <c r="M117" s="17" t="s">
        <v>10</v>
      </c>
      <c r="N117" s="17" t="s">
        <v>10</v>
      </c>
      <c r="O117" s="17" t="s">
        <v>10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</row>
    <row r="119" spans="1:26" x14ac:dyDescent="0.2">
      <c r="B119" s="56" t="s">
        <v>145</v>
      </c>
    </row>
    <row r="120" spans="1:26" x14ac:dyDescent="0.2">
      <c r="B120" s="3" t="s">
        <v>146</v>
      </c>
      <c r="C120" s="25" t="s">
        <v>147</v>
      </c>
      <c r="D120" s="27"/>
      <c r="E120" s="27"/>
      <c r="F120" s="27"/>
      <c r="G120" s="27"/>
      <c r="H120" s="27"/>
    </row>
    <row r="121" spans="1:26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</row>
    <row r="122" spans="1:26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</row>
    <row r="123" spans="1:26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</row>
    <row r="124" spans="1:26" x14ac:dyDescent="0.2">
      <c r="B124" s="30" t="s">
        <v>10</v>
      </c>
      <c r="C124" s="31" t="s">
        <v>154</v>
      </c>
    </row>
    <row r="125" spans="1:26" x14ac:dyDescent="0.2">
      <c r="B125" s="30"/>
      <c r="C125" s="31"/>
    </row>
    <row r="126" spans="1:26" x14ac:dyDescent="0.2">
      <c r="B126" s="32" t="s">
        <v>155</v>
      </c>
      <c r="C126" s="33" t="s">
        <v>156</v>
      </c>
      <c r="G126" s="34"/>
    </row>
    <row r="127" spans="1:26" x14ac:dyDescent="0.2">
      <c r="B127" s="35" t="s">
        <v>155</v>
      </c>
      <c r="C127" s="33" t="s">
        <v>157</v>
      </c>
      <c r="G127" s="34"/>
    </row>
    <row r="128" spans="1:26" x14ac:dyDescent="0.2">
      <c r="C128" s="28"/>
    </row>
    <row r="129" spans="2:8" ht="15.75" x14ac:dyDescent="0.2">
      <c r="B129" s="60" t="s">
        <v>158</v>
      </c>
      <c r="C129" s="60"/>
      <c r="D129" s="60"/>
      <c r="E129" s="60"/>
      <c r="F129" s="60"/>
      <c r="G129" s="60"/>
      <c r="H129" s="60"/>
    </row>
    <row r="130" spans="2:8" ht="15" x14ac:dyDescent="0.25">
      <c r="B130" s="36" t="s">
        <v>159</v>
      </c>
      <c r="C130" s="37" t="s">
        <v>159</v>
      </c>
      <c r="D130" s="62"/>
      <c r="E130" s="62"/>
      <c r="F130" s="62"/>
      <c r="G130" s="63"/>
      <c r="H130"/>
    </row>
    <row r="131" spans="2:8" ht="15" x14ac:dyDescent="0.25">
      <c r="B131" s="64" t="s">
        <v>159</v>
      </c>
      <c r="C131" s="65"/>
      <c r="D131" s="38">
        <v>7.5</v>
      </c>
      <c r="E131" s="38">
        <v>8</v>
      </c>
      <c r="F131" s="38">
        <v>8.5</v>
      </c>
      <c r="G131" s="38">
        <v>10</v>
      </c>
      <c r="H131"/>
    </row>
    <row r="132" spans="2:8" ht="15" x14ac:dyDescent="0.25">
      <c r="B132" s="66" t="s">
        <v>161</v>
      </c>
      <c r="C132" s="38">
        <v>0</v>
      </c>
      <c r="D132" s="39">
        <v>7.32</v>
      </c>
      <c r="E132" s="39">
        <v>2.33</v>
      </c>
      <c r="F132" s="39">
        <v>0.749</v>
      </c>
      <c r="G132" s="39">
        <v>4.2000000000000003E-2</v>
      </c>
      <c r="H132"/>
    </row>
    <row r="133" spans="2:8" ht="15" x14ac:dyDescent="0.25">
      <c r="B133" s="67"/>
      <c r="C133" s="38">
        <v>5</v>
      </c>
      <c r="D133" s="39">
        <v>4.84</v>
      </c>
      <c r="E133" s="39">
        <v>1.54</v>
      </c>
      <c r="F133" s="39">
        <v>0.502</v>
      </c>
      <c r="G133" s="39">
        <v>3.4000000000000002E-2</v>
      </c>
      <c r="H133"/>
    </row>
    <row r="134" spans="2:8" ht="15" x14ac:dyDescent="0.25">
      <c r="B134" s="67"/>
      <c r="C134" s="38">
        <v>10</v>
      </c>
      <c r="D134" s="39">
        <v>3.26</v>
      </c>
      <c r="E134" s="39">
        <v>1.04</v>
      </c>
      <c r="F134" s="39">
        <v>0.34300000000000003</v>
      </c>
      <c r="G134" s="39">
        <v>2.9000000000000001E-2</v>
      </c>
      <c r="H134"/>
    </row>
    <row r="135" spans="2:8" ht="15" x14ac:dyDescent="0.25">
      <c r="B135" s="67"/>
      <c r="C135" s="38">
        <v>15</v>
      </c>
      <c r="D135" s="39">
        <v>2.2200000000000002</v>
      </c>
      <c r="E135" s="39">
        <v>0.71499999999999997</v>
      </c>
      <c r="F135" s="39">
        <v>0.23899999999999999</v>
      </c>
      <c r="G135" s="39">
        <v>2.5999999999999999E-2</v>
      </c>
      <c r="H135"/>
    </row>
    <row r="136" spans="2:8" ht="15" x14ac:dyDescent="0.25">
      <c r="B136" s="67"/>
      <c r="C136" s="38">
        <v>20</v>
      </c>
      <c r="D136" s="39">
        <v>1.54</v>
      </c>
      <c r="E136" s="39">
        <v>0.499</v>
      </c>
      <c r="F136" s="39">
        <v>0.17100000000000001</v>
      </c>
      <c r="G136" s="39">
        <v>2.4E-2</v>
      </c>
      <c r="H136"/>
    </row>
    <row r="137" spans="2:8" ht="15" x14ac:dyDescent="0.25">
      <c r="B137" s="67"/>
      <c r="C137" s="38">
        <v>25</v>
      </c>
      <c r="D137" s="39">
        <v>1.08</v>
      </c>
      <c r="E137" s="39">
        <v>0.35399999999999998</v>
      </c>
      <c r="F137" s="39">
        <v>0.125</v>
      </c>
      <c r="G137" s="39">
        <v>2.1999999999999999E-2</v>
      </c>
      <c r="H137"/>
    </row>
    <row r="138" spans="2:8" ht="15" x14ac:dyDescent="0.25">
      <c r="B138" s="68"/>
      <c r="C138" s="38">
        <v>30</v>
      </c>
      <c r="D138" s="39">
        <v>0.76700000000000002</v>
      </c>
      <c r="E138" s="39">
        <v>0.25600000000000001</v>
      </c>
      <c r="F138" s="39">
        <v>9.4E-2</v>
      </c>
      <c r="G138" s="39">
        <v>2.1000000000000001E-2</v>
      </c>
      <c r="H138"/>
    </row>
    <row r="139" spans="2:8" ht="15" x14ac:dyDescent="0.2">
      <c r="B139" s="40"/>
      <c r="C139" s="57" t="s">
        <v>162</v>
      </c>
      <c r="D139" s="57"/>
      <c r="E139" s="57"/>
      <c r="F139" s="40"/>
      <c r="G139" s="40"/>
      <c r="H139" s="40"/>
    </row>
  </sheetData>
  <mergeCells count="8">
    <mergeCell ref="B132:B138"/>
    <mergeCell ref="C139:E139"/>
    <mergeCell ref="A1:C1"/>
    <mergeCell ref="B3:B4"/>
    <mergeCell ref="AB16:AI16"/>
    <mergeCell ref="B129:H129"/>
    <mergeCell ref="D130:G130"/>
    <mergeCell ref="B131:C131"/>
  </mergeCells>
  <conditionalFormatting sqref="B127">
    <cfRule type="cellIs" dxfId="0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5" activePane="bottomRight" state="frozen"/>
      <selection activeCell="C105" sqref="C105"/>
      <selection pane="topRight" activeCell="C105" sqref="C105"/>
      <selection pane="bottomLeft" activeCell="C105" sqref="C105"/>
      <selection pane="bottomRight" activeCell="AH3" sqref="AH3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  <c r="AH7" s="69" t="s">
        <v>176</v>
      </c>
      <c r="AI7" s="69"/>
      <c r="AJ7" s="69"/>
      <c r="AK7" s="69"/>
      <c r="AL7" s="69"/>
      <c r="AM7" s="69"/>
      <c r="AN7" s="69"/>
      <c r="AO7" s="69"/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  <c r="AH8" s="41"/>
      <c r="AI8" s="42"/>
      <c r="AJ8" s="42"/>
      <c r="AK8" s="42"/>
      <c r="AL8" s="42"/>
      <c r="AM8" s="42"/>
      <c r="AN8" s="42"/>
      <c r="AO8" s="42"/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  <c r="AH9" s="42"/>
      <c r="AI9" s="42"/>
      <c r="AJ9" s="42"/>
      <c r="AK9" s="42"/>
      <c r="AL9" s="42"/>
      <c r="AM9" s="42"/>
      <c r="AN9" s="42"/>
      <c r="AO9" s="42"/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  <c r="AH10" s="42"/>
      <c r="AI10" s="42"/>
      <c r="AJ10" s="42"/>
      <c r="AK10" s="42"/>
      <c r="AL10" s="42"/>
      <c r="AM10" s="42"/>
      <c r="AN10" s="42"/>
      <c r="AO10" s="42"/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H11" s="42"/>
      <c r="AI11" s="42"/>
      <c r="AJ11" s="42"/>
      <c r="AK11" s="42"/>
      <c r="AL11" s="42"/>
      <c r="AM11" s="42"/>
      <c r="AN11" s="42"/>
      <c r="AO11" s="42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  <c r="AH12" s="42"/>
      <c r="AI12" s="42"/>
      <c r="AJ12" s="42"/>
      <c r="AK12" s="42"/>
      <c r="AL12" s="42"/>
      <c r="AM12" s="42"/>
      <c r="AN12" s="42"/>
      <c r="AO12" s="42"/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  <c r="AH13" s="43"/>
      <c r="AI13" s="43"/>
      <c r="AJ13" s="43"/>
      <c r="AK13" s="43"/>
      <c r="AL13" s="43"/>
      <c r="AM13" s="43"/>
      <c r="AN13" s="43"/>
      <c r="AO13" s="43"/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H14" s="43"/>
      <c r="AI14" s="43"/>
      <c r="AJ14" s="43"/>
      <c r="AK14" s="43"/>
      <c r="AL14" s="43"/>
      <c r="AM14" s="43"/>
      <c r="AN14" s="43"/>
      <c r="AO14" s="43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H15" s="43"/>
      <c r="AI15" s="43"/>
      <c r="AJ15" s="43"/>
      <c r="AK15" s="43"/>
      <c r="AL15" s="43"/>
      <c r="AM15" s="43"/>
      <c r="AN15" s="43"/>
      <c r="AO15" s="43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43"/>
      <c r="AI16" s="43"/>
      <c r="AJ16" s="43"/>
      <c r="AK16" s="43"/>
      <c r="AL16" s="43"/>
      <c r="AM16" s="43"/>
      <c r="AN16" s="43"/>
      <c r="AO16" s="43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3"/>
      <c r="AI17" s="43"/>
      <c r="AJ17" s="43"/>
      <c r="AK17" s="43"/>
      <c r="AL17" s="43"/>
      <c r="AM17" s="43"/>
      <c r="AN17" s="43"/>
      <c r="AO17" s="43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3"/>
      <c r="AI18" s="43"/>
      <c r="AJ18" s="43"/>
      <c r="AK18" s="43"/>
      <c r="AL18" s="43"/>
      <c r="AM18" s="43"/>
      <c r="AN18" s="43"/>
      <c r="AO18" s="43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3"/>
      <c r="AI19" s="43"/>
      <c r="AJ19" s="43"/>
      <c r="AK19" s="43"/>
      <c r="AL19" s="43"/>
      <c r="AM19" s="43"/>
      <c r="AN19" s="43"/>
      <c r="AO19" s="43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4"/>
      <c r="AI21" s="44"/>
      <c r="AJ21" s="44"/>
      <c r="AK21" s="44"/>
      <c r="AL21" s="44"/>
      <c r="AM21" s="44"/>
      <c r="AN21" s="44"/>
      <c r="AO21" s="44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5" t="s">
        <v>163</v>
      </c>
      <c r="AI22" s="28"/>
      <c r="AJ22" s="28"/>
      <c r="AK22" s="28"/>
      <c r="AL22" s="28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6">
        <f t="array" ref="AH23:AI27">LINEST(C7:AE7,C4:AE4,,TRUE)</f>
        <v>-5.7378319164397837E-4</v>
      </c>
      <c r="AI23" s="46">
        <v>30.879575636755177</v>
      </c>
      <c r="AJ23" s="28" t="s">
        <v>164</v>
      </c>
      <c r="AK23" s="28" t="s">
        <v>165</v>
      </c>
      <c r="AL23" s="49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6">
        <v>2.5307726696906024E-4</v>
      </c>
      <c r="AI24" s="46">
        <v>10.468634677495819</v>
      </c>
      <c r="AJ24" s="28" t="s">
        <v>166</v>
      </c>
      <c r="AK24" s="28" t="s">
        <v>167</v>
      </c>
      <c r="AL24" s="28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6">
        <v>0.15993344832293485</v>
      </c>
      <c r="AI25" s="46">
        <v>0.3063980154081663</v>
      </c>
      <c r="AJ25" s="28" t="s">
        <v>168</v>
      </c>
      <c r="AK25" s="28" t="s">
        <v>169</v>
      </c>
      <c r="AL25" s="28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7">
        <v>5.1403107243094084</v>
      </c>
      <c r="AI26" s="48">
        <v>27</v>
      </c>
      <c r="AJ26" s="50" t="s">
        <v>170</v>
      </c>
      <c r="AK26" s="28" t="s">
        <v>171</v>
      </c>
      <c r="AL26" s="28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6">
        <v>0.48257105408733736</v>
      </c>
      <c r="AI27" s="48">
        <v>2.5347530838436989</v>
      </c>
      <c r="AJ27" s="28" t="s">
        <v>172</v>
      </c>
      <c r="AK27" s="28" t="s">
        <v>173</v>
      </c>
      <c r="AL27" s="28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28" t="s">
        <v>174</v>
      </c>
      <c r="AI28" s="51"/>
      <c r="AJ28" s="28"/>
      <c r="AK28" s="28"/>
      <c r="AL28" s="28"/>
      <c r="AM28" s="43"/>
      <c r="AN28" s="43"/>
      <c r="AO28" s="43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28"/>
      <c r="AI29" s="51"/>
      <c r="AJ29" s="28"/>
      <c r="AK29" s="28"/>
      <c r="AL29" s="28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5" t="s">
        <v>175</v>
      </c>
      <c r="AI30" s="28"/>
      <c r="AJ30" s="28"/>
      <c r="AK30" s="28"/>
      <c r="AL30" s="28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28">
        <f t="array" ref="AH31:AI35">LINEST(C12:AF12,C4:AF4,,TRUE)</f>
        <v>7.3505555716529727E-4</v>
      </c>
      <c r="AI31" s="28">
        <v>-22.957920433291623</v>
      </c>
      <c r="AJ31" s="28" t="s">
        <v>164</v>
      </c>
      <c r="AK31" s="28" t="s">
        <v>165</v>
      </c>
      <c r="AL31" s="28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28">
        <v>1.5297139369029392E-4</v>
      </c>
      <c r="AI32" s="28">
        <v>6.3313925767418402</v>
      </c>
      <c r="AJ32" s="28" t="s">
        <v>166</v>
      </c>
      <c r="AK32" s="28" t="s">
        <v>167</v>
      </c>
      <c r="AL32" s="28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28">
        <v>0.45194523412370996</v>
      </c>
      <c r="AI33" s="28">
        <v>0.21417564108605047</v>
      </c>
      <c r="AJ33" s="28" t="s">
        <v>168</v>
      </c>
      <c r="AK33" s="28" t="s">
        <v>169</v>
      </c>
      <c r="AL33" s="28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50">
        <v>23.089784713815106</v>
      </c>
      <c r="AI34" s="28">
        <v>28</v>
      </c>
      <c r="AJ34" s="50" t="s">
        <v>170</v>
      </c>
      <c r="AK34" s="28" t="s">
        <v>171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28">
        <v>1.0591562534306209</v>
      </c>
      <c r="AI35" s="28">
        <v>1.28439374656938</v>
      </c>
      <c r="AJ35" s="28" t="s">
        <v>172</v>
      </c>
      <c r="AK35" s="28" t="s">
        <v>173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28" t="s">
        <v>174</v>
      </c>
      <c r="AI36" s="28"/>
      <c r="AJ36" s="28"/>
      <c r="AK36" s="28"/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C139:H139"/>
    <mergeCell ref="AH7:AO7"/>
    <mergeCell ref="A1:F1"/>
    <mergeCell ref="B3:B4"/>
    <mergeCell ref="B129:M129"/>
    <mergeCell ref="D130:K130"/>
    <mergeCell ref="B131:C131"/>
    <mergeCell ref="B132:B138"/>
  </mergeCells>
  <conditionalFormatting sqref="B127">
    <cfRule type="cellIs" dxfId="13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9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LINEST(C17:AF17,C4:AF4,,TRUE)</f>
        <v>2.8451341211634749E-2</v>
      </c>
      <c r="AI33" s="46">
        <v>-300.66118087186589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4.7223176021041723E-2</v>
      </c>
      <c r="AI34" s="46">
        <v>1954.538419876917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1.2798028877859019E-2</v>
      </c>
      <c r="AI35" s="46">
        <v>66.117290000658201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0.36299036981533389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1586.8109631281986</v>
      </c>
      <c r="AI37" s="48">
        <v>122401.88903687181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C139:H139"/>
    <mergeCell ref="AH16:AO16"/>
    <mergeCell ref="A1:F1"/>
    <mergeCell ref="B3:B4"/>
    <mergeCell ref="B129:M129"/>
    <mergeCell ref="D130:K130"/>
    <mergeCell ref="B131:C131"/>
    <mergeCell ref="B132:B138"/>
  </mergeCells>
  <conditionalFormatting sqref="B127">
    <cfRule type="cellIs" dxfId="12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L139"/>
  <sheetViews>
    <sheetView view="pageBreakPreview" zoomScaleNormal="80" zoomScaleSheetLayoutView="100" zoomScalePageLayoutView="80" workbookViewId="0">
      <pane xSplit="2" ySplit="4" topLeftCell="AA14" activePane="bottomRight" state="frozen"/>
      <selection activeCell="C105" sqref="C105"/>
      <selection pane="topRight" activeCell="C105" sqref="C105"/>
      <selection pane="bottomLeft" activeCell="C105" sqref="C105"/>
      <selection pane="bottomRight" activeCell="AE16" sqref="AE16:AL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5" width="11.42578125" style="1" bestFit="1" customWidth="1"/>
    <col min="26" max="26" width="11.42578125" style="2" customWidth="1"/>
    <col min="27" max="27" width="11.42578125" style="1" customWidth="1"/>
    <col min="28" max="28" width="14.85546875" style="1" customWidth="1"/>
    <col min="29" max="29" width="15.140625" style="1" customWidth="1"/>
    <col min="30" max="16384" width="8.85546875" style="3"/>
  </cols>
  <sheetData>
    <row r="1" spans="1:38" x14ac:dyDescent="0.2">
      <c r="A1" s="58" t="s">
        <v>0</v>
      </c>
      <c r="B1" s="58"/>
      <c r="C1" s="58"/>
      <c r="D1" s="58"/>
      <c r="E1" s="58"/>
      <c r="F1" s="58"/>
    </row>
    <row r="2" spans="1:38" x14ac:dyDescent="0.2">
      <c r="C2" s="1" t="s">
        <v>1</v>
      </c>
    </row>
    <row r="3" spans="1:38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</row>
    <row r="4" spans="1:38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41144</v>
      </c>
      <c r="H4" s="10">
        <v>41158</v>
      </c>
      <c r="I4" s="10">
        <v>41171</v>
      </c>
      <c r="J4" s="10">
        <v>41186</v>
      </c>
      <c r="K4" s="10">
        <v>41198</v>
      </c>
      <c r="L4" s="10">
        <v>41228</v>
      </c>
      <c r="M4" s="10">
        <v>41255</v>
      </c>
      <c r="N4" s="10">
        <v>41381</v>
      </c>
      <c r="O4" s="10">
        <v>41410</v>
      </c>
      <c r="P4" s="10">
        <v>41416</v>
      </c>
      <c r="Q4" s="10">
        <v>41423</v>
      </c>
      <c r="R4" s="10">
        <v>41436</v>
      </c>
      <c r="S4" s="10">
        <v>41450</v>
      </c>
      <c r="T4" s="10">
        <v>41471</v>
      </c>
      <c r="U4" s="10">
        <v>41541</v>
      </c>
      <c r="V4" s="10">
        <v>41563</v>
      </c>
      <c r="W4" s="10">
        <v>41592</v>
      </c>
      <c r="X4" s="10">
        <v>41624</v>
      </c>
      <c r="Y4" s="10">
        <v>41652</v>
      </c>
      <c r="Z4" s="10">
        <v>41709</v>
      </c>
      <c r="AA4" s="10">
        <v>41768</v>
      </c>
      <c r="AB4" s="10">
        <v>41780</v>
      </c>
      <c r="AC4" s="10">
        <v>42080</v>
      </c>
    </row>
    <row r="5" spans="1:38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</row>
    <row r="6" spans="1:38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38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7.57</v>
      </c>
      <c r="H7" s="17">
        <v>7.38</v>
      </c>
      <c r="I7" s="17">
        <v>7.17</v>
      </c>
      <c r="J7" s="17">
        <v>7.45</v>
      </c>
      <c r="K7" s="17">
        <v>7.47</v>
      </c>
      <c r="L7" s="17">
        <v>6.31</v>
      </c>
      <c r="M7" s="17">
        <v>7.11</v>
      </c>
      <c r="N7" s="17">
        <v>6.8</v>
      </c>
      <c r="O7" s="17">
        <v>6.78</v>
      </c>
      <c r="P7" s="17">
        <v>6.93</v>
      </c>
      <c r="Q7" s="17">
        <v>6.83</v>
      </c>
      <c r="R7" s="17">
        <v>6.64</v>
      </c>
      <c r="S7" s="17">
        <v>7.16</v>
      </c>
      <c r="T7" s="17">
        <v>7.32</v>
      </c>
      <c r="U7" s="17">
        <v>7.16</v>
      </c>
      <c r="V7" s="17">
        <v>7.24</v>
      </c>
      <c r="W7" s="17">
        <v>6.64</v>
      </c>
      <c r="X7" s="17">
        <v>7.28</v>
      </c>
      <c r="Y7" s="17">
        <v>7.25</v>
      </c>
      <c r="Z7" s="17">
        <v>6.87</v>
      </c>
      <c r="AA7" s="17">
        <v>7.02</v>
      </c>
      <c r="AB7" s="17">
        <v>7.17</v>
      </c>
      <c r="AC7" s="17" t="s">
        <v>10</v>
      </c>
    </row>
    <row r="8" spans="1:38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1230</v>
      </c>
      <c r="H8" s="17">
        <v>168</v>
      </c>
      <c r="I8" s="17">
        <v>1216</v>
      </c>
      <c r="J8" s="17">
        <v>1211</v>
      </c>
      <c r="K8" s="17">
        <v>1239</v>
      </c>
      <c r="L8" s="17">
        <v>1266</v>
      </c>
      <c r="M8" s="17">
        <v>1231</v>
      </c>
      <c r="N8" s="17">
        <v>1183</v>
      </c>
      <c r="O8" s="17">
        <v>1089</v>
      </c>
      <c r="P8" s="17">
        <v>1160</v>
      </c>
      <c r="Q8" s="17">
        <v>1229</v>
      </c>
      <c r="R8" s="17">
        <v>1247</v>
      </c>
      <c r="S8" s="17">
        <v>1207</v>
      </c>
      <c r="T8" s="17">
        <v>1256</v>
      </c>
      <c r="U8" s="17">
        <v>1173</v>
      </c>
      <c r="V8" s="17">
        <v>1213</v>
      </c>
      <c r="W8" s="17">
        <v>1255</v>
      </c>
      <c r="X8" s="17">
        <v>1198</v>
      </c>
      <c r="Y8" s="17">
        <v>1172</v>
      </c>
      <c r="Z8" s="17">
        <v>1200</v>
      </c>
      <c r="AA8" s="17">
        <v>1041</v>
      </c>
      <c r="AB8" s="17">
        <v>1188</v>
      </c>
      <c r="AC8" s="17" t="s">
        <v>10</v>
      </c>
    </row>
    <row r="9" spans="1:38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>
        <v>2.77</v>
      </c>
      <c r="H9" s="17">
        <v>18.600000000000001</v>
      </c>
      <c r="I9" s="17">
        <v>10.59</v>
      </c>
      <c r="J9" s="17">
        <v>41.8</v>
      </c>
      <c r="K9" s="17">
        <v>8.0399999999999991</v>
      </c>
      <c r="L9" s="17">
        <v>13.7</v>
      </c>
      <c r="M9" s="17">
        <v>15.94</v>
      </c>
      <c r="N9" s="17">
        <v>51.5</v>
      </c>
      <c r="O9" s="17">
        <v>64.400000000000006</v>
      </c>
      <c r="P9" s="17">
        <v>29.2</v>
      </c>
      <c r="Q9" s="17">
        <v>2.6</v>
      </c>
      <c r="R9" s="17">
        <v>1.97</v>
      </c>
      <c r="S9" s="17">
        <v>13.99</v>
      </c>
      <c r="T9" s="17" t="s">
        <v>10</v>
      </c>
      <c r="U9" s="17" t="s">
        <v>10</v>
      </c>
      <c r="V9" s="17">
        <v>0.84</v>
      </c>
      <c r="W9" s="17">
        <v>1.86</v>
      </c>
      <c r="X9" s="17">
        <v>1.78</v>
      </c>
      <c r="Y9" s="17">
        <v>1.82</v>
      </c>
      <c r="Z9" s="17">
        <v>26.2</v>
      </c>
      <c r="AA9" s="17">
        <v>6.4</v>
      </c>
      <c r="AB9" s="17">
        <v>6.31</v>
      </c>
      <c r="AC9" s="17" t="s">
        <v>10</v>
      </c>
    </row>
    <row r="10" spans="1:38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3.9</v>
      </c>
      <c r="H10" s="17">
        <v>1.9</v>
      </c>
      <c r="I10" s="17">
        <v>2.2999999999999998</v>
      </c>
      <c r="J10" s="17">
        <v>1.4</v>
      </c>
      <c r="K10" s="17">
        <v>0.5</v>
      </c>
      <c r="L10" s="17">
        <v>0.36</v>
      </c>
      <c r="M10" s="17">
        <v>0.3</v>
      </c>
      <c r="N10" s="17">
        <v>0.1</v>
      </c>
      <c r="O10" s="17">
        <v>0.6</v>
      </c>
      <c r="P10" s="17">
        <v>0.7</v>
      </c>
      <c r="Q10" s="17">
        <v>1.4</v>
      </c>
      <c r="R10" s="17">
        <v>1.1000000000000001</v>
      </c>
      <c r="S10" s="17">
        <v>10.4</v>
      </c>
      <c r="T10" s="17">
        <v>5.6</v>
      </c>
      <c r="U10" s="17">
        <v>1.3</v>
      </c>
      <c r="V10" s="17">
        <v>0.7</v>
      </c>
      <c r="W10" s="17">
        <v>0.6</v>
      </c>
      <c r="X10" s="17">
        <v>0.5</v>
      </c>
      <c r="Y10" s="17">
        <v>0.3</v>
      </c>
      <c r="Z10" s="17">
        <v>0.5</v>
      </c>
      <c r="AA10" s="17">
        <v>1.2</v>
      </c>
      <c r="AB10" s="17">
        <v>1.2</v>
      </c>
      <c r="AC10" s="17" t="s">
        <v>10</v>
      </c>
    </row>
    <row r="11" spans="1:38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</row>
    <row r="12" spans="1:38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7.09</v>
      </c>
      <c r="H12" s="17">
        <v>7.32</v>
      </c>
      <c r="I12" s="17">
        <v>7.25</v>
      </c>
      <c r="J12" s="17">
        <v>7.15</v>
      </c>
      <c r="K12" s="17">
        <v>7.3</v>
      </c>
      <c r="L12" s="17">
        <v>6.95</v>
      </c>
      <c r="M12" s="17">
        <v>7.21</v>
      </c>
      <c r="N12" s="17">
        <v>7.61</v>
      </c>
      <c r="O12" s="17">
        <v>7.88</v>
      </c>
      <c r="P12" s="17">
        <v>7.63</v>
      </c>
      <c r="Q12" s="17">
        <v>7.27</v>
      </c>
      <c r="R12" s="17">
        <v>7.78</v>
      </c>
      <c r="S12" s="17">
        <v>7.38</v>
      </c>
      <c r="T12" s="17">
        <v>7.65</v>
      </c>
      <c r="U12" s="17">
        <v>7.52</v>
      </c>
      <c r="V12" s="17">
        <v>7.74</v>
      </c>
      <c r="W12" s="17">
        <v>7.52</v>
      </c>
      <c r="X12" s="17">
        <v>7.86</v>
      </c>
      <c r="Y12" s="17">
        <v>7.91</v>
      </c>
      <c r="Z12" s="17">
        <v>7.7</v>
      </c>
      <c r="AA12" s="17">
        <v>7.57</v>
      </c>
      <c r="AB12" s="17">
        <v>7.54</v>
      </c>
      <c r="AC12" s="17">
        <v>7.86</v>
      </c>
    </row>
    <row r="13" spans="1:38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1170</v>
      </c>
      <c r="H13" s="17">
        <v>1070</v>
      </c>
      <c r="I13" s="17">
        <v>1170</v>
      </c>
      <c r="J13" s="17">
        <v>1080</v>
      </c>
      <c r="K13" s="17">
        <v>1130</v>
      </c>
      <c r="L13" s="17">
        <v>1110</v>
      </c>
      <c r="M13" s="17">
        <v>1200</v>
      </c>
      <c r="N13" s="17">
        <v>1120</v>
      </c>
      <c r="O13" s="17">
        <v>1180</v>
      </c>
      <c r="P13" s="17">
        <v>1180</v>
      </c>
      <c r="Q13" s="17">
        <v>1150</v>
      </c>
      <c r="R13" s="17">
        <v>1220</v>
      </c>
      <c r="S13" s="17">
        <v>1160</v>
      </c>
      <c r="T13" s="17">
        <v>1170</v>
      </c>
      <c r="U13" s="17">
        <v>998</v>
      </c>
      <c r="V13" s="17">
        <v>896</v>
      </c>
      <c r="W13" s="17">
        <v>922</v>
      </c>
      <c r="X13" s="17">
        <v>1180</v>
      </c>
      <c r="Y13" s="17">
        <v>1170</v>
      </c>
      <c r="Z13" s="17">
        <v>1160</v>
      </c>
      <c r="AA13" s="17">
        <v>1060</v>
      </c>
      <c r="AB13" s="17">
        <v>1110</v>
      </c>
      <c r="AC13" s="17">
        <v>1180</v>
      </c>
    </row>
    <row r="14" spans="1:38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</row>
    <row r="15" spans="1:38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</row>
    <row r="16" spans="1:38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>
        <v>3</v>
      </c>
      <c r="H16" s="17">
        <v>15</v>
      </c>
      <c r="I16" s="17">
        <v>212</v>
      </c>
      <c r="J16" s="17">
        <v>27</v>
      </c>
      <c r="K16" s="17">
        <v>6</v>
      </c>
      <c r="L16" s="17">
        <v>149</v>
      </c>
      <c r="M16" s="17">
        <v>104</v>
      </c>
      <c r="N16" s="17">
        <v>123</v>
      </c>
      <c r="O16" s="17">
        <v>74.8</v>
      </c>
      <c r="P16" s="17">
        <v>74.900000000000006</v>
      </c>
      <c r="Q16" s="17">
        <v>10.9</v>
      </c>
      <c r="R16" s="17">
        <v>10.7</v>
      </c>
      <c r="S16" s="17">
        <v>4.7</v>
      </c>
      <c r="T16" s="17">
        <v>55.3</v>
      </c>
      <c r="U16" s="17">
        <v>17.3</v>
      </c>
      <c r="V16" s="17">
        <v>6</v>
      </c>
      <c r="W16" s="17">
        <v>142</v>
      </c>
      <c r="X16" s="17">
        <v>13.3</v>
      </c>
      <c r="Y16" s="17">
        <v>9.9</v>
      </c>
      <c r="Z16" s="17">
        <v>70</v>
      </c>
      <c r="AA16" s="17">
        <v>36.1</v>
      </c>
      <c r="AB16" s="17">
        <v>6</v>
      </c>
      <c r="AC16" s="17">
        <v>39.299999999999997</v>
      </c>
      <c r="AE16" s="69" t="s">
        <v>176</v>
      </c>
      <c r="AF16" s="69"/>
      <c r="AG16" s="69"/>
      <c r="AH16" s="69"/>
      <c r="AI16" s="69"/>
      <c r="AJ16" s="69"/>
      <c r="AK16" s="69"/>
      <c r="AL16" s="69"/>
    </row>
    <row r="17" spans="1:38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834</v>
      </c>
      <c r="H17" s="17">
        <v>837</v>
      </c>
      <c r="I17" s="17">
        <v>867</v>
      </c>
      <c r="J17" s="17">
        <v>961</v>
      </c>
      <c r="K17" s="17">
        <v>889</v>
      </c>
      <c r="L17" s="17">
        <v>903</v>
      </c>
      <c r="M17" s="17">
        <v>907</v>
      </c>
      <c r="N17" s="17">
        <v>736</v>
      </c>
      <c r="O17" s="17">
        <v>891</v>
      </c>
      <c r="P17" s="17">
        <v>918</v>
      </c>
      <c r="Q17" s="17">
        <v>951</v>
      </c>
      <c r="R17" s="17">
        <v>994</v>
      </c>
      <c r="S17" s="17">
        <v>927</v>
      </c>
      <c r="T17" s="17">
        <v>903</v>
      </c>
      <c r="U17" s="17">
        <v>885</v>
      </c>
      <c r="V17" s="17">
        <v>875</v>
      </c>
      <c r="W17" s="17">
        <v>873</v>
      </c>
      <c r="X17" s="17">
        <v>850</v>
      </c>
      <c r="Y17" s="17">
        <v>913</v>
      </c>
      <c r="Z17" s="17">
        <v>872</v>
      </c>
      <c r="AA17" s="17">
        <v>793</v>
      </c>
      <c r="AB17" s="17">
        <v>834</v>
      </c>
      <c r="AC17" s="17">
        <v>861</v>
      </c>
      <c r="AE17" s="42"/>
      <c r="AF17" s="42"/>
      <c r="AG17" s="42"/>
      <c r="AH17" s="42"/>
      <c r="AI17" s="42"/>
      <c r="AJ17" s="42"/>
      <c r="AK17" s="42"/>
      <c r="AL17" s="42"/>
    </row>
    <row r="18" spans="1:38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653</v>
      </c>
      <c r="H18" s="17">
        <v>662</v>
      </c>
      <c r="I18" s="17">
        <v>676</v>
      </c>
      <c r="J18" s="17">
        <v>861</v>
      </c>
      <c r="K18" s="17">
        <v>686</v>
      </c>
      <c r="L18" s="17">
        <v>740</v>
      </c>
      <c r="M18" s="17">
        <v>731</v>
      </c>
      <c r="N18" s="17">
        <v>685</v>
      </c>
      <c r="O18" s="17">
        <v>706</v>
      </c>
      <c r="P18" s="17">
        <v>716</v>
      </c>
      <c r="Q18" s="17">
        <v>735</v>
      </c>
      <c r="R18" s="17">
        <v>737</v>
      </c>
      <c r="S18" s="17">
        <v>764</v>
      </c>
      <c r="T18" s="17">
        <v>752</v>
      </c>
      <c r="U18" s="17">
        <v>709</v>
      </c>
      <c r="V18" s="17">
        <v>716</v>
      </c>
      <c r="W18" s="17">
        <v>730</v>
      </c>
      <c r="X18" s="17">
        <v>704</v>
      </c>
      <c r="Y18" s="17">
        <v>719</v>
      </c>
      <c r="Z18" s="17">
        <v>757</v>
      </c>
      <c r="AA18" s="17">
        <v>655</v>
      </c>
      <c r="AB18" s="17">
        <v>694</v>
      </c>
      <c r="AC18" s="17">
        <v>736</v>
      </c>
      <c r="AE18" s="42"/>
      <c r="AF18" s="42"/>
      <c r="AG18" s="42"/>
      <c r="AH18" s="42"/>
      <c r="AI18" s="42"/>
      <c r="AJ18" s="42"/>
      <c r="AK18" s="42"/>
      <c r="AL18" s="42"/>
    </row>
    <row r="19" spans="1:38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266</v>
      </c>
      <c r="H19" s="17">
        <v>267</v>
      </c>
      <c r="I19" s="17">
        <v>270</v>
      </c>
      <c r="J19" s="17">
        <v>267</v>
      </c>
      <c r="K19" s="17">
        <v>270</v>
      </c>
      <c r="L19" s="17">
        <v>262</v>
      </c>
      <c r="M19" s="17">
        <v>263</v>
      </c>
      <c r="N19" s="17">
        <v>280</v>
      </c>
      <c r="O19" s="17">
        <v>258</v>
      </c>
      <c r="P19" s="17">
        <v>256</v>
      </c>
      <c r="Q19" s="17">
        <v>276</v>
      </c>
      <c r="R19" s="17">
        <v>256</v>
      </c>
      <c r="S19" s="17">
        <v>254</v>
      </c>
      <c r="T19" s="17">
        <v>259</v>
      </c>
      <c r="U19" s="17">
        <v>291</v>
      </c>
      <c r="V19" s="17">
        <v>275</v>
      </c>
      <c r="W19" s="17">
        <v>271</v>
      </c>
      <c r="X19" s="17">
        <v>272</v>
      </c>
      <c r="Y19" s="17">
        <v>252</v>
      </c>
      <c r="Z19" s="17">
        <v>259</v>
      </c>
      <c r="AA19" s="17">
        <v>242</v>
      </c>
      <c r="AB19" s="17">
        <v>255</v>
      </c>
      <c r="AC19" s="17">
        <v>278</v>
      </c>
      <c r="AE19" s="42"/>
      <c r="AF19" s="42"/>
      <c r="AG19" s="42"/>
      <c r="AH19" s="42"/>
      <c r="AI19" s="42"/>
      <c r="AJ19" s="42"/>
      <c r="AK19" s="42"/>
      <c r="AL19" s="42"/>
    </row>
    <row r="20" spans="1:38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325</v>
      </c>
      <c r="H20" s="17">
        <v>326</v>
      </c>
      <c r="I20" s="17">
        <v>330</v>
      </c>
      <c r="J20" s="17">
        <v>325</v>
      </c>
      <c r="K20" s="17">
        <v>329</v>
      </c>
      <c r="L20" s="17">
        <v>319</v>
      </c>
      <c r="M20" s="17">
        <v>320</v>
      </c>
      <c r="N20" s="17">
        <v>280</v>
      </c>
      <c r="O20" s="17">
        <v>258</v>
      </c>
      <c r="P20" s="17">
        <v>256</v>
      </c>
      <c r="Q20" s="17">
        <v>276</v>
      </c>
      <c r="R20" s="17">
        <v>256</v>
      </c>
      <c r="S20" s="17">
        <v>254</v>
      </c>
      <c r="T20" s="17">
        <v>259</v>
      </c>
      <c r="U20" s="17">
        <v>291</v>
      </c>
      <c r="V20" s="17">
        <v>275</v>
      </c>
      <c r="W20" s="17">
        <v>271</v>
      </c>
      <c r="X20" s="17">
        <v>272</v>
      </c>
      <c r="Y20" s="17">
        <v>252</v>
      </c>
      <c r="Z20" s="17">
        <v>259</v>
      </c>
      <c r="AA20" s="17">
        <v>242</v>
      </c>
      <c r="AB20" s="17">
        <v>255</v>
      </c>
      <c r="AC20" s="17">
        <v>278</v>
      </c>
      <c r="AE20" s="43"/>
      <c r="AF20" s="43"/>
      <c r="AG20" s="43"/>
      <c r="AH20" s="43"/>
      <c r="AI20" s="43"/>
      <c r="AJ20" s="43"/>
      <c r="AK20" s="43"/>
      <c r="AL20" s="43"/>
    </row>
    <row r="21" spans="1:38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30</v>
      </c>
      <c r="O21" s="17" t="s">
        <v>30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E21" s="43"/>
      <c r="AF21" s="43"/>
      <c r="AG21" s="43"/>
      <c r="AH21" s="43"/>
      <c r="AI21" s="43"/>
      <c r="AJ21" s="43"/>
      <c r="AK21" s="43"/>
      <c r="AL21" s="43"/>
    </row>
    <row r="22" spans="1:38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30</v>
      </c>
      <c r="O22" s="17" t="s">
        <v>30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E22" s="43"/>
      <c r="AF22" s="43"/>
      <c r="AG22" s="43"/>
      <c r="AH22" s="43"/>
      <c r="AI22" s="43"/>
      <c r="AJ22" s="43"/>
      <c r="AK22" s="43"/>
      <c r="AL22" s="43"/>
    </row>
    <row r="23" spans="1:38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170</v>
      </c>
      <c r="H23" s="17">
        <v>171</v>
      </c>
      <c r="I23" s="17">
        <v>175</v>
      </c>
      <c r="J23" s="17">
        <v>220</v>
      </c>
      <c r="K23" s="17">
        <v>177</v>
      </c>
      <c r="L23" s="17">
        <v>191</v>
      </c>
      <c r="M23" s="17">
        <v>189</v>
      </c>
      <c r="N23" s="17">
        <v>174</v>
      </c>
      <c r="O23" s="17">
        <v>184</v>
      </c>
      <c r="P23" s="17">
        <v>185</v>
      </c>
      <c r="Q23" s="17">
        <v>191</v>
      </c>
      <c r="R23" s="17">
        <v>196</v>
      </c>
      <c r="S23" s="17">
        <v>196</v>
      </c>
      <c r="T23" s="17">
        <v>198</v>
      </c>
      <c r="U23" s="17">
        <v>185</v>
      </c>
      <c r="V23" s="17">
        <v>183</v>
      </c>
      <c r="W23" s="17">
        <v>185</v>
      </c>
      <c r="X23" s="17">
        <v>179</v>
      </c>
      <c r="Y23" s="17">
        <v>185</v>
      </c>
      <c r="Z23" s="17">
        <v>199</v>
      </c>
      <c r="AA23" s="17">
        <v>169</v>
      </c>
      <c r="AB23" s="17">
        <v>181</v>
      </c>
      <c r="AC23" s="17">
        <v>189</v>
      </c>
      <c r="AE23" s="43"/>
      <c r="AF23" s="43"/>
      <c r="AG23" s="43"/>
      <c r="AH23" s="43"/>
      <c r="AI23" s="43"/>
      <c r="AJ23" s="43"/>
      <c r="AK23" s="43"/>
      <c r="AL23" s="43"/>
    </row>
    <row r="24" spans="1:38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 t="s">
        <v>36</v>
      </c>
      <c r="H24" s="17" t="s">
        <v>36</v>
      </c>
      <c r="I24" s="17" t="s">
        <v>36</v>
      </c>
      <c r="J24" s="17" t="s">
        <v>36</v>
      </c>
      <c r="K24" s="17">
        <v>0.86</v>
      </c>
      <c r="L24" s="17">
        <v>1.43</v>
      </c>
      <c r="M24" s="17">
        <v>0.52</v>
      </c>
      <c r="N24" s="17" t="s">
        <v>37</v>
      </c>
      <c r="O24" s="17" t="s">
        <v>37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30</v>
      </c>
      <c r="AE24" s="43"/>
      <c r="AF24" s="43"/>
      <c r="AG24" s="43"/>
      <c r="AH24" s="43"/>
      <c r="AI24" s="43"/>
      <c r="AJ24" s="43"/>
      <c r="AK24" s="43"/>
      <c r="AL24" s="43"/>
    </row>
    <row r="25" spans="1:38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39</v>
      </c>
      <c r="O25" s="17" t="s">
        <v>39</v>
      </c>
      <c r="P25" s="17" t="s">
        <v>39</v>
      </c>
      <c r="Q25" s="17">
        <v>0.47</v>
      </c>
      <c r="R25" s="17">
        <v>0.28999999999999998</v>
      </c>
      <c r="S25" s="17">
        <v>0.26</v>
      </c>
      <c r="T25" s="17" t="s">
        <v>39</v>
      </c>
      <c r="U25" s="17" t="s">
        <v>39</v>
      </c>
      <c r="V25" s="17">
        <v>0.24</v>
      </c>
      <c r="W25" s="17">
        <v>0.28999999999999998</v>
      </c>
      <c r="X25" s="17">
        <v>0.28999999999999998</v>
      </c>
      <c r="Y25" s="17">
        <v>0.21</v>
      </c>
      <c r="Z25" s="17">
        <v>0.39</v>
      </c>
      <c r="AA25" s="17" t="s">
        <v>39</v>
      </c>
      <c r="AB25" s="17">
        <v>0.23</v>
      </c>
      <c r="AC25" s="17">
        <v>0.20200000000000001</v>
      </c>
      <c r="AE25" s="43"/>
      <c r="AF25" s="43"/>
      <c r="AG25" s="43"/>
      <c r="AH25" s="43"/>
      <c r="AI25" s="43"/>
      <c r="AJ25" s="43"/>
      <c r="AK25" s="43"/>
      <c r="AL25" s="43"/>
    </row>
    <row r="26" spans="1:38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E26" s="43"/>
      <c r="AF26" s="43"/>
      <c r="AG26" s="43"/>
      <c r="AH26" s="43"/>
      <c r="AI26" s="43"/>
      <c r="AJ26" s="43"/>
      <c r="AK26" s="43"/>
      <c r="AL26" s="43"/>
    </row>
    <row r="27" spans="1:38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E27" s="43"/>
      <c r="AF27" s="43"/>
      <c r="AG27" s="43"/>
      <c r="AH27" s="43"/>
      <c r="AI27" s="43"/>
      <c r="AJ27" s="43"/>
      <c r="AK27" s="43"/>
      <c r="AL27" s="43"/>
    </row>
    <row r="28" spans="1:38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4.3</v>
      </c>
      <c r="I28" s="17">
        <v>4.5999999999999996</v>
      </c>
      <c r="J28" s="17">
        <v>4.2</v>
      </c>
      <c r="K28" s="17">
        <v>4.7</v>
      </c>
      <c r="L28" s="17">
        <v>5.2</v>
      </c>
      <c r="M28" s="17">
        <v>5.0999999999999996</v>
      </c>
      <c r="N28" s="17">
        <v>5.79</v>
      </c>
      <c r="O28" s="17">
        <v>4.3899999999999997</v>
      </c>
      <c r="P28" s="17">
        <v>4.57</v>
      </c>
      <c r="Q28" s="17">
        <v>4.7</v>
      </c>
      <c r="R28" s="17">
        <v>4.5999999999999996</v>
      </c>
      <c r="S28" s="17">
        <v>4.6100000000000003</v>
      </c>
      <c r="T28" s="17">
        <v>4.66</v>
      </c>
      <c r="U28" s="17">
        <v>4.8</v>
      </c>
      <c r="V28" s="17">
        <v>4.6399999999999997</v>
      </c>
      <c r="W28" s="17">
        <v>4.9800000000000004</v>
      </c>
      <c r="X28" s="17">
        <v>4.97</v>
      </c>
      <c r="Y28" s="17">
        <v>4.3499999999999996</v>
      </c>
      <c r="Z28" s="17">
        <v>4.6500000000000004</v>
      </c>
      <c r="AA28" s="17">
        <v>4.37</v>
      </c>
      <c r="AB28" s="17">
        <v>4.6900000000000004</v>
      </c>
      <c r="AC28" s="17">
        <v>4.6399999999999997</v>
      </c>
      <c r="AE28" s="44"/>
      <c r="AF28" s="44"/>
      <c r="AG28" s="44"/>
      <c r="AH28" s="44"/>
      <c r="AI28" s="44"/>
      <c r="AJ28" s="44"/>
      <c r="AK28" s="44"/>
      <c r="AL28" s="44"/>
    </row>
    <row r="29" spans="1:38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426</v>
      </c>
      <c r="H29" s="17">
        <v>425</v>
      </c>
      <c r="I29" s="17">
        <v>448</v>
      </c>
      <c r="J29" s="17">
        <v>502</v>
      </c>
      <c r="K29" s="17">
        <v>429</v>
      </c>
      <c r="L29" s="17">
        <v>448</v>
      </c>
      <c r="M29" s="17">
        <v>469</v>
      </c>
      <c r="N29" s="17">
        <v>399</v>
      </c>
      <c r="O29" s="17">
        <v>447</v>
      </c>
      <c r="P29" s="17">
        <v>461</v>
      </c>
      <c r="Q29" s="17">
        <v>476</v>
      </c>
      <c r="R29" s="17">
        <v>500</v>
      </c>
      <c r="S29" s="17">
        <v>500</v>
      </c>
      <c r="T29" s="17">
        <v>476</v>
      </c>
      <c r="U29" s="17">
        <v>453</v>
      </c>
      <c r="V29" s="17">
        <v>452</v>
      </c>
      <c r="W29" s="17">
        <v>447</v>
      </c>
      <c r="X29" s="17">
        <v>433</v>
      </c>
      <c r="Y29" s="17">
        <v>453</v>
      </c>
      <c r="Z29" s="17">
        <v>441</v>
      </c>
      <c r="AA29" s="17">
        <v>409</v>
      </c>
      <c r="AB29" s="17">
        <v>429</v>
      </c>
      <c r="AC29" s="17">
        <v>428</v>
      </c>
      <c r="AE29" s="43"/>
      <c r="AF29" s="43"/>
      <c r="AG29" s="43"/>
      <c r="AH29" s="43"/>
      <c r="AI29" s="43"/>
      <c r="AJ29" s="43"/>
      <c r="AK29" s="43"/>
      <c r="AL29" s="43"/>
    </row>
    <row r="30" spans="1:38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>
        <v>26.2</v>
      </c>
      <c r="U30" s="17">
        <v>28.7</v>
      </c>
      <c r="V30" s="17" t="s">
        <v>10</v>
      </c>
      <c r="W30" s="17" t="s">
        <v>10</v>
      </c>
      <c r="X30" s="17" t="s">
        <v>10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E30" s="43"/>
      <c r="AF30" s="43"/>
      <c r="AG30" s="43"/>
      <c r="AH30" s="43"/>
      <c r="AI30" s="43"/>
      <c r="AJ30" s="43"/>
      <c r="AK30" s="43"/>
      <c r="AL30" s="43"/>
    </row>
    <row r="31" spans="1:38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E31" s="43"/>
      <c r="AF31" s="43"/>
      <c r="AG31" s="43"/>
      <c r="AH31" s="43"/>
      <c r="AI31" s="43"/>
      <c r="AJ31" s="43"/>
      <c r="AK31" s="43"/>
      <c r="AL31" s="43"/>
    </row>
    <row r="32" spans="1:38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E32" s="43"/>
      <c r="AF32" s="43"/>
      <c r="AG32" s="43"/>
      <c r="AH32" s="43"/>
      <c r="AI32" s="43"/>
      <c r="AJ32" s="43"/>
      <c r="AK32" s="43"/>
      <c r="AL32" s="43"/>
    </row>
    <row r="33" spans="1:38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 t="s">
        <v>47</v>
      </c>
      <c r="H33" s="17">
        <v>0.05</v>
      </c>
      <c r="I33" s="17" t="s">
        <v>47</v>
      </c>
      <c r="J33" s="17" t="s">
        <v>47</v>
      </c>
      <c r="K33" s="17">
        <v>0.05</v>
      </c>
      <c r="L33" s="17">
        <v>0.01</v>
      </c>
      <c r="M33" s="17" t="s">
        <v>10</v>
      </c>
      <c r="N33" s="17">
        <v>0.18</v>
      </c>
      <c r="O33" s="17">
        <v>8.6999999999999994E-2</v>
      </c>
      <c r="P33" s="17">
        <v>9.5399999999999999E-2</v>
      </c>
      <c r="Q33" s="17">
        <v>8.5999999999999993E-2</v>
      </c>
      <c r="R33" s="17">
        <v>6.2100000000000002E-2</v>
      </c>
      <c r="S33" s="17">
        <v>1.3899999999999999E-2</v>
      </c>
      <c r="T33" s="17">
        <v>6.6E-3</v>
      </c>
      <c r="U33" s="17">
        <v>5.3699999999999998E-2</v>
      </c>
      <c r="V33" s="17">
        <v>5.4100000000000002E-2</v>
      </c>
      <c r="W33" s="17">
        <v>4.1500000000000002E-2</v>
      </c>
      <c r="X33" s="17">
        <v>3.7100000000000001E-2</v>
      </c>
      <c r="Y33" s="17">
        <v>3.9800000000000002E-2</v>
      </c>
      <c r="Z33" s="17">
        <v>4.9099999999999998E-2</v>
      </c>
      <c r="AA33" s="17">
        <v>8.5199999999999998E-2</v>
      </c>
      <c r="AB33" s="17">
        <v>4.6800000000000001E-2</v>
      </c>
      <c r="AC33" s="17">
        <v>3.56E-2</v>
      </c>
      <c r="AE33" s="46">
        <f t="array" ref="AE33:AF37">LINEST(C16:AC16,C4:AC4,,TRUE)</f>
        <v>-2.8527476526352194E-2</v>
      </c>
      <c r="AF33" s="46">
        <v>1230.9801997585366</v>
      </c>
      <c r="AG33" s="28" t="s">
        <v>164</v>
      </c>
      <c r="AH33" s="28" t="s">
        <v>165</v>
      </c>
      <c r="AI33" s="49"/>
      <c r="AJ33" s="43"/>
      <c r="AK33" s="43"/>
      <c r="AL33" s="43"/>
    </row>
    <row r="34" spans="1:38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50</v>
      </c>
      <c r="H34" s="17" t="s">
        <v>50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51</v>
      </c>
      <c r="O34" s="17" t="s">
        <v>51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10</v>
      </c>
      <c r="AE34" s="46">
        <v>4.2158482450411351E-2</v>
      </c>
      <c r="AF34" s="46">
        <v>1745.5730980383701</v>
      </c>
      <c r="AG34" s="28" t="s">
        <v>166</v>
      </c>
      <c r="AH34" s="28" t="s">
        <v>167</v>
      </c>
      <c r="AI34" s="28"/>
      <c r="AJ34" s="43"/>
      <c r="AK34" s="43"/>
      <c r="AL34" s="43"/>
    </row>
    <row r="35" spans="1:38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 t="s">
        <v>50</v>
      </c>
      <c r="H35" s="17" t="s">
        <v>50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54</v>
      </c>
      <c r="O35" s="17" t="s">
        <v>54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55</v>
      </c>
      <c r="AE35" s="46">
        <v>1.7985994141816727E-2</v>
      </c>
      <c r="AF35" s="46">
        <v>56.546433509272823</v>
      </c>
      <c r="AG35" s="28" t="s">
        <v>168</v>
      </c>
      <c r="AH35" s="28" t="s">
        <v>169</v>
      </c>
      <c r="AI35" s="28"/>
      <c r="AJ35" s="43"/>
      <c r="AK35" s="43"/>
      <c r="AL35" s="43"/>
    </row>
    <row r="36" spans="1:38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 t="s">
        <v>10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>
        <v>0.13100000000000001</v>
      </c>
      <c r="O36" s="17" t="s">
        <v>51</v>
      </c>
      <c r="P36" s="17" t="s">
        <v>51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>
        <v>0.16</v>
      </c>
      <c r="AA36" s="17" t="s">
        <v>51</v>
      </c>
      <c r="AB36" s="17" t="s">
        <v>51</v>
      </c>
      <c r="AC36" s="17" t="s">
        <v>51</v>
      </c>
      <c r="AE36" s="47">
        <v>0.45788537725841144</v>
      </c>
      <c r="AF36" s="48">
        <v>25</v>
      </c>
      <c r="AG36" s="50" t="s">
        <v>170</v>
      </c>
      <c r="AH36" s="28" t="s">
        <v>171</v>
      </c>
      <c r="AI36" s="28"/>
      <c r="AJ36" s="43"/>
      <c r="AK36" s="43"/>
      <c r="AL36" s="43"/>
    </row>
    <row r="37" spans="1:38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E37" s="46">
        <v>1464.0881012013706</v>
      </c>
      <c r="AF37" s="48">
        <v>79937.47856546531</v>
      </c>
      <c r="AG37" s="28" t="s">
        <v>172</v>
      </c>
      <c r="AH37" s="28" t="s">
        <v>173</v>
      </c>
      <c r="AI37" s="28"/>
      <c r="AJ37" s="43"/>
      <c r="AK37" s="43"/>
      <c r="AL37" s="43"/>
    </row>
    <row r="38" spans="1:38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E38" s="28" t="s">
        <v>174</v>
      </c>
      <c r="AF38" s="51"/>
      <c r="AG38" s="28"/>
      <c r="AH38" s="28"/>
      <c r="AI38" s="28"/>
      <c r="AJ38" s="43"/>
      <c r="AK38" s="43"/>
      <c r="AL38" s="43"/>
    </row>
    <row r="39" spans="1:38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 t="s">
        <v>59</v>
      </c>
      <c r="O39" s="17" t="s">
        <v>59</v>
      </c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</row>
    <row r="40" spans="1:38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39</v>
      </c>
      <c r="O40" s="17" t="s">
        <v>39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>
        <v>1.85</v>
      </c>
      <c r="V40" s="17" t="s">
        <v>39</v>
      </c>
      <c r="W40" s="17" t="s">
        <v>39</v>
      </c>
      <c r="X40" s="17" t="s">
        <v>39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</row>
    <row r="41" spans="1:38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36</v>
      </c>
      <c r="O41" s="17" t="s">
        <v>36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</row>
    <row r="42" spans="1:38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59</v>
      </c>
      <c r="O42" s="17" t="s">
        <v>59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</row>
    <row r="43" spans="1:38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 t="s">
        <v>65</v>
      </c>
      <c r="H43" s="17">
        <v>4.0000000000000001E-3</v>
      </c>
      <c r="I43" s="17">
        <v>4.0000000000000001E-3</v>
      </c>
      <c r="J43" s="17" t="s">
        <v>65</v>
      </c>
      <c r="K43" s="17" t="s">
        <v>65</v>
      </c>
      <c r="L43" s="17" t="s">
        <v>65</v>
      </c>
      <c r="M43" s="17">
        <v>4.0000000000000001E-3</v>
      </c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</row>
    <row r="44" spans="1:38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</row>
    <row r="45" spans="1:38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</row>
    <row r="46" spans="1:38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1.4E-2</v>
      </c>
      <c r="H46" s="17">
        <v>9.2999999999999999E-2</v>
      </c>
      <c r="I46" s="17">
        <v>0.34599999999999997</v>
      </c>
      <c r="J46" s="17">
        <v>0.186</v>
      </c>
      <c r="K46" s="17">
        <v>4.7E-2</v>
      </c>
      <c r="L46" s="17">
        <v>1.39</v>
      </c>
      <c r="M46" s="17">
        <v>1.79</v>
      </c>
      <c r="N46" s="17">
        <v>0.375</v>
      </c>
      <c r="O46" s="17">
        <v>1.37</v>
      </c>
      <c r="P46" s="17">
        <v>9.8400000000000001E-2</v>
      </c>
      <c r="Q46" s="17">
        <v>4.8300000000000003E-2</v>
      </c>
      <c r="R46" s="17">
        <v>1.34E-2</v>
      </c>
      <c r="S46" s="17">
        <v>3.7999999999999999E-2</v>
      </c>
      <c r="T46" s="17">
        <v>0.56100000000000005</v>
      </c>
      <c r="U46" s="17">
        <v>0.46200000000000002</v>
      </c>
      <c r="V46" s="17">
        <v>1.5900000000000001E-2</v>
      </c>
      <c r="W46" s="17">
        <v>0.115</v>
      </c>
      <c r="X46" s="17">
        <v>7.3300000000000004E-2</v>
      </c>
      <c r="Y46" s="17">
        <v>8.2400000000000001E-2</v>
      </c>
      <c r="Z46" s="17">
        <v>0.86199999999999999</v>
      </c>
      <c r="AA46" s="17">
        <v>0.27200000000000002</v>
      </c>
      <c r="AB46" s="17">
        <v>3.1199999999999999E-2</v>
      </c>
      <c r="AC46" s="17">
        <v>0.34699999999999998</v>
      </c>
    </row>
    <row r="47" spans="1:38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1.38E-2</v>
      </c>
      <c r="H47" s="17">
        <v>1.35E-2</v>
      </c>
      <c r="I47" s="17">
        <v>1.61E-2</v>
      </c>
      <c r="J47" s="17">
        <v>1.44E-2</v>
      </c>
      <c r="K47" s="17">
        <v>1.23E-2</v>
      </c>
      <c r="L47" s="17">
        <v>2.5399999999999999E-2</v>
      </c>
      <c r="M47" s="17">
        <v>1.5900000000000001E-2</v>
      </c>
      <c r="N47" s="17">
        <v>6.45E-3</v>
      </c>
      <c r="O47" s="17">
        <v>3.3500000000000002E-2</v>
      </c>
      <c r="P47" s="17">
        <v>1.61E-2</v>
      </c>
      <c r="Q47" s="17">
        <v>1.7299999999999999E-2</v>
      </c>
      <c r="R47" s="17">
        <v>2.6200000000000001E-2</v>
      </c>
      <c r="S47" s="17">
        <v>1.11E-2</v>
      </c>
      <c r="T47" s="17">
        <v>1.5800000000000002E-2</v>
      </c>
      <c r="U47" s="17">
        <v>1.47E-2</v>
      </c>
      <c r="V47" s="17">
        <v>1.3599999999999999E-2</v>
      </c>
      <c r="W47" s="17">
        <v>1.46E-2</v>
      </c>
      <c r="X47" s="17">
        <v>1.52E-2</v>
      </c>
      <c r="Y47" s="17">
        <v>1.66E-2</v>
      </c>
      <c r="Z47" s="17">
        <v>3.8300000000000001E-2</v>
      </c>
      <c r="AA47" s="17">
        <v>1.47E-2</v>
      </c>
      <c r="AB47" s="17">
        <v>1.7899999999999999E-2</v>
      </c>
      <c r="AC47" s="17">
        <v>2.1100000000000001E-2</v>
      </c>
    </row>
    <row r="48" spans="1:38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0.106</v>
      </c>
      <c r="H48" s="17">
        <v>8.8499999999999995E-2</v>
      </c>
      <c r="I48" s="17">
        <v>0.36399999999999999</v>
      </c>
      <c r="J48" s="17">
        <v>0.24099999999999999</v>
      </c>
      <c r="K48" s="17">
        <v>0.11799999999999999</v>
      </c>
      <c r="L48" s="17">
        <v>0.68600000000000005</v>
      </c>
      <c r="M48" s="17">
        <v>0.15</v>
      </c>
      <c r="N48" s="17">
        <v>0.52300000000000002</v>
      </c>
      <c r="O48" s="17">
        <v>0.224</v>
      </c>
      <c r="P48" s="17">
        <v>0.1</v>
      </c>
      <c r="Q48" s="17">
        <v>9.2499999999999999E-2</v>
      </c>
      <c r="R48" s="17">
        <v>5.2299999999999999E-2</v>
      </c>
      <c r="S48" s="17">
        <v>1.6400000000000001E-2</v>
      </c>
      <c r="T48" s="17">
        <v>0.10199999999999999</v>
      </c>
      <c r="U48" s="17">
        <v>0.10299999999999999</v>
      </c>
      <c r="V48" s="17">
        <v>8.8999999999999996E-2</v>
      </c>
      <c r="W48" s="17">
        <v>0.115</v>
      </c>
      <c r="X48" s="17">
        <v>0.10199999999999999</v>
      </c>
      <c r="Y48" s="17">
        <v>0.10299999999999999</v>
      </c>
      <c r="Z48" s="17">
        <v>0.36599999999999999</v>
      </c>
      <c r="AA48" s="17">
        <v>9.8400000000000001E-2</v>
      </c>
      <c r="AB48" s="17">
        <v>6.3600000000000004E-2</v>
      </c>
      <c r="AC48" s="17">
        <v>0.34899999999999998</v>
      </c>
    </row>
    <row r="49" spans="1:29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1.6199999999999999E-2</v>
      </c>
      <c r="I49" s="17">
        <v>2.5499999999999998E-2</v>
      </c>
      <c r="J49" s="17">
        <v>1.83E-2</v>
      </c>
      <c r="K49" s="17">
        <v>1.46E-2</v>
      </c>
      <c r="L49" s="17">
        <v>5.4899999999999997E-2</v>
      </c>
      <c r="M49" s="17">
        <v>6.0400000000000002E-2</v>
      </c>
      <c r="N49" s="17">
        <v>6.2600000000000003E-2</v>
      </c>
      <c r="O49" s="17">
        <v>4.6800000000000001E-2</v>
      </c>
      <c r="P49" s="17">
        <v>2.1999999999999999E-2</v>
      </c>
      <c r="Q49" s="17">
        <v>1.8499999999999999E-2</v>
      </c>
      <c r="R49" s="17">
        <v>1.6299999999999999E-2</v>
      </c>
      <c r="S49" s="17">
        <v>2.7799999999999998E-2</v>
      </c>
      <c r="T49" s="17">
        <v>4.0899999999999999E-2</v>
      </c>
      <c r="U49" s="17">
        <v>2.58E-2</v>
      </c>
      <c r="V49" s="17">
        <v>1.9099999999999999E-2</v>
      </c>
      <c r="W49" s="17">
        <v>1.9699999999999999E-2</v>
      </c>
      <c r="X49" s="17">
        <v>1.6799999999999999E-2</v>
      </c>
      <c r="Y49" s="17">
        <v>1.9699999999999999E-2</v>
      </c>
      <c r="Z49" s="17">
        <v>4.0099999999999997E-2</v>
      </c>
      <c r="AA49" s="17">
        <v>3.6499999999999998E-2</v>
      </c>
      <c r="AB49" s="17">
        <v>1.8200000000000001E-2</v>
      </c>
      <c r="AC49" s="17">
        <v>2.1499999999999998E-2</v>
      </c>
    </row>
    <row r="50" spans="1:29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75</v>
      </c>
      <c r="I50" s="17" t="s">
        <v>75</v>
      </c>
      <c r="J50" s="17" t="s">
        <v>75</v>
      </c>
      <c r="K50" s="17" t="s">
        <v>75</v>
      </c>
      <c r="L50" s="17">
        <v>1.2999999999999999E-4</v>
      </c>
      <c r="M50" s="17">
        <v>1E-4</v>
      </c>
      <c r="N50" s="17" t="s">
        <v>76</v>
      </c>
      <c r="O50" s="17" t="s">
        <v>76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</row>
    <row r="51" spans="1:29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74</v>
      </c>
      <c r="I51" s="17">
        <v>2.0000000000000001E-4</v>
      </c>
      <c r="J51" s="17">
        <v>1E-4</v>
      </c>
      <c r="K51" s="17" t="s">
        <v>74</v>
      </c>
      <c r="L51" s="17">
        <v>5.0000000000000001E-4</v>
      </c>
      <c r="M51" s="17">
        <v>2.9999999999999997E-4</v>
      </c>
      <c r="N51" s="17" t="s">
        <v>80</v>
      </c>
      <c r="O51" s="17">
        <v>1.01E-3</v>
      </c>
      <c r="P51" s="17" t="s">
        <v>80</v>
      </c>
      <c r="Q51" s="17" t="s">
        <v>80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</row>
    <row r="52" spans="1:29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>
        <v>5.0000000000000001E-3</v>
      </c>
      <c r="H52" s="17">
        <v>3.0000000000000001E-3</v>
      </c>
      <c r="I52" s="17">
        <v>4.0000000000000001E-3</v>
      </c>
      <c r="J52" s="17">
        <v>4.0000000000000001E-3</v>
      </c>
      <c r="K52" s="17">
        <v>4.0000000000000001E-3</v>
      </c>
      <c r="L52" s="17">
        <v>4.0000000000000001E-3</v>
      </c>
      <c r="M52" s="17">
        <v>3.0000000000000001E-3</v>
      </c>
      <c r="N52" s="17" t="s">
        <v>54</v>
      </c>
      <c r="O52" s="17" t="s">
        <v>54</v>
      </c>
      <c r="P52" s="17" t="s">
        <v>54</v>
      </c>
      <c r="Q52" s="17" t="s">
        <v>54</v>
      </c>
      <c r="R52" s="17" t="s">
        <v>54</v>
      </c>
      <c r="S52" s="17">
        <v>0.01</v>
      </c>
      <c r="T52" s="17" t="s">
        <v>54</v>
      </c>
      <c r="U52" s="17" t="s">
        <v>54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</row>
    <row r="53" spans="1:29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9.0100000000000006E-3</v>
      </c>
      <c r="H53" s="17">
        <v>9.0600000000000003E-3</v>
      </c>
      <c r="I53" s="17">
        <v>2.9899999999999999E-2</v>
      </c>
      <c r="J53" s="17">
        <v>1.2200000000000001E-2</v>
      </c>
      <c r="K53" s="17">
        <v>1.0699999999999999E-2</v>
      </c>
      <c r="L53" s="17">
        <v>2.01E-2</v>
      </c>
      <c r="M53" s="17">
        <v>5.7600000000000004E-3</v>
      </c>
      <c r="N53" s="17">
        <v>2.0899999999999998E-3</v>
      </c>
      <c r="O53" s="17">
        <v>5.5599999999999998E-3</v>
      </c>
      <c r="P53" s="17">
        <v>4.13E-3</v>
      </c>
      <c r="Q53" s="17">
        <v>3.3899999999999998E-3</v>
      </c>
      <c r="R53" s="17">
        <v>9.3100000000000006E-3</v>
      </c>
      <c r="S53" s="17">
        <v>3.4399999999999999E-3</v>
      </c>
      <c r="T53" s="17">
        <v>2.8300000000000001E-3</v>
      </c>
      <c r="U53" s="17">
        <v>3.0899999999999999E-3</v>
      </c>
      <c r="V53" s="17">
        <v>2.31E-3</v>
      </c>
      <c r="W53" s="17">
        <v>2.7699999999999999E-3</v>
      </c>
      <c r="X53" s="17">
        <v>2.8999999999999998E-3</v>
      </c>
      <c r="Y53" s="17">
        <v>3.5200000000000001E-3</v>
      </c>
      <c r="Z53" s="17">
        <v>6.3699999999999998E-3</v>
      </c>
      <c r="AA53" s="17">
        <v>4.4299999999999999E-3</v>
      </c>
      <c r="AB53" s="17">
        <v>3.82E-3</v>
      </c>
      <c r="AC53" s="17">
        <v>1.0200000000000001E-2</v>
      </c>
    </row>
    <row r="54" spans="1:29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176</v>
      </c>
      <c r="H54" s="17">
        <v>183</v>
      </c>
      <c r="I54" s="17">
        <v>184</v>
      </c>
      <c r="J54" s="17">
        <v>184</v>
      </c>
      <c r="K54" s="17">
        <v>189</v>
      </c>
      <c r="L54" s="17">
        <v>191</v>
      </c>
      <c r="M54" s="17">
        <v>193</v>
      </c>
      <c r="N54" s="17">
        <v>167</v>
      </c>
      <c r="O54" s="17">
        <v>207</v>
      </c>
      <c r="P54" s="17">
        <v>180</v>
      </c>
      <c r="Q54" s="17">
        <v>194</v>
      </c>
      <c r="R54" s="17">
        <v>193</v>
      </c>
      <c r="S54" s="17">
        <v>188</v>
      </c>
      <c r="T54" s="17">
        <v>187</v>
      </c>
      <c r="U54" s="17">
        <v>181</v>
      </c>
      <c r="V54" s="17">
        <v>190</v>
      </c>
      <c r="W54" s="17">
        <v>192</v>
      </c>
      <c r="X54" s="17">
        <v>178</v>
      </c>
      <c r="Y54" s="17">
        <v>190</v>
      </c>
      <c r="Z54" s="17">
        <v>190</v>
      </c>
      <c r="AA54" s="17">
        <v>167</v>
      </c>
      <c r="AB54" s="17">
        <v>185</v>
      </c>
      <c r="AC54" s="17">
        <v>184</v>
      </c>
    </row>
    <row r="55" spans="1:29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>
        <v>5.0000000000000001E-4</v>
      </c>
      <c r="H55" s="17" t="s">
        <v>79</v>
      </c>
      <c r="I55" s="17" t="s">
        <v>79</v>
      </c>
      <c r="J55" s="17" t="s">
        <v>79</v>
      </c>
      <c r="K55" s="17" t="s">
        <v>79</v>
      </c>
      <c r="L55" s="17">
        <v>2.3999999999999998E-3</v>
      </c>
      <c r="M55" s="17">
        <v>2.5000000000000001E-3</v>
      </c>
      <c r="N55" s="17">
        <v>6.2E-4</v>
      </c>
      <c r="O55" s="17">
        <v>1.82E-3</v>
      </c>
      <c r="P55" s="17">
        <v>7.2000000000000005E-4</v>
      </c>
      <c r="Q55" s="17">
        <v>1.1E-4</v>
      </c>
      <c r="R55" s="17" t="s">
        <v>86</v>
      </c>
      <c r="S55" s="17">
        <v>1.2E-4</v>
      </c>
      <c r="T55" s="17">
        <v>8.4000000000000003E-4</v>
      </c>
      <c r="U55" s="17">
        <v>3.3E-4</v>
      </c>
      <c r="V55" s="17" t="s">
        <v>76</v>
      </c>
      <c r="W55" s="17">
        <v>1.7000000000000001E-4</v>
      </c>
      <c r="X55" s="17">
        <v>2.1000000000000001E-4</v>
      </c>
      <c r="Y55" s="17">
        <v>1.2999999999999999E-4</v>
      </c>
      <c r="Z55" s="17">
        <v>1.0499999999999999E-3</v>
      </c>
      <c r="AA55" s="17">
        <v>2.9E-4</v>
      </c>
      <c r="AB55" s="17" t="s">
        <v>76</v>
      </c>
      <c r="AC55" s="17">
        <v>4.4000000000000002E-4</v>
      </c>
    </row>
    <row r="56" spans="1:29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1.72E-3</v>
      </c>
      <c r="H56" s="17">
        <v>1.4E-3</v>
      </c>
      <c r="I56" s="17">
        <v>1.5E-3</v>
      </c>
      <c r="J56" s="17">
        <v>1.6000000000000001E-3</v>
      </c>
      <c r="K56" s="17">
        <v>1.5E-3</v>
      </c>
      <c r="L56" s="17">
        <v>4.1000000000000003E-3</v>
      </c>
      <c r="M56" s="17">
        <v>2.8E-3</v>
      </c>
      <c r="N56" s="17">
        <v>1.99E-3</v>
      </c>
      <c r="O56" s="17">
        <v>2.7200000000000002E-3</v>
      </c>
      <c r="P56" s="17">
        <v>1.73E-3</v>
      </c>
      <c r="Q56" s="17">
        <v>1.57E-3</v>
      </c>
      <c r="R56" s="17">
        <v>2.3400000000000001E-3</v>
      </c>
      <c r="S56" s="17">
        <v>1.09E-3</v>
      </c>
      <c r="T56" s="17">
        <v>1.47E-3</v>
      </c>
      <c r="U56" s="17">
        <v>1.32E-3</v>
      </c>
      <c r="V56" s="17">
        <v>1.1000000000000001E-3</v>
      </c>
      <c r="W56" s="17">
        <v>1.17E-3</v>
      </c>
      <c r="X56" s="17">
        <v>1.08E-3</v>
      </c>
      <c r="Y56" s="17">
        <v>1.0300000000000001E-3</v>
      </c>
      <c r="Z56" s="17">
        <v>1.6100000000000001E-3</v>
      </c>
      <c r="AA56" s="17">
        <v>1.07E-3</v>
      </c>
      <c r="AB56" s="17">
        <v>9.7999999999999997E-4</v>
      </c>
      <c r="AC56" s="17">
        <v>1.2899999999999999E-3</v>
      </c>
    </row>
    <row r="57" spans="1:29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3.0000000000000001E-3</v>
      </c>
      <c r="H57" s="17">
        <v>2.0999999999999999E-3</v>
      </c>
      <c r="I57" s="17">
        <v>1.3599999999999999E-2</v>
      </c>
      <c r="J57" s="17">
        <v>6.0000000000000001E-3</v>
      </c>
      <c r="K57" s="17">
        <v>2.3999999999999998E-3</v>
      </c>
      <c r="L57" s="17">
        <v>2.3400000000000001E-2</v>
      </c>
      <c r="M57" s="17">
        <v>1.03E-2</v>
      </c>
      <c r="N57" s="17">
        <v>4.0000000000000001E-3</v>
      </c>
      <c r="O57" s="17">
        <v>1.5100000000000001E-2</v>
      </c>
      <c r="P57" s="17">
        <v>3.2599999999999999E-3</v>
      </c>
      <c r="Q57" s="17">
        <v>9.3000000000000005E-4</v>
      </c>
      <c r="R57" s="17" t="s">
        <v>55</v>
      </c>
      <c r="S57" s="17">
        <v>1.3500000000000001E-3</v>
      </c>
      <c r="T57" s="17">
        <v>7.0000000000000001E-3</v>
      </c>
      <c r="U57" s="17">
        <v>1.14E-2</v>
      </c>
      <c r="V57" s="17">
        <v>1.0300000000000001E-3</v>
      </c>
      <c r="W57" s="17">
        <v>1.7799999999999999E-3</v>
      </c>
      <c r="X57" s="17">
        <v>1.3600000000000001E-3</v>
      </c>
      <c r="Y57" s="17">
        <v>1.7799999999999999E-3</v>
      </c>
      <c r="Z57" s="17">
        <v>1.14E-2</v>
      </c>
      <c r="AA57" s="17">
        <v>1.3100000000000001E-2</v>
      </c>
      <c r="AB57" s="17">
        <v>1.33E-3</v>
      </c>
      <c r="AC57" s="17">
        <v>3.79E-3</v>
      </c>
    </row>
    <row r="58" spans="1:29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0.70599999999999996</v>
      </c>
      <c r="H58" s="17">
        <v>0.94199999999999995</v>
      </c>
      <c r="I58" s="17">
        <v>4.46</v>
      </c>
      <c r="J58" s="17">
        <v>2.8</v>
      </c>
      <c r="K58" s="17">
        <v>1.1499999999999999</v>
      </c>
      <c r="L58" s="17">
        <v>14.2</v>
      </c>
      <c r="M58" s="17">
        <v>6.16</v>
      </c>
      <c r="N58" s="17">
        <v>22.3</v>
      </c>
      <c r="O58" s="17">
        <v>6.71</v>
      </c>
      <c r="P58" s="17">
        <v>3.14</v>
      </c>
      <c r="Q58" s="17">
        <v>3.2</v>
      </c>
      <c r="R58" s="17">
        <v>1.94</v>
      </c>
      <c r="S58" s="17">
        <v>0.56299999999999994</v>
      </c>
      <c r="T58" s="17">
        <v>3.95</v>
      </c>
      <c r="U58" s="17">
        <v>3.25</v>
      </c>
      <c r="V58" s="17">
        <v>2.59</v>
      </c>
      <c r="W58" s="17">
        <v>2.84</v>
      </c>
      <c r="X58" s="17">
        <v>2.46</v>
      </c>
      <c r="Y58" s="17">
        <v>2.76</v>
      </c>
      <c r="Z58" s="17">
        <v>6.73</v>
      </c>
      <c r="AA58" s="17">
        <v>4.1100000000000003</v>
      </c>
      <c r="AB58" s="17">
        <v>1.98</v>
      </c>
      <c r="AC58" s="17">
        <v>5.62</v>
      </c>
    </row>
    <row r="59" spans="1:29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1.8E-3</v>
      </c>
      <c r="H59" s="17">
        <v>6.4000000000000003E-3</v>
      </c>
      <c r="I59" s="17">
        <v>2.2499999999999999E-2</v>
      </c>
      <c r="J59" s="17">
        <v>1.0699999999999999E-2</v>
      </c>
      <c r="K59" s="17">
        <v>2.7000000000000001E-3</v>
      </c>
      <c r="L59" s="17">
        <v>7.7299999999999994E-2</v>
      </c>
      <c r="M59" s="17">
        <v>4.58E-2</v>
      </c>
      <c r="N59" s="17">
        <v>2.46E-2</v>
      </c>
      <c r="O59" s="17">
        <v>0.10299999999999999</v>
      </c>
      <c r="P59" s="17">
        <v>7.3000000000000001E-3</v>
      </c>
      <c r="Q59" s="17">
        <v>5.7200000000000003E-3</v>
      </c>
      <c r="R59" s="17">
        <v>1.75E-3</v>
      </c>
      <c r="S59" s="17">
        <v>2.0799999999999998E-3</v>
      </c>
      <c r="T59" s="17">
        <v>3.4200000000000001E-2</v>
      </c>
      <c r="U59" s="17">
        <v>5.1799999999999997E-3</v>
      </c>
      <c r="V59" s="17">
        <v>5.8699999999999996E-4</v>
      </c>
      <c r="W59" s="17">
        <v>4.7699999999999999E-3</v>
      </c>
      <c r="X59" s="17">
        <v>9.58E-3</v>
      </c>
      <c r="Y59" s="17">
        <v>7.1700000000000002E-3</v>
      </c>
      <c r="Z59" s="17">
        <v>0.129</v>
      </c>
      <c r="AA59" s="17">
        <v>3.3800000000000002E-3</v>
      </c>
      <c r="AB59" s="17">
        <v>1.1999999999999999E-3</v>
      </c>
      <c r="AC59" s="17">
        <v>2.5899999999999999E-2</v>
      </c>
    </row>
    <row r="60" spans="1:29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9.5999999999999992E-3</v>
      </c>
      <c r="I60" s="17">
        <v>1.0200000000000001E-2</v>
      </c>
      <c r="J60" s="17">
        <v>0.01</v>
      </c>
      <c r="K60" s="17">
        <v>0.01</v>
      </c>
      <c r="L60" s="17">
        <v>0.01</v>
      </c>
      <c r="M60" s="17">
        <v>0.01</v>
      </c>
      <c r="N60" s="17">
        <v>7.6099999999999996E-3</v>
      </c>
      <c r="O60" s="17">
        <v>1.14E-2</v>
      </c>
      <c r="P60" s="17">
        <v>9.0500000000000008E-3</v>
      </c>
      <c r="Q60" s="17">
        <v>9.7199999999999995E-3</v>
      </c>
      <c r="R60" s="17">
        <v>8.5900000000000004E-3</v>
      </c>
      <c r="S60" s="17">
        <v>7.8700000000000003E-3</v>
      </c>
      <c r="T60" s="17">
        <v>8.6199999999999992E-3</v>
      </c>
      <c r="U60" s="17">
        <v>9.2899999999999996E-3</v>
      </c>
      <c r="V60" s="17">
        <v>8.8599999999999998E-3</v>
      </c>
      <c r="W60" s="17">
        <v>9.7800000000000005E-3</v>
      </c>
      <c r="X60" s="17">
        <v>9.1000000000000004E-3</v>
      </c>
      <c r="Y60" s="17">
        <v>9.7199999999999995E-3</v>
      </c>
      <c r="Z60" s="17">
        <v>8.8299999999999993E-3</v>
      </c>
      <c r="AA60" s="17">
        <v>7.92E-3</v>
      </c>
      <c r="AB60" s="17">
        <v>9.5899999999999996E-3</v>
      </c>
      <c r="AC60" s="17">
        <v>8.6499999999999997E-3</v>
      </c>
    </row>
    <row r="61" spans="1:29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57.9</v>
      </c>
      <c r="H61" s="17">
        <v>59.2</v>
      </c>
      <c r="I61" s="17">
        <v>59.2</v>
      </c>
      <c r="J61" s="17">
        <v>60.4</v>
      </c>
      <c r="K61" s="17">
        <v>61.1</v>
      </c>
      <c r="L61" s="17">
        <v>62.2</v>
      </c>
      <c r="M61" s="17">
        <v>62.5</v>
      </c>
      <c r="N61" s="17">
        <v>59.2</v>
      </c>
      <c r="O61" s="17">
        <v>67.7</v>
      </c>
      <c r="P61" s="17">
        <v>62.9</v>
      </c>
      <c r="Q61" s="17">
        <v>64.2</v>
      </c>
      <c r="R61" s="17">
        <v>61.2</v>
      </c>
      <c r="S61" s="17">
        <v>61.5</v>
      </c>
      <c r="T61" s="17">
        <v>60.2</v>
      </c>
      <c r="U61" s="17">
        <v>57.8</v>
      </c>
      <c r="V61" s="17">
        <v>62.7</v>
      </c>
      <c r="W61" s="17">
        <v>64.7</v>
      </c>
      <c r="X61" s="17">
        <v>61</v>
      </c>
      <c r="Y61" s="17">
        <v>65.3</v>
      </c>
      <c r="Z61" s="17">
        <v>61.5</v>
      </c>
      <c r="AA61" s="17">
        <v>54.9</v>
      </c>
      <c r="AB61" s="17">
        <v>59.1</v>
      </c>
      <c r="AC61" s="17">
        <v>62</v>
      </c>
    </row>
    <row r="62" spans="1:29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1.33</v>
      </c>
      <c r="H62" s="17">
        <v>1.55</v>
      </c>
      <c r="I62" s="17">
        <v>1.48</v>
      </c>
      <c r="J62" s="17">
        <v>0.27700000000000002</v>
      </c>
      <c r="K62" s="17">
        <v>1.44</v>
      </c>
      <c r="L62" s="17">
        <v>3.04</v>
      </c>
      <c r="M62" s="17">
        <v>1.73</v>
      </c>
      <c r="N62" s="17">
        <v>2.2400000000000002</v>
      </c>
      <c r="O62" s="17">
        <v>2.35</v>
      </c>
      <c r="P62" s="17">
        <v>2.13</v>
      </c>
      <c r="Q62" s="17">
        <v>1.97</v>
      </c>
      <c r="R62" s="17">
        <v>2.13</v>
      </c>
      <c r="S62" s="17">
        <v>1.33</v>
      </c>
      <c r="T62" s="17">
        <v>1.29</v>
      </c>
      <c r="U62" s="17">
        <v>1.33</v>
      </c>
      <c r="V62" s="17">
        <v>1.37</v>
      </c>
      <c r="W62" s="17">
        <v>1.35</v>
      </c>
      <c r="X62" s="17">
        <v>1.32</v>
      </c>
      <c r="Y62" s="17">
        <v>1.32</v>
      </c>
      <c r="Z62" s="17">
        <v>1.4</v>
      </c>
      <c r="AA62" s="17">
        <v>1.64</v>
      </c>
      <c r="AB62" s="17">
        <v>1.28</v>
      </c>
      <c r="AC62" s="17">
        <v>1.43</v>
      </c>
    </row>
    <row r="63" spans="1:29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96</v>
      </c>
      <c r="O63" s="17">
        <v>1.2E-5</v>
      </c>
      <c r="P63" s="17" t="s">
        <v>96</v>
      </c>
      <c r="Q63" s="17" t="s">
        <v>96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</row>
    <row r="64" spans="1:29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2.9999999999999997E-4</v>
      </c>
      <c r="H64" s="17">
        <v>3.8000000000000002E-4</v>
      </c>
      <c r="I64" s="17">
        <v>4.0000000000000002E-4</v>
      </c>
      <c r="J64" s="17">
        <v>3.6999999999999999E-4</v>
      </c>
      <c r="K64" s="17">
        <v>3.6000000000000002E-4</v>
      </c>
      <c r="L64" s="17">
        <v>4.6000000000000001E-4</v>
      </c>
      <c r="M64" s="17">
        <v>4.6000000000000001E-4</v>
      </c>
      <c r="N64" s="17">
        <v>2.7700000000000001E-4</v>
      </c>
      <c r="O64" s="17">
        <v>5.1500000000000005E-4</v>
      </c>
      <c r="P64" s="17">
        <v>4.7600000000000002E-4</v>
      </c>
      <c r="Q64" s="17">
        <v>3.6200000000000002E-4</v>
      </c>
      <c r="R64" s="17" t="s">
        <v>98</v>
      </c>
      <c r="S64" s="17">
        <v>2.7700000000000001E-4</v>
      </c>
      <c r="T64" s="17">
        <v>3.2600000000000001E-4</v>
      </c>
      <c r="U64" s="17">
        <v>3.39E-4</v>
      </c>
      <c r="V64" s="17">
        <v>3.4600000000000001E-4</v>
      </c>
      <c r="W64" s="17">
        <v>3.6099999999999999E-4</v>
      </c>
      <c r="X64" s="17">
        <v>3.6099999999999999E-4</v>
      </c>
      <c r="Y64" s="17">
        <v>3.6699999999999998E-4</v>
      </c>
      <c r="Z64" s="17">
        <v>3.9800000000000002E-4</v>
      </c>
      <c r="AA64" s="17">
        <v>3.0299999999999999E-4</v>
      </c>
      <c r="AB64" s="17">
        <v>3.5799999999999997E-4</v>
      </c>
      <c r="AC64" s="17">
        <v>3.8299999999999999E-4</v>
      </c>
    </row>
    <row r="65" spans="1:29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2.3E-3</v>
      </c>
      <c r="I65" s="17">
        <v>2.5999999999999999E-3</v>
      </c>
      <c r="J65" s="17">
        <v>2.8999999999999998E-3</v>
      </c>
      <c r="K65" s="17">
        <v>2.5999999999999999E-3</v>
      </c>
      <c r="L65" s="17">
        <v>5.1000000000000004E-3</v>
      </c>
      <c r="M65" s="17">
        <v>3.8999999999999998E-3</v>
      </c>
      <c r="N65" s="17">
        <v>1.66E-3</v>
      </c>
      <c r="O65" s="17">
        <v>4.0800000000000003E-3</v>
      </c>
      <c r="P65" s="17">
        <v>2.7799999999999999E-3</v>
      </c>
      <c r="Q65" s="17">
        <v>2.6199999999999999E-3</v>
      </c>
      <c r="R65" s="17">
        <v>3.49E-3</v>
      </c>
      <c r="S65" s="17">
        <v>1.8699999999999999E-3</v>
      </c>
      <c r="T65" s="17">
        <v>2.3900000000000002E-3</v>
      </c>
      <c r="U65" s="17">
        <v>2.0699999999999998E-3</v>
      </c>
      <c r="V65" s="17">
        <v>1.8400000000000001E-3</v>
      </c>
      <c r="W65" s="17">
        <v>1.82E-3</v>
      </c>
      <c r="X65" s="17">
        <v>1.9300000000000001E-3</v>
      </c>
      <c r="Y65" s="17">
        <v>1.98E-3</v>
      </c>
      <c r="Z65" s="17">
        <v>2.8400000000000001E-3</v>
      </c>
      <c r="AA65" s="17">
        <v>1.9300000000000001E-3</v>
      </c>
      <c r="AB65" s="17">
        <v>2.0200000000000001E-3</v>
      </c>
      <c r="AC65" s="17">
        <v>2.4399999999999999E-3</v>
      </c>
    </row>
    <row r="66" spans="1:29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3.8</v>
      </c>
      <c r="H66" s="17">
        <v>3.7</v>
      </c>
      <c r="I66" s="17">
        <v>3.9</v>
      </c>
      <c r="J66" s="17">
        <v>3.8</v>
      </c>
      <c r="K66" s="17">
        <v>3.7</v>
      </c>
      <c r="L66" s="17">
        <v>4</v>
      </c>
      <c r="M66" s="17">
        <v>4</v>
      </c>
      <c r="N66" s="17">
        <v>3.54</v>
      </c>
      <c r="O66" s="17">
        <v>4.3600000000000003</v>
      </c>
      <c r="P66" s="17">
        <v>3.65</v>
      </c>
      <c r="Q66" s="17">
        <v>3.66</v>
      </c>
      <c r="R66" s="17">
        <v>3.46</v>
      </c>
      <c r="S66" s="17">
        <v>4.22</v>
      </c>
      <c r="T66" s="17">
        <v>4.05</v>
      </c>
      <c r="U66" s="17">
        <v>3.55</v>
      </c>
      <c r="V66" s="17">
        <v>3.71</v>
      </c>
      <c r="W66" s="17">
        <v>4.07</v>
      </c>
      <c r="X66" s="17">
        <v>3.61</v>
      </c>
      <c r="Y66" s="17">
        <v>3.61</v>
      </c>
      <c r="Z66" s="17">
        <v>3.73</v>
      </c>
      <c r="AA66" s="17">
        <v>3.35</v>
      </c>
      <c r="AB66" s="17">
        <v>3.45</v>
      </c>
      <c r="AC66" s="17">
        <v>3.4</v>
      </c>
    </row>
    <row r="67" spans="1:29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74</v>
      </c>
      <c r="I67" s="17">
        <v>2.0000000000000001E-4</v>
      </c>
      <c r="J67" s="17" t="s">
        <v>74</v>
      </c>
      <c r="K67" s="17">
        <v>1E-4</v>
      </c>
      <c r="L67" s="17">
        <v>5.0000000000000001E-4</v>
      </c>
      <c r="M67" s="17">
        <v>5.0000000000000001E-4</v>
      </c>
      <c r="N67" s="17" t="s">
        <v>76</v>
      </c>
      <c r="O67" s="17" t="s">
        <v>76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</row>
    <row r="68" spans="1:29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6.19</v>
      </c>
      <c r="H68" s="17">
        <v>6.69</v>
      </c>
      <c r="I68" s="17">
        <v>7.28</v>
      </c>
      <c r="J68" s="17">
        <v>6.81</v>
      </c>
      <c r="K68" s="17">
        <v>6.68</v>
      </c>
      <c r="L68" s="17">
        <v>9.08</v>
      </c>
      <c r="M68" s="17">
        <v>9.94</v>
      </c>
      <c r="N68" s="17">
        <v>8.02</v>
      </c>
      <c r="O68" s="17">
        <v>9.25</v>
      </c>
      <c r="P68" s="17">
        <v>6.45</v>
      </c>
      <c r="Q68" s="17">
        <v>6.53</v>
      </c>
      <c r="R68" s="17">
        <v>6.11</v>
      </c>
      <c r="S68" s="17">
        <v>6.06</v>
      </c>
      <c r="T68" s="17">
        <v>7.28</v>
      </c>
      <c r="U68" s="17">
        <v>7.33</v>
      </c>
      <c r="V68" s="17">
        <v>6.76</v>
      </c>
      <c r="W68" s="17">
        <v>7.05</v>
      </c>
      <c r="X68" s="17">
        <v>6.38</v>
      </c>
      <c r="Y68" s="17">
        <v>6.94</v>
      </c>
      <c r="Z68" s="17">
        <v>8.14</v>
      </c>
      <c r="AA68" s="17">
        <v>6.79</v>
      </c>
      <c r="AB68" s="17">
        <v>6.46</v>
      </c>
      <c r="AC68" s="17">
        <v>7.07</v>
      </c>
    </row>
    <row r="69" spans="1:29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>
        <v>9.0000000000000006E-5</v>
      </c>
      <c r="I69" s="17">
        <v>3.6999999999999999E-4</v>
      </c>
      <c r="J69" s="17">
        <v>1E-4</v>
      </c>
      <c r="K69" s="17">
        <v>2.0000000000000002E-5</v>
      </c>
      <c r="L69" s="17">
        <v>1.4300000000000001E-3</v>
      </c>
      <c r="M69" s="17">
        <v>4.6000000000000001E-4</v>
      </c>
      <c r="N69" s="17">
        <v>3.8299999999999999E-4</v>
      </c>
      <c r="O69" s="17">
        <v>1.73E-3</v>
      </c>
      <c r="P69" s="17">
        <v>6.7999999999999999E-5</v>
      </c>
      <c r="Q69" s="17">
        <v>4.6999999999999997E-5</v>
      </c>
      <c r="R69" s="17">
        <v>2.0000000000000002E-5</v>
      </c>
      <c r="S69" s="17">
        <v>4.1E-5</v>
      </c>
      <c r="T69" s="17">
        <v>5.4900000000000001E-4</v>
      </c>
      <c r="U69" s="17">
        <v>1.3999999999999999E-4</v>
      </c>
      <c r="V69" s="17">
        <v>1.4E-5</v>
      </c>
      <c r="W69" s="17">
        <v>5.3999999999999998E-5</v>
      </c>
      <c r="X69" s="17">
        <v>8.5000000000000006E-5</v>
      </c>
      <c r="Y69" s="17">
        <v>1.76E-4</v>
      </c>
      <c r="Z69" s="17">
        <v>1.5E-3</v>
      </c>
      <c r="AA69" s="17">
        <v>1.2999999999999999E-4</v>
      </c>
      <c r="AB69" s="17">
        <v>3.4E-5</v>
      </c>
      <c r="AC69" s="17">
        <v>3.88E-4</v>
      </c>
    </row>
    <row r="70" spans="1:29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4.9000000000000004</v>
      </c>
      <c r="H70" s="17">
        <v>5.2</v>
      </c>
      <c r="I70" s="17">
        <v>5.4</v>
      </c>
      <c r="J70" s="17">
        <v>5.3</v>
      </c>
      <c r="K70" s="17">
        <v>5.3</v>
      </c>
      <c r="L70" s="17">
        <v>5.3</v>
      </c>
      <c r="M70" s="17">
        <v>5.3</v>
      </c>
      <c r="N70" s="17">
        <v>5.69</v>
      </c>
      <c r="O70" s="17">
        <v>5.22</v>
      </c>
      <c r="P70" s="17">
        <v>4.6399999999999997</v>
      </c>
      <c r="Q70" s="17">
        <v>4.84</v>
      </c>
      <c r="R70" s="17">
        <v>4.6900000000000004</v>
      </c>
      <c r="S70" s="17">
        <v>4.76</v>
      </c>
      <c r="T70" s="17">
        <v>4.83</v>
      </c>
      <c r="U70" s="17">
        <v>4.99</v>
      </c>
      <c r="V70" s="17">
        <v>4.84</v>
      </c>
      <c r="W70" s="17">
        <v>5</v>
      </c>
      <c r="X70" s="17">
        <v>4.78</v>
      </c>
      <c r="Y70" s="17">
        <v>4.6900000000000004</v>
      </c>
      <c r="Z70" s="17">
        <v>4.57</v>
      </c>
      <c r="AA70" s="17">
        <v>4.79</v>
      </c>
      <c r="AB70" s="17">
        <v>4.93</v>
      </c>
      <c r="AC70" s="17">
        <v>4.67</v>
      </c>
    </row>
    <row r="71" spans="1:29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0.48599999999999999</v>
      </c>
      <c r="H71" s="17">
        <v>0.42399999999999999</v>
      </c>
      <c r="I71" s="17">
        <v>0.41199999999999998</v>
      </c>
      <c r="J71" s="17">
        <v>0.45100000000000001</v>
      </c>
      <c r="K71" s="17">
        <v>0.441</v>
      </c>
      <c r="L71" s="17">
        <v>0.49399999999999999</v>
      </c>
      <c r="M71" s="17">
        <v>0.50600000000000001</v>
      </c>
      <c r="N71" s="17">
        <v>0.42</v>
      </c>
      <c r="O71" s="17">
        <v>0.48299999999999998</v>
      </c>
      <c r="P71" s="17">
        <v>0.42599999999999999</v>
      </c>
      <c r="Q71" s="17">
        <v>0.44</v>
      </c>
      <c r="R71" s="17">
        <v>0.39500000000000002</v>
      </c>
      <c r="S71" s="17">
        <v>0.443</v>
      </c>
      <c r="T71" s="17">
        <v>0.41899999999999998</v>
      </c>
      <c r="U71" s="17">
        <v>0.436</v>
      </c>
      <c r="V71" s="17">
        <v>0.44900000000000001</v>
      </c>
      <c r="W71" s="17">
        <v>0.48</v>
      </c>
      <c r="X71" s="17">
        <v>0.432</v>
      </c>
      <c r="Y71" s="17">
        <v>0.44400000000000001</v>
      </c>
      <c r="Z71" s="17">
        <v>0.43099999999999999</v>
      </c>
      <c r="AA71" s="17">
        <v>0.38700000000000001</v>
      </c>
      <c r="AB71" s="17">
        <v>0.47599999999999998</v>
      </c>
      <c r="AC71" s="17">
        <v>0.44</v>
      </c>
    </row>
    <row r="72" spans="1:29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160</v>
      </c>
      <c r="H72" s="17" t="s">
        <v>10</v>
      </c>
      <c r="I72" s="17" t="s">
        <v>10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>
        <v>132</v>
      </c>
      <c r="O72" s="17">
        <v>168</v>
      </c>
      <c r="P72" s="17">
        <v>153</v>
      </c>
      <c r="Q72" s="17">
        <v>160</v>
      </c>
      <c r="R72" s="17">
        <v>163</v>
      </c>
      <c r="S72" s="17">
        <v>167</v>
      </c>
      <c r="T72" s="17">
        <v>155</v>
      </c>
      <c r="U72" s="17">
        <v>149</v>
      </c>
      <c r="V72" s="17">
        <v>149</v>
      </c>
      <c r="W72" s="17">
        <v>152</v>
      </c>
      <c r="X72" s="17">
        <v>143</v>
      </c>
      <c r="Y72" s="17">
        <v>147</v>
      </c>
      <c r="Z72" s="17">
        <v>146</v>
      </c>
      <c r="AA72" s="17">
        <v>129</v>
      </c>
      <c r="AB72" s="17">
        <v>149</v>
      </c>
      <c r="AC72" s="17">
        <v>143</v>
      </c>
    </row>
    <row r="73" spans="1:29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10</v>
      </c>
      <c r="I73" s="17" t="s">
        <v>10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</row>
    <row r="74" spans="1:29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1.1E-4</v>
      </c>
      <c r="H74" s="17">
        <v>1.2999999999999999E-4</v>
      </c>
      <c r="I74" s="17">
        <v>1.6000000000000001E-4</v>
      </c>
      <c r="J74" s="17">
        <v>1.3999999999999999E-4</v>
      </c>
      <c r="K74" s="17">
        <v>1.2999999999999999E-4</v>
      </c>
      <c r="L74" s="17">
        <v>1.9000000000000001E-4</v>
      </c>
      <c r="M74" s="17">
        <v>1.7000000000000001E-4</v>
      </c>
      <c r="N74" s="17">
        <v>2.3E-5</v>
      </c>
      <c r="O74" s="17">
        <v>2.12E-4</v>
      </c>
      <c r="P74" s="17">
        <v>1.1E-4</v>
      </c>
      <c r="Q74" s="17">
        <v>1.01E-4</v>
      </c>
      <c r="R74" s="17">
        <v>1.2400000000000001E-4</v>
      </c>
      <c r="S74" s="17">
        <v>7.3999999999999996E-5</v>
      </c>
      <c r="T74" s="17">
        <v>9.2E-5</v>
      </c>
      <c r="U74" s="17">
        <v>9.1000000000000003E-5</v>
      </c>
      <c r="V74" s="17">
        <v>8.6000000000000003E-5</v>
      </c>
      <c r="W74" s="17">
        <v>9.5000000000000005E-5</v>
      </c>
      <c r="X74" s="17">
        <v>9.0000000000000006E-5</v>
      </c>
      <c r="Y74" s="17">
        <v>1.01E-4</v>
      </c>
      <c r="Z74" s="17">
        <v>1.6699999999999999E-4</v>
      </c>
      <c r="AA74" s="17">
        <v>9.0000000000000006E-5</v>
      </c>
      <c r="AB74" s="17">
        <v>1.07E-4</v>
      </c>
      <c r="AC74" s="17">
        <v>1.4100000000000001E-4</v>
      </c>
    </row>
    <row r="75" spans="1:29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>
        <v>3.0000000000000001E-5</v>
      </c>
      <c r="I75" s="17">
        <v>8.0000000000000007E-5</v>
      </c>
      <c r="J75" s="17">
        <v>4.0000000000000003E-5</v>
      </c>
      <c r="K75" s="17">
        <v>2.0000000000000002E-5</v>
      </c>
      <c r="L75" s="17">
        <v>2.9E-4</v>
      </c>
      <c r="M75" s="17">
        <v>2.7E-4</v>
      </c>
      <c r="N75" s="17" t="s">
        <v>10</v>
      </c>
      <c r="O75" s="17" t="s">
        <v>10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</row>
    <row r="76" spans="1:29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>
        <v>2.9999999999999997E-4</v>
      </c>
      <c r="J76" s="17" t="s">
        <v>74</v>
      </c>
      <c r="K76" s="17">
        <v>2.0000000000000001E-4</v>
      </c>
      <c r="L76" s="17" t="s">
        <v>74</v>
      </c>
      <c r="M76" s="17" t="s">
        <v>74</v>
      </c>
      <c r="N76" s="17" t="s">
        <v>76</v>
      </c>
      <c r="O76" s="17" t="s">
        <v>76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>
        <v>1.3999999999999999E-4</v>
      </c>
      <c r="AA76" s="17" t="s">
        <v>76</v>
      </c>
      <c r="AB76" s="17" t="s">
        <v>76</v>
      </c>
      <c r="AC76" s="17" t="s">
        <v>76</v>
      </c>
    </row>
    <row r="77" spans="1:29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 t="s">
        <v>113</v>
      </c>
      <c r="H77" s="17">
        <v>0.26800000000000002</v>
      </c>
      <c r="I77" s="17">
        <v>0.27400000000000002</v>
      </c>
      <c r="J77" s="17">
        <v>0.29399999999999998</v>
      </c>
      <c r="K77" s="17">
        <v>0.30099999999999999</v>
      </c>
      <c r="L77" s="17">
        <v>8.1500000000000003E-2</v>
      </c>
      <c r="M77" s="17">
        <v>0.121</v>
      </c>
      <c r="N77" s="17">
        <v>2.1999999999999999E-2</v>
      </c>
      <c r="O77" s="17">
        <v>6.3E-2</v>
      </c>
      <c r="P77" s="17" t="s">
        <v>54</v>
      </c>
      <c r="Q77" s="17" t="s">
        <v>54</v>
      </c>
      <c r="R77" s="17" t="s">
        <v>54</v>
      </c>
      <c r="S77" s="17" t="s">
        <v>54</v>
      </c>
      <c r="T77" s="17">
        <v>0.03</v>
      </c>
      <c r="U77" s="17">
        <v>2.1000000000000001E-2</v>
      </c>
      <c r="V77" s="17" t="s">
        <v>54</v>
      </c>
      <c r="W77" s="17" t="s">
        <v>54</v>
      </c>
      <c r="X77" s="17" t="s">
        <v>54</v>
      </c>
      <c r="Y77" s="17" t="s">
        <v>54</v>
      </c>
      <c r="Z77" s="17">
        <v>4.7E-2</v>
      </c>
      <c r="AA77" s="17">
        <v>1.6E-2</v>
      </c>
      <c r="AB77" s="17" t="s">
        <v>54</v>
      </c>
      <c r="AC77" s="17">
        <v>2.1000000000000001E-2</v>
      </c>
    </row>
    <row r="78" spans="1:29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4.3E-3</v>
      </c>
      <c r="H78" s="17">
        <v>3.9500000000000004E-3</v>
      </c>
      <c r="I78" s="17">
        <v>3.9899999999999996E-3</v>
      </c>
      <c r="J78" s="17">
        <v>3.8400000000000001E-3</v>
      </c>
      <c r="K78" s="17">
        <v>4.3400000000000001E-3</v>
      </c>
      <c r="L78" s="17">
        <v>4.0499999999999998E-3</v>
      </c>
      <c r="M78" s="17">
        <v>3.8700000000000002E-3</v>
      </c>
      <c r="N78" s="17">
        <v>2E-3</v>
      </c>
      <c r="O78" s="17">
        <v>4.2700000000000004E-3</v>
      </c>
      <c r="P78" s="17">
        <v>3.63E-3</v>
      </c>
      <c r="Q78" s="17">
        <v>3.7000000000000002E-3</v>
      </c>
      <c r="R78" s="17">
        <v>3.5300000000000002E-3</v>
      </c>
      <c r="S78" s="17">
        <v>3.4499999999999999E-3</v>
      </c>
      <c r="T78" s="17">
        <v>3.6900000000000001E-3</v>
      </c>
      <c r="U78" s="17">
        <v>3.9699999999999996E-3</v>
      </c>
      <c r="V78" s="17">
        <v>3.9699999999999996E-3</v>
      </c>
      <c r="W78" s="17">
        <v>4.0099999999999997E-3</v>
      </c>
      <c r="X78" s="17">
        <v>3.79E-3</v>
      </c>
      <c r="Y78" s="17">
        <v>3.9199999999999999E-3</v>
      </c>
      <c r="Z78" s="17">
        <v>3.9399999999999999E-3</v>
      </c>
      <c r="AA78" s="17">
        <v>3.2599999999999999E-3</v>
      </c>
      <c r="AB78" s="17">
        <v>3.9699999999999996E-3</v>
      </c>
      <c r="AC78" s="17">
        <v>4.0299999999999997E-3</v>
      </c>
    </row>
    <row r="79" spans="1:29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5.0000000000000001E-4</v>
      </c>
      <c r="I79" s="17">
        <v>1.6999999999999999E-3</v>
      </c>
      <c r="J79" s="17">
        <v>1.1999999999999999E-3</v>
      </c>
      <c r="K79" s="17">
        <v>4.0000000000000002E-4</v>
      </c>
      <c r="L79" s="17">
        <v>7.6E-3</v>
      </c>
      <c r="M79" s="17">
        <v>1.0699999999999999E-2</v>
      </c>
      <c r="N79" s="17">
        <v>2.5999999999999999E-3</v>
      </c>
      <c r="O79" s="17">
        <v>5.7000000000000002E-3</v>
      </c>
      <c r="P79" s="17" t="s">
        <v>113</v>
      </c>
      <c r="Q79" s="17" t="s">
        <v>113</v>
      </c>
      <c r="R79" s="17" t="s">
        <v>113</v>
      </c>
      <c r="S79" s="17" t="s">
        <v>113</v>
      </c>
      <c r="T79" s="17">
        <v>2.7000000000000001E-3</v>
      </c>
      <c r="U79" s="17">
        <v>1.9E-3</v>
      </c>
      <c r="V79" s="17" t="s">
        <v>113</v>
      </c>
      <c r="W79" s="17" t="s">
        <v>113</v>
      </c>
      <c r="X79" s="17" t="s">
        <v>113</v>
      </c>
      <c r="Y79" s="17" t="s">
        <v>113</v>
      </c>
      <c r="Z79" s="17">
        <v>4.0000000000000001E-3</v>
      </c>
      <c r="AA79" s="17">
        <v>1.2999999999999999E-3</v>
      </c>
      <c r="AB79" s="17" t="s">
        <v>113</v>
      </c>
      <c r="AC79" s="17">
        <v>1.8E-3</v>
      </c>
    </row>
    <row r="80" spans="1:29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1.51</v>
      </c>
      <c r="H80" s="17">
        <v>1.27</v>
      </c>
      <c r="I80" s="17">
        <v>1.38</v>
      </c>
      <c r="J80" s="17">
        <v>1.46</v>
      </c>
      <c r="K80" s="17">
        <v>1.36</v>
      </c>
      <c r="L80" s="17">
        <v>2.4500000000000002</v>
      </c>
      <c r="M80" s="17">
        <v>1.44</v>
      </c>
      <c r="N80" s="17">
        <v>0.22600000000000001</v>
      </c>
      <c r="O80" s="17">
        <v>1.39</v>
      </c>
      <c r="P80" s="17">
        <v>1.2</v>
      </c>
      <c r="Q80" s="17">
        <v>1.1499999999999999</v>
      </c>
      <c r="R80" s="17">
        <v>1.95</v>
      </c>
      <c r="S80" s="17">
        <v>0.82499999999999996</v>
      </c>
      <c r="T80" s="17">
        <v>0.80500000000000005</v>
      </c>
      <c r="U80" s="17">
        <v>0.83299999999999996</v>
      </c>
      <c r="V80" s="17">
        <v>0.78300000000000003</v>
      </c>
      <c r="W80" s="17">
        <v>0.81200000000000006</v>
      </c>
      <c r="X80" s="17">
        <v>0.86599999999999999</v>
      </c>
      <c r="Y80" s="17">
        <v>0.998</v>
      </c>
      <c r="Z80" s="17">
        <v>1.18</v>
      </c>
      <c r="AA80" s="17">
        <v>0.82399999999999995</v>
      </c>
      <c r="AB80" s="17">
        <v>0.94299999999999995</v>
      </c>
      <c r="AC80" s="17">
        <v>1.26</v>
      </c>
    </row>
    <row r="81" spans="1:29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79</v>
      </c>
      <c r="I81" s="17" t="s">
        <v>79</v>
      </c>
      <c r="J81" s="17" t="s">
        <v>79</v>
      </c>
      <c r="K81" s="17" t="s">
        <v>79</v>
      </c>
      <c r="L81" s="17" t="s">
        <v>79</v>
      </c>
      <c r="M81" s="17" t="s">
        <v>79</v>
      </c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</row>
    <row r="82" spans="1:29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</row>
    <row r="83" spans="1:29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</row>
    <row r="84" spans="1:29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>
        <v>1.9E-2</v>
      </c>
      <c r="K84" s="17" t="s">
        <v>53</v>
      </c>
      <c r="L84" s="17" t="s">
        <v>53</v>
      </c>
      <c r="M84" s="17" t="s">
        <v>53</v>
      </c>
      <c r="N84" s="17">
        <v>3.8E-3</v>
      </c>
      <c r="O84" s="17">
        <v>2E-3</v>
      </c>
      <c r="P84" s="17">
        <v>2.0999999999999999E-3</v>
      </c>
      <c r="Q84" s="17">
        <v>2E-3</v>
      </c>
      <c r="R84" s="17">
        <v>1.2999999999999999E-3</v>
      </c>
      <c r="S84" s="17">
        <v>7.9000000000000008E-3</v>
      </c>
      <c r="T84" s="17">
        <v>1.1000000000000001E-3</v>
      </c>
      <c r="U84" s="17">
        <v>1.1999999999999999E-3</v>
      </c>
      <c r="V84" s="17">
        <v>3.0000000000000001E-3</v>
      </c>
      <c r="W84" s="17">
        <v>1.1000000000000001E-3</v>
      </c>
      <c r="X84" s="17">
        <v>1.6000000000000001E-3</v>
      </c>
      <c r="Y84" s="17">
        <v>1.2999999999999999E-3</v>
      </c>
      <c r="Z84" s="17">
        <v>2.0999999999999999E-3</v>
      </c>
      <c r="AA84" s="17">
        <v>2.3E-3</v>
      </c>
      <c r="AB84" s="17">
        <v>1.8E-3</v>
      </c>
      <c r="AC84" s="17">
        <v>1.1999999999999999E-3</v>
      </c>
    </row>
    <row r="85" spans="1:29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1.37E-2</v>
      </c>
      <c r="H85" s="17">
        <v>1.2200000000000001E-2</v>
      </c>
      <c r="I85" s="17">
        <v>1.15E-2</v>
      </c>
      <c r="J85" s="17">
        <v>1.2800000000000001E-2</v>
      </c>
      <c r="K85" s="17">
        <v>1.2E-2</v>
      </c>
      <c r="L85" s="17">
        <v>1.0699999999999999E-2</v>
      </c>
      <c r="M85" s="17">
        <v>1.09E-2</v>
      </c>
      <c r="N85" s="17">
        <v>3.1E-4</v>
      </c>
      <c r="O85" s="17">
        <v>1.4800000000000001E-2</v>
      </c>
      <c r="P85" s="17">
        <v>1.5699999999999999E-2</v>
      </c>
      <c r="Q85" s="17">
        <v>1.5699999999999999E-2</v>
      </c>
      <c r="R85" s="17">
        <v>2.69E-2</v>
      </c>
      <c r="S85" s="17">
        <v>1.06E-2</v>
      </c>
      <c r="T85" s="17">
        <v>9.4999999999999998E-3</v>
      </c>
      <c r="U85" s="17">
        <v>1.41E-2</v>
      </c>
      <c r="V85" s="17">
        <v>1.32E-2</v>
      </c>
      <c r="W85" s="17">
        <v>1.2999999999999999E-2</v>
      </c>
      <c r="X85" s="17">
        <v>1.43E-2</v>
      </c>
      <c r="Y85" s="17">
        <v>1.55E-2</v>
      </c>
      <c r="Z85" s="17">
        <v>1.6899999999999998E-2</v>
      </c>
      <c r="AA85" s="17">
        <v>1.5299999999999999E-2</v>
      </c>
      <c r="AB85" s="17">
        <v>1.72E-2</v>
      </c>
      <c r="AC85" s="17">
        <v>1.4800000000000001E-2</v>
      </c>
    </row>
    <row r="86" spans="1:29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5.3499999999999999E-2</v>
      </c>
      <c r="H86" s="17">
        <v>5.4199999999999998E-2</v>
      </c>
      <c r="I86" s="17">
        <v>5.7099999999999998E-2</v>
      </c>
      <c r="J86" s="17">
        <v>0.113</v>
      </c>
      <c r="K86" s="17">
        <v>6.9500000000000006E-2</v>
      </c>
      <c r="L86" s="17">
        <v>3.1600000000000003E-2</v>
      </c>
      <c r="M86" s="17">
        <v>3.4200000000000001E-2</v>
      </c>
      <c r="N86" s="17">
        <v>0.123</v>
      </c>
      <c r="O86" s="17">
        <v>0.08</v>
      </c>
      <c r="P86" s="17">
        <v>7.6399999999999996E-2</v>
      </c>
      <c r="Q86" s="17">
        <v>7.0000000000000007E-2</v>
      </c>
      <c r="R86" s="17">
        <v>3.5400000000000001E-2</v>
      </c>
      <c r="S86" s="17">
        <v>1.2E-2</v>
      </c>
      <c r="T86" s="17">
        <v>1.5299999999999999E-2</v>
      </c>
      <c r="U86" s="17">
        <v>7.2800000000000004E-2</v>
      </c>
      <c r="V86" s="17">
        <v>8.14E-2</v>
      </c>
      <c r="W86" s="17">
        <v>8.1699999999999995E-2</v>
      </c>
      <c r="X86" s="17">
        <v>7.4399999999999994E-2</v>
      </c>
      <c r="Y86" s="17">
        <v>6.7599999999999993E-2</v>
      </c>
      <c r="Z86" s="17">
        <v>6.4799999999999996E-2</v>
      </c>
      <c r="AA86" s="17">
        <v>3.6700000000000003E-2</v>
      </c>
      <c r="AB86" s="17">
        <v>3.2599999999999997E-2</v>
      </c>
      <c r="AC86" s="17">
        <v>0.10299999999999999</v>
      </c>
    </row>
    <row r="87" spans="1:29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1.4E-2</v>
      </c>
      <c r="J87" s="17">
        <v>1.2E-2</v>
      </c>
      <c r="K87" s="17">
        <v>1.2E-2</v>
      </c>
      <c r="L87" s="17">
        <v>1.2999999999999999E-2</v>
      </c>
      <c r="M87" s="17">
        <v>1.7000000000000001E-2</v>
      </c>
      <c r="N87" s="17">
        <v>4.2200000000000001E-2</v>
      </c>
      <c r="O87" s="17">
        <v>1.9699999999999999E-2</v>
      </c>
      <c r="P87" s="17">
        <v>1.9E-2</v>
      </c>
      <c r="Q87" s="17">
        <v>1.77E-2</v>
      </c>
      <c r="R87" s="17">
        <v>1.6199999999999999E-2</v>
      </c>
      <c r="S87" s="17">
        <v>2.8000000000000001E-2</v>
      </c>
      <c r="T87" s="17">
        <v>2.8500000000000001E-2</v>
      </c>
      <c r="U87" s="17">
        <v>1.7899999999999999E-2</v>
      </c>
      <c r="V87" s="17">
        <v>1.8499999999999999E-2</v>
      </c>
      <c r="W87" s="17">
        <v>1.7000000000000001E-2</v>
      </c>
      <c r="X87" s="17">
        <v>1.6E-2</v>
      </c>
      <c r="Y87" s="17">
        <v>1.6400000000000001E-2</v>
      </c>
      <c r="Z87" s="17">
        <v>1.8499999999999999E-2</v>
      </c>
      <c r="AA87" s="17">
        <v>2.7199999999999998E-2</v>
      </c>
      <c r="AB87" s="17">
        <v>1.7899999999999999E-2</v>
      </c>
      <c r="AC87" s="17">
        <v>1.4800000000000001E-2</v>
      </c>
    </row>
    <row r="88" spans="1:29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76</v>
      </c>
      <c r="O88" s="17" t="s">
        <v>76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</row>
    <row r="89" spans="1:29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80</v>
      </c>
      <c r="O89" s="17" t="s">
        <v>80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</row>
    <row r="90" spans="1:29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>
        <v>7.0000000000000001E-3</v>
      </c>
      <c r="M90" s="17" t="s">
        <v>65</v>
      </c>
      <c r="N90" s="17" t="s">
        <v>54</v>
      </c>
      <c r="O90" s="17" t="s">
        <v>54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</row>
    <row r="91" spans="1:29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7.1500000000000001E-3</v>
      </c>
      <c r="H91" s="17">
        <v>6.0000000000000001E-3</v>
      </c>
      <c r="I91" s="17">
        <v>4.2399999999999998E-3</v>
      </c>
      <c r="J91" s="17">
        <v>8.0700000000000008E-3</v>
      </c>
      <c r="K91" s="17">
        <v>2.65E-3</v>
      </c>
      <c r="L91" s="17">
        <v>3.5699999999999998E-3</v>
      </c>
      <c r="M91" s="17">
        <v>1.8600000000000001E-3</v>
      </c>
      <c r="N91" s="17">
        <v>6.7599999999999995E-4</v>
      </c>
      <c r="O91" s="17">
        <v>2.2200000000000002E-3</v>
      </c>
      <c r="P91" s="17">
        <v>3.4199999999999999E-3</v>
      </c>
      <c r="Q91" s="17">
        <v>1.72E-3</v>
      </c>
      <c r="R91" s="17">
        <v>8.3800000000000003E-3</v>
      </c>
      <c r="S91" s="17">
        <v>3.5200000000000001E-3</v>
      </c>
      <c r="T91" s="17">
        <v>2.16E-3</v>
      </c>
      <c r="U91" s="17">
        <v>8.0000000000000004E-4</v>
      </c>
      <c r="V91" s="17">
        <v>5.3700000000000004E-4</v>
      </c>
      <c r="W91" s="17">
        <v>4.35E-4</v>
      </c>
      <c r="X91" s="17">
        <v>4.7199999999999998E-4</v>
      </c>
      <c r="Y91" s="17">
        <v>4.1599999999999997E-4</v>
      </c>
      <c r="Z91" s="17">
        <v>8.7799999999999998E-4</v>
      </c>
      <c r="AA91" s="17">
        <v>3.6900000000000002E-4</v>
      </c>
      <c r="AB91" s="17">
        <v>1.1100000000000001E-3</v>
      </c>
      <c r="AC91" s="17">
        <v>4.3199999999999998E-4</v>
      </c>
    </row>
    <row r="92" spans="1:29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1.2999999999999999E-3</v>
      </c>
      <c r="I92" s="17">
        <v>2.3999999999999998E-3</v>
      </c>
      <c r="J92" s="17">
        <v>4.4000000000000003E-3</v>
      </c>
      <c r="K92" s="17">
        <v>3.5000000000000001E-3</v>
      </c>
      <c r="L92" s="17">
        <v>2.2000000000000001E-3</v>
      </c>
      <c r="M92" s="17">
        <v>1.4E-3</v>
      </c>
      <c r="N92" s="17" t="s">
        <v>76</v>
      </c>
      <c r="O92" s="17" t="s">
        <v>76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</row>
    <row r="93" spans="1:29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1.5100000000000001E-3</v>
      </c>
      <c r="H93" s="17">
        <v>1.64E-3</v>
      </c>
      <c r="I93" s="17">
        <v>1.3600000000000001E-3</v>
      </c>
      <c r="J93" s="17">
        <v>1.5399999999999999E-3</v>
      </c>
      <c r="K93" s="17">
        <v>1.7099999999999999E-3</v>
      </c>
      <c r="L93" s="17">
        <v>1.4499999999999999E-3</v>
      </c>
      <c r="M93" s="17">
        <v>1.42E-3</v>
      </c>
      <c r="N93" s="17">
        <v>1.73E-3</v>
      </c>
      <c r="O93" s="17">
        <v>1.58E-3</v>
      </c>
      <c r="P93" s="17">
        <v>1.58E-3</v>
      </c>
      <c r="Q93" s="17">
        <v>1.4300000000000001E-3</v>
      </c>
      <c r="R93" s="17">
        <v>2.2599999999999999E-3</v>
      </c>
      <c r="S93" s="17">
        <v>1.0399999999999999E-3</v>
      </c>
      <c r="T93" s="17">
        <v>1.06E-3</v>
      </c>
      <c r="U93" s="17">
        <v>1.08E-3</v>
      </c>
      <c r="V93" s="17">
        <v>1.0300000000000001E-3</v>
      </c>
      <c r="W93" s="17">
        <v>1.09E-3</v>
      </c>
      <c r="X93" s="17">
        <v>1.01E-3</v>
      </c>
      <c r="Y93" s="17">
        <v>9.3999999999999997E-4</v>
      </c>
      <c r="Z93" s="17">
        <v>1E-3</v>
      </c>
      <c r="AA93" s="17">
        <v>7.7999999999999999E-4</v>
      </c>
      <c r="AB93" s="17">
        <v>8.7000000000000001E-4</v>
      </c>
      <c r="AC93" s="17">
        <v>9.8999999999999999E-4</v>
      </c>
    </row>
    <row r="94" spans="1:29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>
        <v>2E-3</v>
      </c>
      <c r="K94" s="17" t="s">
        <v>78</v>
      </c>
      <c r="L94" s="17" t="s">
        <v>78</v>
      </c>
      <c r="M94" s="17" t="s">
        <v>78</v>
      </c>
      <c r="N94" s="17" t="s">
        <v>86</v>
      </c>
      <c r="O94" s="17">
        <v>5.5999999999999995E-4</v>
      </c>
      <c r="P94" s="17">
        <v>3.6999999999999999E-4</v>
      </c>
      <c r="Q94" s="17">
        <v>2.0000000000000001E-4</v>
      </c>
      <c r="R94" s="17" t="s">
        <v>86</v>
      </c>
      <c r="S94" s="17">
        <v>8.9999999999999998E-4</v>
      </c>
      <c r="T94" s="17">
        <v>8.9999999999999998E-4</v>
      </c>
      <c r="U94" s="17" t="s">
        <v>86</v>
      </c>
      <c r="V94" s="17" t="s">
        <v>86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>
        <v>2.5999999999999998E-4</v>
      </c>
      <c r="AB94" s="17" t="s">
        <v>86</v>
      </c>
      <c r="AC94" s="17" t="s">
        <v>86</v>
      </c>
    </row>
    <row r="95" spans="1:29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0.29499999999999998</v>
      </c>
      <c r="H95" s="17">
        <v>0.35899999999999999</v>
      </c>
      <c r="I95" s="17">
        <v>0.47499999999999998</v>
      </c>
      <c r="J95" s="17">
        <v>1.35</v>
      </c>
      <c r="K95" s="17">
        <v>0.44800000000000001</v>
      </c>
      <c r="L95" s="17">
        <v>0.19600000000000001</v>
      </c>
      <c r="M95" s="17">
        <v>0.745</v>
      </c>
      <c r="N95" s="17">
        <v>10.4</v>
      </c>
      <c r="O95" s="17">
        <v>2.48</v>
      </c>
      <c r="P95" s="17">
        <v>2.5299999999999998</v>
      </c>
      <c r="Q95" s="17">
        <v>2.7</v>
      </c>
      <c r="R95" s="17">
        <v>1.78</v>
      </c>
      <c r="S95" s="17">
        <v>0.371</v>
      </c>
      <c r="T95" s="17">
        <v>0.56299999999999994</v>
      </c>
      <c r="U95" s="17">
        <v>2.08</v>
      </c>
      <c r="V95" s="17">
        <v>2.33</v>
      </c>
      <c r="W95" s="17">
        <v>2.0699999999999998</v>
      </c>
      <c r="X95" s="17">
        <v>2.09</v>
      </c>
      <c r="Y95" s="17">
        <v>2.08</v>
      </c>
      <c r="Z95" s="17">
        <v>2.2999999999999998</v>
      </c>
      <c r="AA95" s="17">
        <v>2.92</v>
      </c>
      <c r="AB95" s="17">
        <v>1.74</v>
      </c>
      <c r="AC95" s="17">
        <v>1.79</v>
      </c>
    </row>
    <row r="96" spans="1:29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>
        <v>2.0000000000000001E-4</v>
      </c>
      <c r="I96" s="17">
        <v>2.0000000000000001E-4</v>
      </c>
      <c r="J96" s="17">
        <v>2.7000000000000001E-3</v>
      </c>
      <c r="K96" s="17" t="s">
        <v>74</v>
      </c>
      <c r="L96" s="17" t="s">
        <v>74</v>
      </c>
      <c r="M96" s="17">
        <v>1E-4</v>
      </c>
      <c r="N96" s="17">
        <v>5.8999999999999998E-5</v>
      </c>
      <c r="O96" s="17">
        <v>6.0999999999999997E-4</v>
      </c>
      <c r="P96" s="17">
        <v>5.5800000000000001E-4</v>
      </c>
      <c r="Q96" s="17">
        <v>3.5E-4</v>
      </c>
      <c r="R96" s="17">
        <v>2.9799999999999998E-4</v>
      </c>
      <c r="S96" s="17" t="s">
        <v>130</v>
      </c>
      <c r="T96" s="17">
        <v>6.7999999999999999E-5</v>
      </c>
      <c r="U96" s="17">
        <v>1.37E-4</v>
      </c>
      <c r="V96" s="17">
        <v>9.1000000000000003E-5</v>
      </c>
      <c r="W96" s="17">
        <v>7.7000000000000001E-5</v>
      </c>
      <c r="X96" s="17">
        <v>1.8799999999999999E-4</v>
      </c>
      <c r="Y96" s="17">
        <v>1.21E-4</v>
      </c>
      <c r="Z96" s="17">
        <v>5.6800000000000004E-4</v>
      </c>
      <c r="AA96" s="17" t="s">
        <v>130</v>
      </c>
      <c r="AB96" s="17">
        <v>1.13E-4</v>
      </c>
      <c r="AC96" s="17">
        <v>1.66E-4</v>
      </c>
    </row>
    <row r="97" spans="1:29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0.01</v>
      </c>
      <c r="I97" s="17">
        <v>0.01</v>
      </c>
      <c r="J97" s="17">
        <v>0.01</v>
      </c>
      <c r="K97" s="17">
        <v>0.01</v>
      </c>
      <c r="L97" s="17">
        <v>1.2E-2</v>
      </c>
      <c r="M97" s="17">
        <v>1.0999999999999999E-2</v>
      </c>
      <c r="N97" s="17">
        <v>6.9899999999999997E-3</v>
      </c>
      <c r="O97" s="17">
        <v>0.01</v>
      </c>
      <c r="P97" s="17">
        <v>9.1199999999999996E-3</v>
      </c>
      <c r="Q97" s="17">
        <v>8.7899999999999992E-3</v>
      </c>
      <c r="R97" s="17">
        <v>8.8000000000000005E-3</v>
      </c>
      <c r="S97" s="17">
        <v>7.5599999999999999E-3</v>
      </c>
      <c r="T97" s="17">
        <v>7.9799999999999992E-3</v>
      </c>
      <c r="U97" s="17">
        <v>8.6300000000000005E-3</v>
      </c>
      <c r="V97" s="17">
        <v>9.0100000000000006E-3</v>
      </c>
      <c r="W97" s="17">
        <v>9.9799999999999993E-3</v>
      </c>
      <c r="X97" s="17">
        <v>9.4000000000000004E-3</v>
      </c>
      <c r="Y97" s="17">
        <v>9.4699999999999993E-3</v>
      </c>
      <c r="Z97" s="17">
        <v>8.0199999999999994E-3</v>
      </c>
      <c r="AA97" s="17">
        <v>8.5699999999999995E-3</v>
      </c>
      <c r="AB97" s="17">
        <v>9.4400000000000005E-3</v>
      </c>
      <c r="AC97" s="17">
        <v>8.6099999999999996E-3</v>
      </c>
    </row>
    <row r="98" spans="1:29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55.7</v>
      </c>
      <c r="H98" s="17">
        <v>56.8</v>
      </c>
      <c r="I98" s="17">
        <v>58</v>
      </c>
      <c r="J98" s="17">
        <v>75.400000000000006</v>
      </c>
      <c r="K98" s="17">
        <v>59</v>
      </c>
      <c r="L98" s="17">
        <v>64.099999999999994</v>
      </c>
      <c r="M98" s="17">
        <v>62.9</v>
      </c>
      <c r="N98" s="17">
        <v>60.7</v>
      </c>
      <c r="O98" s="17">
        <v>60.1</v>
      </c>
      <c r="P98" s="17">
        <v>61.6</v>
      </c>
      <c r="Q98" s="17">
        <v>62.5</v>
      </c>
      <c r="R98" s="17">
        <v>60.2</v>
      </c>
      <c r="S98" s="17">
        <v>66.5</v>
      </c>
      <c r="T98" s="17">
        <v>62.7</v>
      </c>
      <c r="U98" s="17">
        <v>60.1</v>
      </c>
      <c r="V98" s="17">
        <v>62.6</v>
      </c>
      <c r="W98" s="17">
        <v>64.900000000000006</v>
      </c>
      <c r="X98" s="17">
        <v>62.6</v>
      </c>
      <c r="Y98" s="17">
        <v>62.5</v>
      </c>
      <c r="Z98" s="17">
        <v>63.4</v>
      </c>
      <c r="AA98" s="17">
        <v>56.8</v>
      </c>
      <c r="AB98" s="17">
        <v>58.8</v>
      </c>
      <c r="AC98" s="17">
        <v>64.400000000000006</v>
      </c>
    </row>
    <row r="99" spans="1:29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1.27</v>
      </c>
      <c r="H99" s="17">
        <v>1.33</v>
      </c>
      <c r="I99" s="17">
        <v>1.31</v>
      </c>
      <c r="J99" s="17">
        <v>1.59</v>
      </c>
      <c r="K99" s="17">
        <v>1.3</v>
      </c>
      <c r="L99" s="17">
        <v>1.26</v>
      </c>
      <c r="M99" s="17">
        <v>1.48</v>
      </c>
      <c r="N99" s="17">
        <v>2.2200000000000002</v>
      </c>
      <c r="O99" s="17">
        <v>1.91</v>
      </c>
      <c r="P99" s="17">
        <v>1.9</v>
      </c>
      <c r="Q99" s="17">
        <v>1.84</v>
      </c>
      <c r="R99" s="17">
        <v>2.1</v>
      </c>
      <c r="S99" s="17">
        <v>1.31</v>
      </c>
      <c r="T99" s="17">
        <v>1.23</v>
      </c>
      <c r="U99" s="17">
        <v>1.26</v>
      </c>
      <c r="V99" s="17">
        <v>1.31</v>
      </c>
      <c r="W99" s="17">
        <v>1.27</v>
      </c>
      <c r="X99" s="17">
        <v>1.36</v>
      </c>
      <c r="Y99" s="17">
        <v>1.27</v>
      </c>
      <c r="Z99" s="17">
        <v>1.36</v>
      </c>
      <c r="AA99" s="17">
        <v>1.48</v>
      </c>
      <c r="AB99" s="17">
        <v>1.21</v>
      </c>
      <c r="AC99" s="17">
        <v>1.38</v>
      </c>
    </row>
    <row r="100" spans="1:29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96</v>
      </c>
      <c r="O100" s="17" t="s">
        <v>96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</row>
    <row r="101" spans="1:29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1.2E-4</v>
      </c>
      <c r="H101" s="17" t="s">
        <v>76</v>
      </c>
      <c r="I101" s="17">
        <v>2.5000000000000001E-4</v>
      </c>
      <c r="J101" s="17">
        <v>1.9000000000000001E-4</v>
      </c>
      <c r="K101" s="17" t="s">
        <v>76</v>
      </c>
      <c r="L101" s="17">
        <v>3.2000000000000003E-4</v>
      </c>
      <c r="M101" s="17" t="s">
        <v>76</v>
      </c>
      <c r="N101" s="17">
        <v>2.1000000000000001E-4</v>
      </c>
      <c r="O101" s="17">
        <v>3.5799999999999997E-4</v>
      </c>
      <c r="P101" s="17">
        <v>3.2400000000000001E-4</v>
      </c>
      <c r="Q101" s="17">
        <v>3.3500000000000001E-4</v>
      </c>
      <c r="R101" s="17">
        <v>3.3500000000000001E-4</v>
      </c>
      <c r="S101" s="17">
        <v>2.6499999999999999E-4</v>
      </c>
      <c r="T101" s="17">
        <v>2.8400000000000002E-4</v>
      </c>
      <c r="U101" s="17">
        <v>3.0200000000000002E-4</v>
      </c>
      <c r="V101" s="17">
        <v>3.2699999999999998E-4</v>
      </c>
      <c r="W101" s="17">
        <v>3.2299999999999999E-4</v>
      </c>
      <c r="X101" s="17">
        <v>3.4400000000000001E-4</v>
      </c>
      <c r="Y101" s="17">
        <v>3.2400000000000001E-4</v>
      </c>
      <c r="Z101" s="17">
        <v>2.7500000000000002E-4</v>
      </c>
      <c r="AA101" s="17">
        <v>3.1199999999999999E-4</v>
      </c>
      <c r="AB101" s="17">
        <v>3.3199999999999999E-4</v>
      </c>
      <c r="AC101" s="17">
        <v>2.9799999999999998E-4</v>
      </c>
    </row>
    <row r="102" spans="1:29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4.0000000000000001E-3</v>
      </c>
      <c r="H102" s="17">
        <v>5.0000000000000001E-3</v>
      </c>
      <c r="I102" s="17">
        <v>4.0000000000000001E-3</v>
      </c>
      <c r="J102" s="17">
        <v>5.0000000000000001E-3</v>
      </c>
      <c r="K102" s="17">
        <v>7.0000000000000001E-3</v>
      </c>
      <c r="L102" s="17">
        <v>5.0000000000000001E-3</v>
      </c>
      <c r="M102" s="17">
        <v>4.0000000000000001E-3</v>
      </c>
      <c r="N102" s="17">
        <v>1.1900000000000001E-3</v>
      </c>
      <c r="O102" s="17">
        <v>2.4499999999999999E-3</v>
      </c>
      <c r="P102" s="17">
        <v>2.4199999999999998E-3</v>
      </c>
      <c r="Q102" s="17">
        <v>2.3700000000000001E-3</v>
      </c>
      <c r="R102" s="17">
        <v>3.3800000000000002E-3</v>
      </c>
      <c r="S102" s="17">
        <v>1.8E-3</v>
      </c>
      <c r="T102" s="17">
        <v>1.73E-3</v>
      </c>
      <c r="U102" s="17">
        <v>1.83E-3</v>
      </c>
      <c r="V102" s="17">
        <v>1.7600000000000001E-3</v>
      </c>
      <c r="W102" s="17">
        <v>1.6299999999999999E-3</v>
      </c>
      <c r="X102" s="17">
        <v>1.82E-3</v>
      </c>
      <c r="Y102" s="17">
        <v>1.8799999999999999E-3</v>
      </c>
      <c r="Z102" s="17">
        <v>2.15E-3</v>
      </c>
      <c r="AA102" s="17">
        <v>1.6100000000000001E-3</v>
      </c>
      <c r="AB102" s="17">
        <v>2.14E-3</v>
      </c>
      <c r="AC102" s="17">
        <v>2.0300000000000001E-3</v>
      </c>
    </row>
    <row r="103" spans="1:29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 t="s">
        <v>51</v>
      </c>
      <c r="O103" s="17" t="s">
        <v>51</v>
      </c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</row>
    <row r="104" spans="1:29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3.3</v>
      </c>
      <c r="H104" s="17">
        <v>3.4</v>
      </c>
      <c r="I104" s="17">
        <v>3.5</v>
      </c>
      <c r="J104" s="17">
        <v>3.4</v>
      </c>
      <c r="K104" s="17">
        <v>3.3</v>
      </c>
      <c r="L104" s="17">
        <v>3.6</v>
      </c>
      <c r="M104" s="17">
        <v>3.4</v>
      </c>
      <c r="N104" s="17">
        <v>3.62</v>
      </c>
      <c r="O104" s="17">
        <v>3.45</v>
      </c>
      <c r="P104" s="17">
        <v>3.62</v>
      </c>
      <c r="Q104" s="17">
        <v>3.67</v>
      </c>
      <c r="R104" s="17">
        <v>3.39</v>
      </c>
      <c r="S104" s="17">
        <v>4.18</v>
      </c>
      <c r="T104" s="17">
        <v>3.97</v>
      </c>
      <c r="U104" s="17">
        <v>3.63</v>
      </c>
      <c r="V104" s="17">
        <v>3.6</v>
      </c>
      <c r="W104" s="17">
        <v>3.76</v>
      </c>
      <c r="X104" s="17">
        <v>3.48</v>
      </c>
      <c r="Y104" s="17">
        <v>3.47</v>
      </c>
      <c r="Z104" s="17">
        <v>3.51</v>
      </c>
      <c r="AA104" s="17">
        <v>3.34</v>
      </c>
      <c r="AB104" s="17">
        <v>3.45</v>
      </c>
      <c r="AC104" s="17">
        <v>3.4</v>
      </c>
    </row>
    <row r="105" spans="1:29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76</v>
      </c>
      <c r="O105" s="17" t="s">
        <v>76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</row>
    <row r="106" spans="1:29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5.75</v>
      </c>
      <c r="H106" s="17">
        <v>5.9</v>
      </c>
      <c r="I106" s="17">
        <v>5.88</v>
      </c>
      <c r="J106" s="17">
        <v>7.14</v>
      </c>
      <c r="K106" s="17">
        <v>6.28</v>
      </c>
      <c r="L106" s="17">
        <v>6.42</v>
      </c>
      <c r="M106" s="17">
        <v>6.29</v>
      </c>
      <c r="N106" s="17">
        <v>7.22</v>
      </c>
      <c r="O106" s="17">
        <v>5.98</v>
      </c>
      <c r="P106" s="17">
        <v>6.06</v>
      </c>
      <c r="Q106" s="17">
        <v>6.28</v>
      </c>
      <c r="R106" s="17">
        <v>6.02</v>
      </c>
      <c r="S106" s="17">
        <v>6.06</v>
      </c>
      <c r="T106" s="17">
        <v>6.25</v>
      </c>
      <c r="U106" s="17">
        <v>6.4</v>
      </c>
      <c r="V106" s="17">
        <v>6.41</v>
      </c>
      <c r="W106" s="17">
        <v>6.62</v>
      </c>
      <c r="X106" s="17">
        <v>6.27</v>
      </c>
      <c r="Y106" s="17">
        <v>6.56</v>
      </c>
      <c r="Z106" s="17">
        <v>6.6</v>
      </c>
      <c r="AA106" s="17">
        <v>6.4</v>
      </c>
      <c r="AB106" s="17">
        <v>6.25</v>
      </c>
      <c r="AC106" s="17">
        <v>6.38</v>
      </c>
    </row>
    <row r="107" spans="1:29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96</v>
      </c>
      <c r="O107" s="17" t="s">
        <v>96</v>
      </c>
      <c r="P107" s="17" t="s">
        <v>96</v>
      </c>
      <c r="Q107" s="17">
        <v>2.4000000000000001E-5</v>
      </c>
      <c r="R107" s="17">
        <v>1.9000000000000001E-5</v>
      </c>
      <c r="S107" s="17" t="s">
        <v>96</v>
      </c>
      <c r="T107" s="17" t="s">
        <v>96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</row>
    <row r="108" spans="1:29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0.45</v>
      </c>
      <c r="H108" s="17">
        <v>0.441</v>
      </c>
      <c r="I108" s="17">
        <v>0.45900000000000002</v>
      </c>
      <c r="J108" s="17">
        <v>0.432</v>
      </c>
      <c r="K108" s="17">
        <v>0.443</v>
      </c>
      <c r="L108" s="17">
        <v>0.47199999999999998</v>
      </c>
      <c r="M108" s="17">
        <v>0.48599999999999999</v>
      </c>
      <c r="N108" s="17">
        <v>0.40500000000000003</v>
      </c>
      <c r="O108" s="17">
        <v>0.45400000000000001</v>
      </c>
      <c r="P108" s="17">
        <v>0.42599999999999999</v>
      </c>
      <c r="Q108" s="17">
        <v>0.41199999999999998</v>
      </c>
      <c r="R108" s="17">
        <v>0.40400000000000003</v>
      </c>
      <c r="S108" s="17">
        <v>0.432</v>
      </c>
      <c r="T108" s="17">
        <v>0.42099999999999999</v>
      </c>
      <c r="U108" s="17">
        <v>0.42099999999999999</v>
      </c>
      <c r="V108" s="17">
        <v>0.434</v>
      </c>
      <c r="W108" s="17">
        <v>0.44500000000000001</v>
      </c>
      <c r="X108" s="17">
        <v>0.42599999999999999</v>
      </c>
      <c r="Y108" s="17">
        <v>0.41699999999999998</v>
      </c>
      <c r="Z108" s="17">
        <v>0.4</v>
      </c>
      <c r="AA108" s="17">
        <v>0.41199999999999998</v>
      </c>
      <c r="AB108" s="17">
        <v>0.44700000000000001</v>
      </c>
      <c r="AC108" s="17">
        <v>0.434</v>
      </c>
    </row>
    <row r="109" spans="1:29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142</v>
      </c>
      <c r="H109" s="17">
        <v>142</v>
      </c>
      <c r="I109" s="17">
        <v>149</v>
      </c>
      <c r="J109" s="17">
        <v>167</v>
      </c>
      <c r="K109" s="17">
        <v>143</v>
      </c>
      <c r="L109" s="17">
        <v>149</v>
      </c>
      <c r="M109" s="17">
        <v>156</v>
      </c>
      <c r="N109" s="17">
        <v>131</v>
      </c>
      <c r="O109" s="17">
        <v>146</v>
      </c>
      <c r="P109" s="17">
        <v>149</v>
      </c>
      <c r="Q109" s="17">
        <v>154</v>
      </c>
      <c r="R109" s="17">
        <v>157</v>
      </c>
      <c r="S109" s="17">
        <v>165</v>
      </c>
      <c r="T109" s="17">
        <v>156</v>
      </c>
      <c r="U109" s="17">
        <v>147</v>
      </c>
      <c r="V109" s="17">
        <v>144</v>
      </c>
      <c r="W109" s="17">
        <v>142</v>
      </c>
      <c r="X109" s="17">
        <v>142</v>
      </c>
      <c r="Y109" s="17">
        <v>139</v>
      </c>
      <c r="Z109" s="17">
        <v>144</v>
      </c>
      <c r="AA109" s="17">
        <v>128</v>
      </c>
      <c r="AB109" s="17">
        <v>141</v>
      </c>
      <c r="AC109" s="17">
        <v>142</v>
      </c>
    </row>
    <row r="110" spans="1:29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1.1E-4</v>
      </c>
      <c r="H110" s="17">
        <v>1E-4</v>
      </c>
      <c r="I110" s="17">
        <v>1.1E-4</v>
      </c>
      <c r="J110" s="17">
        <v>1.1E-4</v>
      </c>
      <c r="K110" s="17">
        <v>1E-4</v>
      </c>
      <c r="L110" s="17">
        <v>1E-4</v>
      </c>
      <c r="M110" s="17">
        <v>8.0000000000000007E-5</v>
      </c>
      <c r="N110" s="17" t="s">
        <v>96</v>
      </c>
      <c r="O110" s="17">
        <v>9.1000000000000003E-5</v>
      </c>
      <c r="P110" s="17">
        <v>9.2E-5</v>
      </c>
      <c r="Q110" s="17">
        <v>9.2E-5</v>
      </c>
      <c r="R110" s="17">
        <v>1.2400000000000001E-4</v>
      </c>
      <c r="S110" s="17">
        <v>6.8999999999999997E-5</v>
      </c>
      <c r="T110" s="17">
        <v>5.3999999999999998E-5</v>
      </c>
      <c r="U110" s="17">
        <v>7.3999999999999996E-5</v>
      </c>
      <c r="V110" s="17">
        <v>7.3999999999999996E-5</v>
      </c>
      <c r="W110" s="17">
        <v>7.7999999999999999E-5</v>
      </c>
      <c r="X110" s="17">
        <v>7.4999999999999993E-5</v>
      </c>
      <c r="Y110" s="17">
        <v>7.7000000000000001E-5</v>
      </c>
      <c r="Z110" s="17">
        <v>8.7999999999999998E-5</v>
      </c>
      <c r="AA110" s="17">
        <v>7.8999999999999996E-5</v>
      </c>
      <c r="AB110" s="17">
        <v>8.8999999999999995E-5</v>
      </c>
      <c r="AC110" s="17">
        <v>7.8999999999999996E-5</v>
      </c>
    </row>
    <row r="111" spans="1:29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10</v>
      </c>
      <c r="O111" s="17" t="s">
        <v>10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</row>
    <row r="112" spans="1:29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76</v>
      </c>
      <c r="O112" s="17" t="s">
        <v>76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</row>
    <row r="113" spans="1:29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5.1000000000000004E-3</v>
      </c>
      <c r="H113" s="17">
        <v>5.8999999999999999E-3</v>
      </c>
      <c r="I113" s="17">
        <v>4.7999999999999996E-3</v>
      </c>
      <c r="J113" s="17">
        <v>6.0000000000000001E-3</v>
      </c>
      <c r="K113" s="17">
        <v>6.8999999999999999E-3</v>
      </c>
      <c r="L113" s="17">
        <v>6.1000000000000004E-3</v>
      </c>
      <c r="M113" s="17">
        <v>4.3E-3</v>
      </c>
      <c r="N113" s="17" t="s">
        <v>54</v>
      </c>
      <c r="O113" s="17" t="s">
        <v>54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</row>
    <row r="114" spans="1:29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4.4000000000000003E-3</v>
      </c>
      <c r="H114" s="17">
        <v>4.1000000000000003E-3</v>
      </c>
      <c r="I114" s="17">
        <v>4.1000000000000003E-3</v>
      </c>
      <c r="J114" s="17">
        <v>4.0000000000000001E-3</v>
      </c>
      <c r="K114" s="17">
        <v>3.8999999999999998E-3</v>
      </c>
      <c r="L114" s="17">
        <v>4.5999999999999999E-3</v>
      </c>
      <c r="M114" s="17">
        <v>4.1000000000000003E-3</v>
      </c>
      <c r="N114" s="17">
        <v>1.92E-3</v>
      </c>
      <c r="O114" s="17">
        <v>3.7699999999999999E-3</v>
      </c>
      <c r="P114" s="17">
        <v>3.4299999999999999E-3</v>
      </c>
      <c r="Q114" s="17">
        <v>3.47E-3</v>
      </c>
      <c r="R114" s="17">
        <v>3.65E-3</v>
      </c>
      <c r="S114" s="17">
        <v>3.31E-3</v>
      </c>
      <c r="T114" s="17">
        <v>3.49E-3</v>
      </c>
      <c r="U114" s="17">
        <v>4.0200000000000001E-3</v>
      </c>
      <c r="V114" s="17">
        <v>3.7799999999999999E-3</v>
      </c>
      <c r="W114" s="17">
        <v>3.9399999999999999E-3</v>
      </c>
      <c r="X114" s="17">
        <v>3.7799999999999999E-3</v>
      </c>
      <c r="Y114" s="17">
        <v>3.6800000000000001E-3</v>
      </c>
      <c r="Z114" s="17">
        <v>3.6800000000000001E-3</v>
      </c>
      <c r="AA114" s="17">
        <v>3.5799999999999998E-3</v>
      </c>
      <c r="AB114" s="17">
        <v>3.6900000000000001E-3</v>
      </c>
      <c r="AC114" s="17">
        <v>3.79E-3</v>
      </c>
    </row>
    <row r="115" spans="1:29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5.8E-4</v>
      </c>
      <c r="H115" s="17">
        <v>4.2000000000000002E-4</v>
      </c>
      <c r="I115" s="17">
        <v>7.3999999999999999E-4</v>
      </c>
      <c r="J115" s="17">
        <v>1.3799999999999999E-3</v>
      </c>
      <c r="K115" s="17">
        <v>1.0399999999999999E-3</v>
      </c>
      <c r="L115" s="17">
        <v>6.9999999999999999E-4</v>
      </c>
      <c r="M115" s="17">
        <v>4.8000000000000001E-4</v>
      </c>
      <c r="N115" s="17" t="s">
        <v>113</v>
      </c>
      <c r="O115" s="17" t="s">
        <v>113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</row>
    <row r="116" spans="1:29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1.52</v>
      </c>
      <c r="H116" s="17">
        <v>1.47</v>
      </c>
      <c r="I116" s="17">
        <v>1.37</v>
      </c>
      <c r="J116" s="17">
        <v>1.44</v>
      </c>
      <c r="K116" s="17">
        <v>1.38</v>
      </c>
      <c r="L116" s="17">
        <v>1.44</v>
      </c>
      <c r="M116" s="17">
        <v>1.3</v>
      </c>
      <c r="N116" s="17">
        <v>0.17</v>
      </c>
      <c r="O116" s="17">
        <v>1.0900000000000001</v>
      </c>
      <c r="P116" s="17">
        <v>1.22</v>
      </c>
      <c r="Q116" s="17">
        <v>1.1000000000000001</v>
      </c>
      <c r="R116" s="17">
        <v>1.96</v>
      </c>
      <c r="S116" s="17">
        <v>0.82199999999999995</v>
      </c>
      <c r="T116" s="17">
        <v>0.73299999999999998</v>
      </c>
      <c r="U116" s="17">
        <v>0.85699999999999998</v>
      </c>
      <c r="V116" s="17">
        <v>0.77500000000000002</v>
      </c>
      <c r="W116" s="17">
        <v>0.78100000000000003</v>
      </c>
      <c r="X116" s="17">
        <v>0.86699999999999999</v>
      </c>
      <c r="Y116" s="17">
        <v>0.97099999999999997</v>
      </c>
      <c r="Z116" s="17">
        <v>1.06</v>
      </c>
      <c r="AA116" s="17">
        <v>0.72199999999999998</v>
      </c>
      <c r="AB116" s="17">
        <v>0.89500000000000002</v>
      </c>
      <c r="AC116" s="17">
        <v>1.1299999999999999</v>
      </c>
    </row>
    <row r="117" spans="1:29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76</v>
      </c>
      <c r="H117" s="17" t="s">
        <v>74</v>
      </c>
      <c r="I117" s="17" t="s">
        <v>76</v>
      </c>
      <c r="J117" s="17" t="s">
        <v>76</v>
      </c>
      <c r="K117" s="17" t="s">
        <v>76</v>
      </c>
      <c r="L117" s="17" t="s">
        <v>76</v>
      </c>
      <c r="M117" s="17" t="s">
        <v>76</v>
      </c>
      <c r="N117" s="17" t="s">
        <v>10</v>
      </c>
      <c r="O117" s="17" t="s">
        <v>10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</row>
    <row r="119" spans="1:29" x14ac:dyDescent="0.2">
      <c r="B119" s="4" t="s">
        <v>145</v>
      </c>
    </row>
    <row r="120" spans="1:29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</row>
    <row r="121" spans="1:29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</row>
    <row r="122" spans="1:29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</row>
    <row r="123" spans="1:29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</row>
    <row r="124" spans="1:29" x14ac:dyDescent="0.2">
      <c r="B124" s="30" t="s">
        <v>10</v>
      </c>
      <c r="C124" s="31" t="s">
        <v>154</v>
      </c>
    </row>
    <row r="125" spans="1:29" x14ac:dyDescent="0.2">
      <c r="B125" s="30"/>
      <c r="C125" s="31"/>
    </row>
    <row r="126" spans="1:29" x14ac:dyDescent="0.2">
      <c r="B126" s="32" t="s">
        <v>155</v>
      </c>
      <c r="C126" s="33" t="s">
        <v>156</v>
      </c>
      <c r="I126" s="34"/>
    </row>
    <row r="127" spans="1:29" x14ac:dyDescent="0.2">
      <c r="B127" s="35" t="s">
        <v>155</v>
      </c>
      <c r="C127" s="33" t="s">
        <v>157</v>
      </c>
      <c r="I127" s="34"/>
    </row>
    <row r="128" spans="1:29" x14ac:dyDescent="0.2">
      <c r="C128" s="28"/>
    </row>
    <row r="129" spans="2:11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</row>
    <row r="130" spans="2:11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3"/>
      <c r="J130"/>
      <c r="K130"/>
    </row>
    <row r="131" spans="2:11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8.5</v>
      </c>
      <c r="H131" s="38">
        <v>9</v>
      </c>
      <c r="I131" s="38">
        <v>10</v>
      </c>
      <c r="J131"/>
      <c r="K131"/>
    </row>
    <row r="132" spans="2:11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0.749</v>
      </c>
      <c r="H132" s="39">
        <v>0.25</v>
      </c>
      <c r="I132" s="39">
        <v>4.2000000000000003E-2</v>
      </c>
      <c r="J132"/>
      <c r="K132"/>
    </row>
    <row r="133" spans="2:11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0.502</v>
      </c>
      <c r="H133" s="39">
        <v>0.17199999999999999</v>
      </c>
      <c r="I133" s="39">
        <v>3.4000000000000002E-2</v>
      </c>
      <c r="J133"/>
      <c r="K133"/>
    </row>
    <row r="134" spans="2:11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0.34300000000000003</v>
      </c>
      <c r="H134" s="39">
        <v>0.121</v>
      </c>
      <c r="I134" s="39">
        <v>2.9000000000000001E-2</v>
      </c>
      <c r="J134"/>
      <c r="K134"/>
    </row>
    <row r="135" spans="2:11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0.23899999999999999</v>
      </c>
      <c r="H135" s="39">
        <v>8.8999999999999996E-2</v>
      </c>
      <c r="I135" s="39">
        <v>2.5999999999999999E-2</v>
      </c>
      <c r="J135"/>
      <c r="K135"/>
    </row>
    <row r="136" spans="2:11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0.17100000000000001</v>
      </c>
      <c r="H136" s="39">
        <v>6.7000000000000004E-2</v>
      </c>
      <c r="I136" s="39">
        <v>2.4E-2</v>
      </c>
      <c r="J136"/>
      <c r="K136"/>
    </row>
    <row r="137" spans="2:11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0.125</v>
      </c>
      <c r="H137" s="39">
        <v>5.2999999999999999E-2</v>
      </c>
      <c r="I137" s="39">
        <v>2.1999999999999999E-2</v>
      </c>
      <c r="J137"/>
      <c r="K137"/>
    </row>
    <row r="138" spans="2:11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9.4E-2</v>
      </c>
      <c r="H138" s="39">
        <v>4.2999999999999997E-2</v>
      </c>
      <c r="I138" s="39">
        <v>2.1000000000000001E-2</v>
      </c>
      <c r="J138"/>
      <c r="K138"/>
    </row>
    <row r="139" spans="2:11" ht="15" x14ac:dyDescent="0.2">
      <c r="B139" s="40"/>
      <c r="C139" s="57" t="s">
        <v>162</v>
      </c>
      <c r="D139" s="57"/>
      <c r="E139" s="57"/>
      <c r="F139" s="57"/>
      <c r="G139" s="40"/>
      <c r="H139" s="40"/>
      <c r="I139" s="40"/>
      <c r="J139" s="40"/>
      <c r="K139" s="40"/>
    </row>
  </sheetData>
  <mergeCells count="8">
    <mergeCell ref="B132:B138"/>
    <mergeCell ref="C139:F139"/>
    <mergeCell ref="A1:F1"/>
    <mergeCell ref="B3:B4"/>
    <mergeCell ref="AE16:AL16"/>
    <mergeCell ref="B129:K129"/>
    <mergeCell ref="D130:I130"/>
    <mergeCell ref="B131:C131"/>
  </mergeCells>
  <conditionalFormatting sqref="B127">
    <cfRule type="cellIs" dxfId="11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1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LINEST(C29:AF29,C4:AF4,,TRUE)</f>
        <v>1.1919171843799217E-2</v>
      </c>
      <c r="AI33" s="46">
        <v>-47.317835774268246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2.3747400340237538E-2</v>
      </c>
      <c r="AI34" s="46">
        <v>982.89039933507934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8.916862516981568E-3</v>
      </c>
      <c r="AI35" s="46">
        <v>33.248796191886854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0.25191847286349567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278.49145013036832</v>
      </c>
      <c r="AI37" s="48">
        <v>30953.508549869632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10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N139"/>
  <sheetViews>
    <sheetView view="pageBreakPreview" zoomScaleNormal="80" zoomScaleSheetLayoutView="100" zoomScalePageLayoutView="80" workbookViewId="0">
      <pane xSplit="2" ySplit="4" topLeftCell="AA14" activePane="bottomRight" state="frozen"/>
      <selection activeCell="C105" sqref="C105"/>
      <selection pane="topRight" activeCell="C105" sqref="C105"/>
      <selection pane="bottomLeft" activeCell="C105" sqref="C105"/>
      <selection pane="bottomRight" activeCell="AG16" sqref="AG16:AN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7" width="11.42578125" style="1" bestFit="1" customWidth="1"/>
    <col min="28" max="28" width="11.42578125" style="2" customWidth="1"/>
    <col min="29" max="29" width="11.42578125" style="1" customWidth="1"/>
    <col min="30" max="30" width="14.85546875" style="1" customWidth="1"/>
    <col min="31" max="31" width="15.140625" style="1" customWidth="1"/>
    <col min="32" max="32" width="8.85546875" style="3"/>
    <col min="33" max="33" width="11.7109375" style="3" bestFit="1" customWidth="1"/>
    <col min="34" max="16384" width="8.85546875" style="3"/>
  </cols>
  <sheetData>
    <row r="1" spans="1:40" x14ac:dyDescent="0.2">
      <c r="A1" s="58" t="s">
        <v>0</v>
      </c>
      <c r="B1" s="58"/>
      <c r="C1" s="58"/>
      <c r="D1" s="58"/>
      <c r="E1" s="58"/>
    </row>
    <row r="2" spans="1:40" x14ac:dyDescent="0.2">
      <c r="C2" s="1" t="s">
        <v>1</v>
      </c>
    </row>
    <row r="3" spans="1:40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</row>
    <row r="4" spans="1:40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41101</v>
      </c>
      <c r="F4" s="10">
        <v>41115</v>
      </c>
      <c r="G4" s="10">
        <v>41129</v>
      </c>
      <c r="H4" s="10">
        <v>41144</v>
      </c>
      <c r="I4" s="10">
        <v>41158</v>
      </c>
      <c r="J4" s="10">
        <v>41171</v>
      </c>
      <c r="K4" s="10">
        <v>41186</v>
      </c>
      <c r="L4" s="10">
        <v>41198</v>
      </c>
      <c r="M4" s="10">
        <v>41228</v>
      </c>
      <c r="N4" s="10">
        <v>41255</v>
      </c>
      <c r="O4" s="10">
        <v>41381</v>
      </c>
      <c r="P4" s="10">
        <v>41410</v>
      </c>
      <c r="Q4" s="10">
        <v>41416</v>
      </c>
      <c r="R4" s="10">
        <v>41423</v>
      </c>
      <c r="S4" s="10">
        <v>41436</v>
      </c>
      <c r="T4" s="10">
        <v>41450</v>
      </c>
      <c r="U4" s="10">
        <v>41471</v>
      </c>
      <c r="V4" s="10">
        <v>41500</v>
      </c>
      <c r="W4" s="10">
        <v>41541</v>
      </c>
      <c r="X4" s="10">
        <v>41563</v>
      </c>
      <c r="Y4" s="10">
        <v>41592</v>
      </c>
      <c r="Z4" s="10">
        <v>41624</v>
      </c>
      <c r="AA4" s="10">
        <v>41652</v>
      </c>
      <c r="AB4" s="10">
        <v>41709</v>
      </c>
      <c r="AC4" s="10">
        <v>41768</v>
      </c>
      <c r="AD4" s="10">
        <v>41780</v>
      </c>
      <c r="AE4" s="10">
        <v>42080</v>
      </c>
    </row>
    <row r="5" spans="1:40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40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40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7.8</v>
      </c>
      <c r="F7" s="17">
        <v>7.61</v>
      </c>
      <c r="G7" s="17">
        <v>7.48</v>
      </c>
      <c r="H7" s="17">
        <v>7.57</v>
      </c>
      <c r="I7" s="17">
        <v>7.38</v>
      </c>
      <c r="J7" s="17">
        <v>7.17</v>
      </c>
      <c r="K7" s="17">
        <v>7.45</v>
      </c>
      <c r="L7" s="17">
        <v>7.47</v>
      </c>
      <c r="M7" s="17">
        <v>6.31</v>
      </c>
      <c r="N7" s="17">
        <v>7.11</v>
      </c>
      <c r="O7" s="17">
        <v>6.8</v>
      </c>
      <c r="P7" s="17">
        <v>6.78</v>
      </c>
      <c r="Q7" s="17">
        <v>6.93</v>
      </c>
      <c r="R7" s="17">
        <v>6.83</v>
      </c>
      <c r="S7" s="17">
        <v>6.64</v>
      </c>
      <c r="T7" s="17">
        <v>7.16</v>
      </c>
      <c r="U7" s="17">
        <v>7.32</v>
      </c>
      <c r="V7" s="17">
        <v>7.04</v>
      </c>
      <c r="W7" s="17">
        <v>7.16</v>
      </c>
      <c r="X7" s="17">
        <v>7.24</v>
      </c>
      <c r="Y7" s="17">
        <v>6.64</v>
      </c>
      <c r="Z7" s="17">
        <v>7.28</v>
      </c>
      <c r="AA7" s="17">
        <v>7.25</v>
      </c>
      <c r="AB7" s="17">
        <v>6.87</v>
      </c>
      <c r="AC7" s="17">
        <v>7.02</v>
      </c>
      <c r="AD7" s="17">
        <v>7.17</v>
      </c>
      <c r="AE7" s="17" t="s">
        <v>10</v>
      </c>
    </row>
    <row r="8" spans="1:40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1300</v>
      </c>
      <c r="F8" s="17">
        <v>1354</v>
      </c>
      <c r="G8" s="17">
        <v>1198</v>
      </c>
      <c r="H8" s="17">
        <v>1230</v>
      </c>
      <c r="I8" s="17">
        <v>168</v>
      </c>
      <c r="J8" s="17">
        <v>1216</v>
      </c>
      <c r="K8" s="17">
        <v>1211</v>
      </c>
      <c r="L8" s="17">
        <v>1239</v>
      </c>
      <c r="M8" s="17">
        <v>1266</v>
      </c>
      <c r="N8" s="17">
        <v>1231</v>
      </c>
      <c r="O8" s="17">
        <v>1183</v>
      </c>
      <c r="P8" s="17">
        <v>1089</v>
      </c>
      <c r="Q8" s="17">
        <v>1160</v>
      </c>
      <c r="R8" s="17">
        <v>1229</v>
      </c>
      <c r="S8" s="17">
        <v>1247</v>
      </c>
      <c r="T8" s="17">
        <v>1207</v>
      </c>
      <c r="U8" s="17">
        <v>1256</v>
      </c>
      <c r="V8" s="17">
        <v>1264</v>
      </c>
      <c r="W8" s="17">
        <v>1173</v>
      </c>
      <c r="X8" s="17">
        <v>1213</v>
      </c>
      <c r="Y8" s="17">
        <v>1255</v>
      </c>
      <c r="Z8" s="17">
        <v>1198</v>
      </c>
      <c r="AA8" s="17">
        <v>1172</v>
      </c>
      <c r="AB8" s="17">
        <v>1200</v>
      </c>
      <c r="AC8" s="17">
        <v>1041</v>
      </c>
      <c r="AD8" s="17">
        <v>1188</v>
      </c>
      <c r="AE8" s="17" t="s">
        <v>10</v>
      </c>
    </row>
    <row r="9" spans="1:40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17.97</v>
      </c>
      <c r="F9" s="17" t="s">
        <v>15</v>
      </c>
      <c r="G9" s="17">
        <v>8.1199999999999992</v>
      </c>
      <c r="H9" s="17">
        <v>2.77</v>
      </c>
      <c r="I9" s="17">
        <v>18.600000000000001</v>
      </c>
      <c r="J9" s="17">
        <v>10.59</v>
      </c>
      <c r="K9" s="17">
        <v>41.8</v>
      </c>
      <c r="L9" s="17">
        <v>8.0399999999999991</v>
      </c>
      <c r="M9" s="17">
        <v>13.7</v>
      </c>
      <c r="N9" s="17">
        <v>15.94</v>
      </c>
      <c r="O9" s="17">
        <v>51.5</v>
      </c>
      <c r="P9" s="17">
        <v>64.400000000000006</v>
      </c>
      <c r="Q9" s="17">
        <v>29.2</v>
      </c>
      <c r="R9" s="17">
        <v>2.6</v>
      </c>
      <c r="S9" s="17">
        <v>1.97</v>
      </c>
      <c r="T9" s="17">
        <v>13.99</v>
      </c>
      <c r="U9" s="17" t="s">
        <v>10</v>
      </c>
      <c r="V9" s="17">
        <v>5.62</v>
      </c>
      <c r="W9" s="17" t="s">
        <v>10</v>
      </c>
      <c r="X9" s="17">
        <v>0.84</v>
      </c>
      <c r="Y9" s="17">
        <v>1.86</v>
      </c>
      <c r="Z9" s="17">
        <v>1.78</v>
      </c>
      <c r="AA9" s="17">
        <v>1.82</v>
      </c>
      <c r="AB9" s="17">
        <v>26.2</v>
      </c>
      <c r="AC9" s="17">
        <v>6.4</v>
      </c>
      <c r="AD9" s="17">
        <v>6.31</v>
      </c>
      <c r="AE9" s="17" t="s">
        <v>10</v>
      </c>
    </row>
    <row r="10" spans="1:40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2.8</v>
      </c>
      <c r="F10" s="17">
        <v>2.2000000000000002</v>
      </c>
      <c r="G10" s="17">
        <v>3.5</v>
      </c>
      <c r="H10" s="17">
        <v>3.9</v>
      </c>
      <c r="I10" s="17">
        <v>1.9</v>
      </c>
      <c r="J10" s="17">
        <v>2.2999999999999998</v>
      </c>
      <c r="K10" s="17">
        <v>1.4</v>
      </c>
      <c r="L10" s="17">
        <v>0.5</v>
      </c>
      <c r="M10" s="17">
        <v>0.36</v>
      </c>
      <c r="N10" s="17">
        <v>0.3</v>
      </c>
      <c r="O10" s="17">
        <v>0.1</v>
      </c>
      <c r="P10" s="17">
        <v>0.6</v>
      </c>
      <c r="Q10" s="17">
        <v>0.7</v>
      </c>
      <c r="R10" s="17">
        <v>1.4</v>
      </c>
      <c r="S10" s="17">
        <v>1.1000000000000001</v>
      </c>
      <c r="T10" s="17">
        <v>10.4</v>
      </c>
      <c r="U10" s="17">
        <v>5.6</v>
      </c>
      <c r="V10" s="17">
        <v>2.9</v>
      </c>
      <c r="W10" s="17">
        <v>1.3</v>
      </c>
      <c r="X10" s="17">
        <v>0.7</v>
      </c>
      <c r="Y10" s="17">
        <v>0.6</v>
      </c>
      <c r="Z10" s="17">
        <v>0.5</v>
      </c>
      <c r="AA10" s="17">
        <v>0.3</v>
      </c>
      <c r="AB10" s="17">
        <v>0.5</v>
      </c>
      <c r="AC10" s="17">
        <v>1.2</v>
      </c>
      <c r="AD10" s="17">
        <v>1.2</v>
      </c>
      <c r="AE10" s="17" t="s">
        <v>10</v>
      </c>
    </row>
    <row r="11" spans="1:40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40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7.77</v>
      </c>
      <c r="F12" s="17">
        <v>7.37</v>
      </c>
      <c r="G12" s="17">
        <v>7.43</v>
      </c>
      <c r="H12" s="17">
        <v>7.09</v>
      </c>
      <c r="I12" s="17">
        <v>7.32</v>
      </c>
      <c r="J12" s="17">
        <v>7.25</v>
      </c>
      <c r="K12" s="17">
        <v>7.15</v>
      </c>
      <c r="L12" s="17">
        <v>7.3</v>
      </c>
      <c r="M12" s="17">
        <v>6.95</v>
      </c>
      <c r="N12" s="17">
        <v>7.21</v>
      </c>
      <c r="O12" s="17">
        <v>7.61</v>
      </c>
      <c r="P12" s="17">
        <v>7.88</v>
      </c>
      <c r="Q12" s="17">
        <v>7.63</v>
      </c>
      <c r="R12" s="17">
        <v>7.27</v>
      </c>
      <c r="S12" s="17">
        <v>7.78</v>
      </c>
      <c r="T12" s="17">
        <v>7.38</v>
      </c>
      <c r="U12" s="17">
        <v>7.65</v>
      </c>
      <c r="V12" s="17">
        <v>7.48</v>
      </c>
      <c r="W12" s="17">
        <v>7.52</v>
      </c>
      <c r="X12" s="17">
        <v>7.74</v>
      </c>
      <c r="Y12" s="17">
        <v>7.52</v>
      </c>
      <c r="Z12" s="17">
        <v>7.86</v>
      </c>
      <c r="AA12" s="17">
        <v>7.91</v>
      </c>
      <c r="AB12" s="17">
        <v>7.7</v>
      </c>
      <c r="AC12" s="17">
        <v>7.57</v>
      </c>
      <c r="AD12" s="17">
        <v>7.54</v>
      </c>
      <c r="AE12" s="17">
        <v>7.86</v>
      </c>
    </row>
    <row r="13" spans="1:40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1190</v>
      </c>
      <c r="F13" s="17">
        <v>1100</v>
      </c>
      <c r="G13" s="17">
        <v>1140</v>
      </c>
      <c r="H13" s="17">
        <v>1170</v>
      </c>
      <c r="I13" s="17">
        <v>1070</v>
      </c>
      <c r="J13" s="17">
        <v>1170</v>
      </c>
      <c r="K13" s="17">
        <v>1080</v>
      </c>
      <c r="L13" s="17">
        <v>1130</v>
      </c>
      <c r="M13" s="17">
        <v>1110</v>
      </c>
      <c r="N13" s="17">
        <v>1200</v>
      </c>
      <c r="O13" s="17">
        <v>1120</v>
      </c>
      <c r="P13" s="17">
        <v>1180</v>
      </c>
      <c r="Q13" s="17">
        <v>1180</v>
      </c>
      <c r="R13" s="17">
        <v>1150</v>
      </c>
      <c r="S13" s="17">
        <v>1220</v>
      </c>
      <c r="T13" s="17">
        <v>1160</v>
      </c>
      <c r="U13" s="17">
        <v>1170</v>
      </c>
      <c r="V13" s="17">
        <v>1160</v>
      </c>
      <c r="W13" s="17">
        <v>998</v>
      </c>
      <c r="X13" s="17">
        <v>896</v>
      </c>
      <c r="Y13" s="17">
        <v>922</v>
      </c>
      <c r="Z13" s="17">
        <v>1180</v>
      </c>
      <c r="AA13" s="17">
        <v>1170</v>
      </c>
      <c r="AB13" s="17">
        <v>1160</v>
      </c>
      <c r="AC13" s="17">
        <v>1060</v>
      </c>
      <c r="AD13" s="17">
        <v>1110</v>
      </c>
      <c r="AE13" s="17">
        <v>1180</v>
      </c>
    </row>
    <row r="14" spans="1:40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</row>
    <row r="15" spans="1:40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40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8</v>
      </c>
      <c r="F16" s="17" t="s">
        <v>22</v>
      </c>
      <c r="G16" s="17" t="s">
        <v>22</v>
      </c>
      <c r="H16" s="17">
        <v>3</v>
      </c>
      <c r="I16" s="17">
        <v>15</v>
      </c>
      <c r="J16" s="17">
        <v>212</v>
      </c>
      <c r="K16" s="17">
        <v>27</v>
      </c>
      <c r="L16" s="17">
        <v>6</v>
      </c>
      <c r="M16" s="17">
        <v>149</v>
      </c>
      <c r="N16" s="17">
        <v>104</v>
      </c>
      <c r="O16" s="17">
        <v>123</v>
      </c>
      <c r="P16" s="17">
        <v>74.8</v>
      </c>
      <c r="Q16" s="17">
        <v>74.900000000000006</v>
      </c>
      <c r="R16" s="17">
        <v>10.9</v>
      </c>
      <c r="S16" s="17">
        <v>10.7</v>
      </c>
      <c r="T16" s="17">
        <v>4.7</v>
      </c>
      <c r="U16" s="17">
        <v>55.3</v>
      </c>
      <c r="V16" s="17" t="s">
        <v>23</v>
      </c>
      <c r="W16" s="17">
        <v>17.3</v>
      </c>
      <c r="X16" s="17">
        <v>6</v>
      </c>
      <c r="Y16" s="17">
        <v>142</v>
      </c>
      <c r="Z16" s="17">
        <v>13.3</v>
      </c>
      <c r="AA16" s="17">
        <v>9.9</v>
      </c>
      <c r="AB16" s="17">
        <v>70</v>
      </c>
      <c r="AC16" s="17">
        <v>36.1</v>
      </c>
      <c r="AD16" s="17">
        <v>6</v>
      </c>
      <c r="AE16" s="17">
        <v>39.299999999999997</v>
      </c>
      <c r="AG16" s="69" t="s">
        <v>176</v>
      </c>
      <c r="AH16" s="69"/>
      <c r="AI16" s="69"/>
      <c r="AJ16" s="69"/>
      <c r="AK16" s="69"/>
      <c r="AL16" s="69"/>
      <c r="AM16" s="69"/>
      <c r="AN16" s="69"/>
    </row>
    <row r="17" spans="1:40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882</v>
      </c>
      <c r="F17" s="17">
        <v>874</v>
      </c>
      <c r="G17" s="17">
        <v>860</v>
      </c>
      <c r="H17" s="17">
        <v>834</v>
      </c>
      <c r="I17" s="17">
        <v>837</v>
      </c>
      <c r="J17" s="17">
        <v>867</v>
      </c>
      <c r="K17" s="17">
        <v>961</v>
      </c>
      <c r="L17" s="17">
        <v>889</v>
      </c>
      <c r="M17" s="17">
        <v>903</v>
      </c>
      <c r="N17" s="17">
        <v>907</v>
      </c>
      <c r="O17" s="17">
        <v>736</v>
      </c>
      <c r="P17" s="17">
        <v>891</v>
      </c>
      <c r="Q17" s="17">
        <v>918</v>
      </c>
      <c r="R17" s="17">
        <v>951</v>
      </c>
      <c r="S17" s="17">
        <v>994</v>
      </c>
      <c r="T17" s="17">
        <v>927</v>
      </c>
      <c r="U17" s="17">
        <v>903</v>
      </c>
      <c r="V17" s="17">
        <v>1020</v>
      </c>
      <c r="W17" s="17">
        <v>885</v>
      </c>
      <c r="X17" s="17">
        <v>875</v>
      </c>
      <c r="Y17" s="17">
        <v>873</v>
      </c>
      <c r="Z17" s="17">
        <v>850</v>
      </c>
      <c r="AA17" s="17">
        <v>913</v>
      </c>
      <c r="AB17" s="17">
        <v>872</v>
      </c>
      <c r="AC17" s="17">
        <v>793</v>
      </c>
      <c r="AD17" s="17">
        <v>834</v>
      </c>
      <c r="AE17" s="17">
        <v>861</v>
      </c>
      <c r="AG17" s="42"/>
      <c r="AH17" s="42"/>
      <c r="AI17" s="42"/>
      <c r="AJ17" s="42"/>
      <c r="AK17" s="42"/>
      <c r="AL17" s="42"/>
      <c r="AM17" s="42"/>
      <c r="AN17" s="42"/>
    </row>
    <row r="18" spans="1:40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717</v>
      </c>
      <c r="F18" s="17">
        <v>729</v>
      </c>
      <c r="G18" s="17">
        <v>708</v>
      </c>
      <c r="H18" s="17">
        <v>653</v>
      </c>
      <c r="I18" s="17">
        <v>662</v>
      </c>
      <c r="J18" s="17">
        <v>676</v>
      </c>
      <c r="K18" s="17">
        <v>861</v>
      </c>
      <c r="L18" s="17">
        <v>686</v>
      </c>
      <c r="M18" s="17">
        <v>740</v>
      </c>
      <c r="N18" s="17">
        <v>731</v>
      </c>
      <c r="O18" s="17">
        <v>685</v>
      </c>
      <c r="P18" s="17">
        <v>706</v>
      </c>
      <c r="Q18" s="17">
        <v>716</v>
      </c>
      <c r="R18" s="17">
        <v>735</v>
      </c>
      <c r="S18" s="17">
        <v>737</v>
      </c>
      <c r="T18" s="17">
        <v>764</v>
      </c>
      <c r="U18" s="17">
        <v>752</v>
      </c>
      <c r="V18" s="17">
        <v>716</v>
      </c>
      <c r="W18" s="17">
        <v>709</v>
      </c>
      <c r="X18" s="17">
        <v>716</v>
      </c>
      <c r="Y18" s="17">
        <v>730</v>
      </c>
      <c r="Z18" s="17">
        <v>704</v>
      </c>
      <c r="AA18" s="17">
        <v>719</v>
      </c>
      <c r="AB18" s="17">
        <v>757</v>
      </c>
      <c r="AC18" s="17">
        <v>655</v>
      </c>
      <c r="AD18" s="17">
        <v>694</v>
      </c>
      <c r="AE18" s="17">
        <v>736</v>
      </c>
      <c r="AG18" s="42"/>
      <c r="AH18" s="42"/>
      <c r="AI18" s="42"/>
      <c r="AJ18" s="42"/>
      <c r="AK18" s="42"/>
      <c r="AL18" s="42"/>
      <c r="AM18" s="42"/>
      <c r="AN18" s="42"/>
    </row>
    <row r="19" spans="1:40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280</v>
      </c>
      <c r="F19" s="17">
        <v>272</v>
      </c>
      <c r="G19" s="17">
        <v>266</v>
      </c>
      <c r="H19" s="17">
        <v>266</v>
      </c>
      <c r="I19" s="17">
        <v>267</v>
      </c>
      <c r="J19" s="17">
        <v>270</v>
      </c>
      <c r="K19" s="17">
        <v>267</v>
      </c>
      <c r="L19" s="17">
        <v>270</v>
      </c>
      <c r="M19" s="17">
        <v>262</v>
      </c>
      <c r="N19" s="17">
        <v>263</v>
      </c>
      <c r="O19" s="17">
        <v>280</v>
      </c>
      <c r="P19" s="17">
        <v>258</v>
      </c>
      <c r="Q19" s="17">
        <v>256</v>
      </c>
      <c r="R19" s="17">
        <v>276</v>
      </c>
      <c r="S19" s="17">
        <v>256</v>
      </c>
      <c r="T19" s="17">
        <v>254</v>
      </c>
      <c r="U19" s="17">
        <v>259</v>
      </c>
      <c r="V19" s="17">
        <v>278</v>
      </c>
      <c r="W19" s="17">
        <v>291</v>
      </c>
      <c r="X19" s="17">
        <v>275</v>
      </c>
      <c r="Y19" s="17">
        <v>271</v>
      </c>
      <c r="Z19" s="17">
        <v>272</v>
      </c>
      <c r="AA19" s="17">
        <v>252</v>
      </c>
      <c r="AB19" s="17">
        <v>259</v>
      </c>
      <c r="AC19" s="17">
        <v>242</v>
      </c>
      <c r="AD19" s="17">
        <v>255</v>
      </c>
      <c r="AE19" s="17">
        <v>278</v>
      </c>
      <c r="AG19" s="42"/>
      <c r="AH19" s="42"/>
      <c r="AI19" s="42"/>
      <c r="AJ19" s="42"/>
      <c r="AK19" s="42"/>
      <c r="AL19" s="42"/>
      <c r="AM19" s="42"/>
      <c r="AN19" s="42"/>
    </row>
    <row r="20" spans="1:40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341</v>
      </c>
      <c r="F20" s="17">
        <v>331</v>
      </c>
      <c r="G20" s="17">
        <v>324</v>
      </c>
      <c r="H20" s="17">
        <v>325</v>
      </c>
      <c r="I20" s="17">
        <v>326</v>
      </c>
      <c r="J20" s="17">
        <v>330</v>
      </c>
      <c r="K20" s="17">
        <v>325</v>
      </c>
      <c r="L20" s="17">
        <v>329</v>
      </c>
      <c r="M20" s="17">
        <v>319</v>
      </c>
      <c r="N20" s="17">
        <v>320</v>
      </c>
      <c r="O20" s="17">
        <v>280</v>
      </c>
      <c r="P20" s="17">
        <v>258</v>
      </c>
      <c r="Q20" s="17">
        <v>256</v>
      </c>
      <c r="R20" s="17">
        <v>276</v>
      </c>
      <c r="S20" s="17">
        <v>256</v>
      </c>
      <c r="T20" s="17">
        <v>254</v>
      </c>
      <c r="U20" s="17">
        <v>259</v>
      </c>
      <c r="V20" s="17">
        <v>278</v>
      </c>
      <c r="W20" s="17">
        <v>291</v>
      </c>
      <c r="X20" s="17">
        <v>275</v>
      </c>
      <c r="Y20" s="17">
        <v>271</v>
      </c>
      <c r="Z20" s="17">
        <v>272</v>
      </c>
      <c r="AA20" s="17">
        <v>252</v>
      </c>
      <c r="AB20" s="17">
        <v>259</v>
      </c>
      <c r="AC20" s="17">
        <v>242</v>
      </c>
      <c r="AD20" s="17">
        <v>255</v>
      </c>
      <c r="AE20" s="17">
        <v>278</v>
      </c>
      <c r="AG20" s="43"/>
      <c r="AH20" s="43"/>
      <c r="AI20" s="43"/>
      <c r="AJ20" s="43"/>
      <c r="AK20" s="43"/>
      <c r="AL20" s="43"/>
      <c r="AM20" s="43"/>
      <c r="AN20" s="43"/>
    </row>
    <row r="21" spans="1:40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30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G21" s="43"/>
      <c r="AH21" s="43"/>
      <c r="AI21" s="43"/>
      <c r="AJ21" s="43"/>
      <c r="AK21" s="43"/>
      <c r="AL21" s="43"/>
      <c r="AM21" s="43"/>
      <c r="AN21" s="43"/>
    </row>
    <row r="22" spans="1:40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30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G22" s="43"/>
      <c r="AH22" s="43"/>
      <c r="AI22" s="43"/>
      <c r="AJ22" s="43"/>
      <c r="AK22" s="43"/>
      <c r="AL22" s="43"/>
      <c r="AM22" s="43"/>
      <c r="AN22" s="43"/>
    </row>
    <row r="23" spans="1:40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187</v>
      </c>
      <c r="F23" s="17">
        <v>192</v>
      </c>
      <c r="G23" s="17">
        <v>184</v>
      </c>
      <c r="H23" s="17">
        <v>170</v>
      </c>
      <c r="I23" s="17">
        <v>171</v>
      </c>
      <c r="J23" s="17">
        <v>175</v>
      </c>
      <c r="K23" s="17">
        <v>220</v>
      </c>
      <c r="L23" s="17">
        <v>177</v>
      </c>
      <c r="M23" s="17">
        <v>191</v>
      </c>
      <c r="N23" s="17">
        <v>189</v>
      </c>
      <c r="O23" s="17">
        <v>174</v>
      </c>
      <c r="P23" s="17">
        <v>184</v>
      </c>
      <c r="Q23" s="17">
        <v>185</v>
      </c>
      <c r="R23" s="17">
        <v>191</v>
      </c>
      <c r="S23" s="17">
        <v>196</v>
      </c>
      <c r="T23" s="17">
        <v>196</v>
      </c>
      <c r="U23" s="17">
        <v>198</v>
      </c>
      <c r="V23" s="17">
        <v>183</v>
      </c>
      <c r="W23" s="17">
        <v>185</v>
      </c>
      <c r="X23" s="17">
        <v>183</v>
      </c>
      <c r="Y23" s="17">
        <v>185</v>
      </c>
      <c r="Z23" s="17">
        <v>179</v>
      </c>
      <c r="AA23" s="17">
        <v>185</v>
      </c>
      <c r="AB23" s="17">
        <v>199</v>
      </c>
      <c r="AC23" s="17">
        <v>169</v>
      </c>
      <c r="AD23" s="17">
        <v>181</v>
      </c>
      <c r="AE23" s="17">
        <v>189</v>
      </c>
      <c r="AG23" s="43"/>
      <c r="AH23" s="43"/>
      <c r="AI23" s="43"/>
      <c r="AJ23" s="43"/>
      <c r="AK23" s="43"/>
      <c r="AL23" s="43"/>
      <c r="AM23" s="43"/>
      <c r="AN23" s="43"/>
    </row>
    <row r="24" spans="1:40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0.6</v>
      </c>
      <c r="F24" s="17">
        <v>0.34</v>
      </c>
      <c r="G24" s="17">
        <v>0.33</v>
      </c>
      <c r="H24" s="17" t="s">
        <v>36</v>
      </c>
      <c r="I24" s="17" t="s">
        <v>36</v>
      </c>
      <c r="J24" s="17" t="s">
        <v>36</v>
      </c>
      <c r="K24" s="17" t="s">
        <v>36</v>
      </c>
      <c r="L24" s="17">
        <v>0.86</v>
      </c>
      <c r="M24" s="17">
        <v>1.43</v>
      </c>
      <c r="N24" s="17">
        <v>0.52</v>
      </c>
      <c r="O24" s="17" t="s">
        <v>37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30</v>
      </c>
      <c r="AG24" s="43"/>
      <c r="AH24" s="43"/>
      <c r="AI24" s="43"/>
      <c r="AJ24" s="43"/>
      <c r="AK24" s="43"/>
      <c r="AL24" s="43"/>
      <c r="AM24" s="43"/>
      <c r="AN24" s="43"/>
    </row>
    <row r="25" spans="1:40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39</v>
      </c>
      <c r="P25" s="17" t="s">
        <v>39</v>
      </c>
      <c r="Q25" s="17" t="s">
        <v>39</v>
      </c>
      <c r="R25" s="17">
        <v>0.47</v>
      </c>
      <c r="S25" s="17">
        <v>0.28999999999999998</v>
      </c>
      <c r="T25" s="17">
        <v>0.26</v>
      </c>
      <c r="U25" s="17" t="s">
        <v>39</v>
      </c>
      <c r="V25" s="17">
        <v>0.28000000000000003</v>
      </c>
      <c r="W25" s="17" t="s">
        <v>39</v>
      </c>
      <c r="X25" s="17">
        <v>0.24</v>
      </c>
      <c r="Y25" s="17">
        <v>0.28999999999999998</v>
      </c>
      <c r="Z25" s="17">
        <v>0.28999999999999998</v>
      </c>
      <c r="AA25" s="17">
        <v>0.21</v>
      </c>
      <c r="AB25" s="17">
        <v>0.39</v>
      </c>
      <c r="AC25" s="17" t="s">
        <v>39</v>
      </c>
      <c r="AD25" s="17">
        <v>0.23</v>
      </c>
      <c r="AE25" s="17">
        <v>0.20200000000000001</v>
      </c>
      <c r="AG25" s="43"/>
      <c r="AH25" s="43"/>
      <c r="AI25" s="43"/>
      <c r="AJ25" s="43"/>
      <c r="AK25" s="43"/>
      <c r="AL25" s="43"/>
      <c r="AM25" s="43"/>
      <c r="AN25" s="43"/>
    </row>
    <row r="26" spans="1:40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G26" s="43"/>
      <c r="AH26" s="43"/>
      <c r="AI26" s="43"/>
      <c r="AJ26" s="43"/>
      <c r="AK26" s="43"/>
      <c r="AL26" s="43"/>
      <c r="AM26" s="43"/>
      <c r="AN26" s="43"/>
    </row>
    <row r="27" spans="1:40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G27" s="43"/>
      <c r="AH27" s="43"/>
      <c r="AI27" s="43"/>
      <c r="AJ27" s="43"/>
      <c r="AK27" s="43"/>
      <c r="AL27" s="43"/>
      <c r="AM27" s="43"/>
      <c r="AN27" s="43"/>
    </row>
    <row r="28" spans="1:40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5.2</v>
      </c>
      <c r="F28" s="17">
        <v>4.2</v>
      </c>
      <c r="G28" s="17">
        <v>4.9000000000000004</v>
      </c>
      <c r="H28" s="17">
        <v>4.2</v>
      </c>
      <c r="I28" s="17">
        <v>4.3</v>
      </c>
      <c r="J28" s="17">
        <v>4.5999999999999996</v>
      </c>
      <c r="K28" s="17">
        <v>4.2</v>
      </c>
      <c r="L28" s="17">
        <v>4.7</v>
      </c>
      <c r="M28" s="17">
        <v>5.2</v>
      </c>
      <c r="N28" s="17">
        <v>5.0999999999999996</v>
      </c>
      <c r="O28" s="17">
        <v>5.79</v>
      </c>
      <c r="P28" s="17">
        <v>4.3899999999999997</v>
      </c>
      <c r="Q28" s="17">
        <v>4.57</v>
      </c>
      <c r="R28" s="17">
        <v>4.7</v>
      </c>
      <c r="S28" s="17">
        <v>4.5999999999999996</v>
      </c>
      <c r="T28" s="17">
        <v>4.6100000000000003</v>
      </c>
      <c r="U28" s="17">
        <v>4.66</v>
      </c>
      <c r="V28" s="17">
        <v>4.7</v>
      </c>
      <c r="W28" s="17">
        <v>4.8</v>
      </c>
      <c r="X28" s="17">
        <v>4.6399999999999997</v>
      </c>
      <c r="Y28" s="17">
        <v>4.9800000000000004</v>
      </c>
      <c r="Z28" s="17">
        <v>4.97</v>
      </c>
      <c r="AA28" s="17">
        <v>4.3499999999999996</v>
      </c>
      <c r="AB28" s="17">
        <v>4.6500000000000004</v>
      </c>
      <c r="AC28" s="17">
        <v>4.37</v>
      </c>
      <c r="AD28" s="17">
        <v>4.6900000000000004</v>
      </c>
      <c r="AE28" s="17">
        <v>4.6399999999999997</v>
      </c>
      <c r="AG28" s="44"/>
      <c r="AH28" s="44"/>
      <c r="AI28" s="44"/>
      <c r="AJ28" s="44"/>
      <c r="AK28" s="44"/>
      <c r="AL28" s="44"/>
      <c r="AM28" s="44"/>
      <c r="AN28" s="44"/>
    </row>
    <row r="29" spans="1:40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457</v>
      </c>
      <c r="F29" s="17">
        <v>433</v>
      </c>
      <c r="G29" s="17">
        <v>430</v>
      </c>
      <c r="H29" s="17">
        <v>426</v>
      </c>
      <c r="I29" s="17">
        <v>425</v>
      </c>
      <c r="J29" s="17">
        <v>448</v>
      </c>
      <c r="K29" s="17">
        <v>502</v>
      </c>
      <c r="L29" s="17">
        <v>429</v>
      </c>
      <c r="M29" s="17">
        <v>448</v>
      </c>
      <c r="N29" s="17">
        <v>469</v>
      </c>
      <c r="O29" s="17">
        <v>399</v>
      </c>
      <c r="P29" s="17">
        <v>447</v>
      </c>
      <c r="Q29" s="17">
        <v>461</v>
      </c>
      <c r="R29" s="17">
        <v>476</v>
      </c>
      <c r="S29" s="17">
        <v>500</v>
      </c>
      <c r="T29" s="17">
        <v>500</v>
      </c>
      <c r="U29" s="17">
        <v>476</v>
      </c>
      <c r="V29" s="17">
        <v>480</v>
      </c>
      <c r="W29" s="17">
        <v>453</v>
      </c>
      <c r="X29" s="17">
        <v>452</v>
      </c>
      <c r="Y29" s="17">
        <v>447</v>
      </c>
      <c r="Z29" s="17">
        <v>433</v>
      </c>
      <c r="AA29" s="17">
        <v>453</v>
      </c>
      <c r="AB29" s="17">
        <v>441</v>
      </c>
      <c r="AC29" s="17">
        <v>409</v>
      </c>
      <c r="AD29" s="17">
        <v>429</v>
      </c>
      <c r="AE29" s="17">
        <v>428</v>
      </c>
      <c r="AG29" s="43"/>
      <c r="AH29" s="43"/>
      <c r="AI29" s="43"/>
      <c r="AJ29" s="43"/>
      <c r="AK29" s="43"/>
      <c r="AL29" s="43"/>
      <c r="AM29" s="43"/>
      <c r="AN29" s="43"/>
    </row>
    <row r="30" spans="1:40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>
        <v>26.2</v>
      </c>
      <c r="V30" s="17" t="s">
        <v>10</v>
      </c>
      <c r="W30" s="17">
        <v>28.7</v>
      </c>
      <c r="X30" s="17" t="s">
        <v>10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G30" s="43"/>
      <c r="AH30" s="43"/>
      <c r="AI30" s="43"/>
      <c r="AJ30" s="43"/>
      <c r="AK30" s="43"/>
      <c r="AL30" s="43"/>
      <c r="AM30" s="43"/>
      <c r="AN30" s="43"/>
    </row>
    <row r="31" spans="1:40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G31" s="43"/>
      <c r="AH31" s="43"/>
      <c r="AI31" s="43"/>
      <c r="AJ31" s="43"/>
      <c r="AK31" s="43"/>
      <c r="AL31" s="43"/>
      <c r="AM31" s="43"/>
      <c r="AN31" s="43"/>
    </row>
    <row r="32" spans="1:40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G32" s="43"/>
      <c r="AH32" s="43"/>
      <c r="AI32" s="43"/>
      <c r="AJ32" s="43"/>
      <c r="AK32" s="43"/>
      <c r="AL32" s="43"/>
      <c r="AM32" s="43"/>
      <c r="AN32" s="43"/>
    </row>
    <row r="33" spans="1:40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47</v>
      </c>
      <c r="F33" s="17">
        <v>0.05</v>
      </c>
      <c r="G33" s="17">
        <v>0.02</v>
      </c>
      <c r="H33" s="17" t="s">
        <v>47</v>
      </c>
      <c r="I33" s="17">
        <v>0.05</v>
      </c>
      <c r="J33" s="17" t="s">
        <v>47</v>
      </c>
      <c r="K33" s="17" t="s">
        <v>47</v>
      </c>
      <c r="L33" s="17">
        <v>0.05</v>
      </c>
      <c r="M33" s="17">
        <v>0.01</v>
      </c>
      <c r="N33" s="17" t="s">
        <v>10</v>
      </c>
      <c r="O33" s="17">
        <v>0.18</v>
      </c>
      <c r="P33" s="17">
        <v>8.6999999999999994E-2</v>
      </c>
      <c r="Q33" s="17">
        <v>9.5399999999999999E-2</v>
      </c>
      <c r="R33" s="17">
        <v>8.5999999999999993E-2</v>
      </c>
      <c r="S33" s="17">
        <v>6.2100000000000002E-2</v>
      </c>
      <c r="T33" s="17">
        <v>1.3899999999999999E-2</v>
      </c>
      <c r="U33" s="17">
        <v>6.6E-3</v>
      </c>
      <c r="V33" s="17">
        <v>3.3700000000000001E-2</v>
      </c>
      <c r="W33" s="17">
        <v>5.3699999999999998E-2</v>
      </c>
      <c r="X33" s="17">
        <v>5.4100000000000002E-2</v>
      </c>
      <c r="Y33" s="17">
        <v>4.1500000000000002E-2</v>
      </c>
      <c r="Z33" s="17">
        <v>3.7100000000000001E-2</v>
      </c>
      <c r="AA33" s="17">
        <v>3.9800000000000002E-2</v>
      </c>
      <c r="AB33" s="17">
        <v>4.9099999999999998E-2</v>
      </c>
      <c r="AC33" s="17">
        <v>8.5199999999999998E-2</v>
      </c>
      <c r="AD33" s="17">
        <v>4.6800000000000001E-2</v>
      </c>
      <c r="AE33" s="17">
        <v>3.56E-2</v>
      </c>
      <c r="AG33" s="46">
        <f t="array" ref="AG33:AH37">LINEST(C46:AE46,C4:AE4,,TRUE)</f>
        <v>2.2282053040744131E-5</v>
      </c>
      <c r="AH33" s="46">
        <v>-0.61296850693721461</v>
      </c>
      <c r="AI33" s="28" t="s">
        <v>164</v>
      </c>
      <c r="AJ33" s="28" t="s">
        <v>165</v>
      </c>
      <c r="AK33" s="49"/>
      <c r="AL33" s="43"/>
      <c r="AM33" s="43"/>
      <c r="AN33" s="43"/>
    </row>
    <row r="34" spans="1:40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0.05</v>
      </c>
      <c r="F34" s="17" t="s">
        <v>47</v>
      </c>
      <c r="G34" s="17" t="s">
        <v>47</v>
      </c>
      <c r="H34" s="17" t="s">
        <v>50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51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10</v>
      </c>
      <c r="AG34" s="46">
        <v>3.4773838879125862E-4</v>
      </c>
      <c r="AH34" s="46">
        <v>14.396291820268022</v>
      </c>
      <c r="AI34" s="28" t="s">
        <v>166</v>
      </c>
      <c r="AJ34" s="28" t="s">
        <v>167</v>
      </c>
      <c r="AK34" s="28"/>
      <c r="AL34" s="43"/>
      <c r="AM34" s="43"/>
      <c r="AN34" s="43"/>
    </row>
    <row r="35" spans="1:40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 t="s">
        <v>53</v>
      </c>
      <c r="F35" s="17">
        <v>0.27</v>
      </c>
      <c r="G35" s="17">
        <v>0.16</v>
      </c>
      <c r="H35" s="17" t="s">
        <v>50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54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55</v>
      </c>
      <c r="AG35" s="46">
        <v>1.5204611591010164E-4</v>
      </c>
      <c r="AH35" s="46">
        <v>0.47504016793172321</v>
      </c>
      <c r="AI35" s="28" t="s">
        <v>168</v>
      </c>
      <c r="AJ35" s="28" t="s">
        <v>169</v>
      </c>
      <c r="AK35" s="28"/>
      <c r="AL35" s="43"/>
      <c r="AM35" s="43"/>
      <c r="AN35" s="43"/>
    </row>
    <row r="36" spans="1:40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0.04</v>
      </c>
      <c r="F36" s="17">
        <v>3.3000000000000002E-2</v>
      </c>
      <c r="G36" s="17" t="s">
        <v>10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>
        <v>0.13100000000000001</v>
      </c>
      <c r="P36" s="17" t="s">
        <v>51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>
        <v>0.16</v>
      </c>
      <c r="AC36" s="17" t="s">
        <v>51</v>
      </c>
      <c r="AD36" s="17" t="s">
        <v>51</v>
      </c>
      <c r="AE36" s="17" t="s">
        <v>51</v>
      </c>
      <c r="AG36" s="52">
        <v>4.1058694110691317E-3</v>
      </c>
      <c r="AH36" s="48">
        <v>27</v>
      </c>
      <c r="AI36" s="53" t="s">
        <v>170</v>
      </c>
      <c r="AJ36" s="28" t="s">
        <v>171</v>
      </c>
      <c r="AK36" s="28"/>
      <c r="AL36" s="43"/>
      <c r="AM36" s="43"/>
      <c r="AN36" s="43"/>
    </row>
    <row r="37" spans="1:40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G37" s="46">
        <v>9.2654347056519981E-4</v>
      </c>
      <c r="AH37" s="48">
        <v>6.0929053510121935</v>
      </c>
      <c r="AI37" s="28" t="s">
        <v>172</v>
      </c>
      <c r="AJ37" s="28" t="s">
        <v>173</v>
      </c>
      <c r="AK37" s="28"/>
      <c r="AL37" s="43"/>
      <c r="AM37" s="43"/>
      <c r="AN37" s="43"/>
    </row>
    <row r="38" spans="1:40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G38" s="28" t="s">
        <v>177</v>
      </c>
      <c r="AH38" s="51"/>
      <c r="AI38" s="28"/>
      <c r="AJ38" s="28"/>
      <c r="AK38" s="28"/>
      <c r="AL38" s="43"/>
      <c r="AM38" s="43"/>
      <c r="AN38" s="43"/>
    </row>
    <row r="39" spans="1:40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 t="s">
        <v>59</v>
      </c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</row>
    <row r="40" spans="1:40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39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>
        <v>1.85</v>
      </c>
      <c r="X40" s="17" t="s">
        <v>39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</row>
    <row r="41" spans="1:40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0.3</v>
      </c>
      <c r="F41" s="17" t="s">
        <v>63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36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</row>
    <row r="42" spans="1:40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59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</row>
    <row r="43" spans="1:40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>
        <v>8.0000000000000002E-3</v>
      </c>
      <c r="F43" s="17">
        <v>4.0000000000000001E-3</v>
      </c>
      <c r="G43" s="17">
        <v>4.0000000000000001E-3</v>
      </c>
      <c r="H43" s="17" t="s">
        <v>65</v>
      </c>
      <c r="I43" s="17">
        <v>4.0000000000000001E-3</v>
      </c>
      <c r="J43" s="17">
        <v>4.0000000000000001E-3</v>
      </c>
      <c r="K43" s="17" t="s">
        <v>65</v>
      </c>
      <c r="L43" s="17" t="s">
        <v>65</v>
      </c>
      <c r="M43" s="17" t="s">
        <v>65</v>
      </c>
      <c r="N43" s="17">
        <v>4.0000000000000001E-3</v>
      </c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</row>
    <row r="44" spans="1:40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</row>
    <row r="45" spans="1:40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</row>
    <row r="46" spans="1:40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>
        <v>0.2</v>
      </c>
      <c r="F46" s="17">
        <v>2.3E-2</v>
      </c>
      <c r="G46" s="17">
        <v>2.1999999999999999E-2</v>
      </c>
      <c r="H46" s="17">
        <v>1.4E-2</v>
      </c>
      <c r="I46" s="17">
        <v>9.2999999999999999E-2</v>
      </c>
      <c r="J46" s="17">
        <v>0.34599999999999997</v>
      </c>
      <c r="K46" s="17">
        <v>0.186</v>
      </c>
      <c r="L46" s="17">
        <v>4.7E-2</v>
      </c>
      <c r="M46" s="17">
        <v>1.39</v>
      </c>
      <c r="N46" s="17">
        <v>1.79</v>
      </c>
      <c r="O46" s="17">
        <v>0.375</v>
      </c>
      <c r="P46" s="17">
        <v>1.37</v>
      </c>
      <c r="Q46" s="17">
        <v>9.8400000000000001E-2</v>
      </c>
      <c r="R46" s="17">
        <v>4.8300000000000003E-2</v>
      </c>
      <c r="S46" s="17">
        <v>1.34E-2</v>
      </c>
      <c r="T46" s="17">
        <v>3.7999999999999999E-2</v>
      </c>
      <c r="U46" s="17">
        <v>0.56100000000000005</v>
      </c>
      <c r="V46" s="17">
        <v>4.1999999999999997E-3</v>
      </c>
      <c r="W46" s="17">
        <v>0.46200000000000002</v>
      </c>
      <c r="X46" s="17">
        <v>1.5900000000000001E-2</v>
      </c>
      <c r="Y46" s="17">
        <v>0.115</v>
      </c>
      <c r="Z46" s="17">
        <v>7.3300000000000004E-2</v>
      </c>
      <c r="AA46" s="17">
        <v>8.2400000000000001E-2</v>
      </c>
      <c r="AB46" s="17">
        <v>0.86199999999999999</v>
      </c>
      <c r="AC46" s="17">
        <v>0.27200000000000002</v>
      </c>
      <c r="AD46" s="17">
        <v>3.1199999999999999E-2</v>
      </c>
      <c r="AE46" s="17">
        <v>0.34699999999999998</v>
      </c>
    </row>
    <row r="47" spans="1:40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1.7299999999999999E-2</v>
      </c>
      <c r="F47" s="17">
        <v>1.4E-2</v>
      </c>
      <c r="G47" s="17">
        <v>1.23E-2</v>
      </c>
      <c r="H47" s="17">
        <v>1.38E-2</v>
      </c>
      <c r="I47" s="17">
        <v>1.35E-2</v>
      </c>
      <c r="J47" s="17">
        <v>1.61E-2</v>
      </c>
      <c r="K47" s="17">
        <v>1.44E-2</v>
      </c>
      <c r="L47" s="17">
        <v>1.23E-2</v>
      </c>
      <c r="M47" s="17">
        <v>2.5399999999999999E-2</v>
      </c>
      <c r="N47" s="17">
        <v>1.5900000000000001E-2</v>
      </c>
      <c r="O47" s="17">
        <v>6.45E-3</v>
      </c>
      <c r="P47" s="17">
        <v>3.3500000000000002E-2</v>
      </c>
      <c r="Q47" s="17">
        <v>1.61E-2</v>
      </c>
      <c r="R47" s="17">
        <v>1.7299999999999999E-2</v>
      </c>
      <c r="S47" s="17">
        <v>2.6200000000000001E-2</v>
      </c>
      <c r="T47" s="17">
        <v>1.11E-2</v>
      </c>
      <c r="U47" s="17">
        <v>1.5800000000000002E-2</v>
      </c>
      <c r="V47" s="17">
        <v>1.8800000000000001E-2</v>
      </c>
      <c r="W47" s="17">
        <v>1.47E-2</v>
      </c>
      <c r="X47" s="17">
        <v>1.3599999999999999E-2</v>
      </c>
      <c r="Y47" s="17">
        <v>1.46E-2</v>
      </c>
      <c r="Z47" s="17">
        <v>1.52E-2</v>
      </c>
      <c r="AA47" s="17">
        <v>1.66E-2</v>
      </c>
      <c r="AB47" s="17">
        <v>3.8300000000000001E-2</v>
      </c>
      <c r="AC47" s="17">
        <v>1.47E-2</v>
      </c>
      <c r="AD47" s="17">
        <v>1.7899999999999999E-2</v>
      </c>
      <c r="AE47" s="17">
        <v>2.1100000000000001E-2</v>
      </c>
    </row>
    <row r="48" spans="1:40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9.0999999999999998E-2</v>
      </c>
      <c r="F48" s="17">
        <v>0.104</v>
      </c>
      <c r="G48" s="17">
        <v>7.4099999999999999E-2</v>
      </c>
      <c r="H48" s="17">
        <v>0.106</v>
      </c>
      <c r="I48" s="17">
        <v>8.8499999999999995E-2</v>
      </c>
      <c r="J48" s="17">
        <v>0.36399999999999999</v>
      </c>
      <c r="K48" s="17">
        <v>0.24099999999999999</v>
      </c>
      <c r="L48" s="17">
        <v>0.11799999999999999</v>
      </c>
      <c r="M48" s="17">
        <v>0.68600000000000005</v>
      </c>
      <c r="N48" s="17">
        <v>0.15</v>
      </c>
      <c r="O48" s="17">
        <v>0.52300000000000002</v>
      </c>
      <c r="P48" s="17">
        <v>0.224</v>
      </c>
      <c r="Q48" s="17">
        <v>0.1</v>
      </c>
      <c r="R48" s="17">
        <v>9.2499999999999999E-2</v>
      </c>
      <c r="S48" s="17">
        <v>5.2299999999999999E-2</v>
      </c>
      <c r="T48" s="17">
        <v>1.6400000000000001E-2</v>
      </c>
      <c r="U48" s="17">
        <v>0.10199999999999999</v>
      </c>
      <c r="V48" s="17">
        <v>6.4000000000000001E-2</v>
      </c>
      <c r="W48" s="17">
        <v>0.10299999999999999</v>
      </c>
      <c r="X48" s="17">
        <v>8.8999999999999996E-2</v>
      </c>
      <c r="Y48" s="17">
        <v>0.115</v>
      </c>
      <c r="Z48" s="17">
        <v>0.10199999999999999</v>
      </c>
      <c r="AA48" s="17">
        <v>0.10299999999999999</v>
      </c>
      <c r="AB48" s="17">
        <v>0.36599999999999999</v>
      </c>
      <c r="AC48" s="17">
        <v>9.8400000000000001E-2</v>
      </c>
      <c r="AD48" s="17">
        <v>6.3600000000000004E-2</v>
      </c>
      <c r="AE48" s="17">
        <v>0.34899999999999998</v>
      </c>
    </row>
    <row r="49" spans="1:31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2.1000000000000001E-2</v>
      </c>
      <c r="F49" s="17">
        <v>1.2999999999999999E-2</v>
      </c>
      <c r="G49" s="17">
        <v>1.4E-2</v>
      </c>
      <c r="H49" s="17">
        <v>1.2999999999999999E-2</v>
      </c>
      <c r="I49" s="17">
        <v>1.6199999999999999E-2</v>
      </c>
      <c r="J49" s="17">
        <v>2.5499999999999998E-2</v>
      </c>
      <c r="K49" s="17">
        <v>1.83E-2</v>
      </c>
      <c r="L49" s="17">
        <v>1.46E-2</v>
      </c>
      <c r="M49" s="17">
        <v>5.4899999999999997E-2</v>
      </c>
      <c r="N49" s="17">
        <v>6.0400000000000002E-2</v>
      </c>
      <c r="O49" s="17">
        <v>6.2600000000000003E-2</v>
      </c>
      <c r="P49" s="17">
        <v>4.6800000000000001E-2</v>
      </c>
      <c r="Q49" s="17">
        <v>2.1999999999999999E-2</v>
      </c>
      <c r="R49" s="17">
        <v>1.8499999999999999E-2</v>
      </c>
      <c r="S49" s="17">
        <v>1.6299999999999999E-2</v>
      </c>
      <c r="T49" s="17">
        <v>2.7799999999999998E-2</v>
      </c>
      <c r="U49" s="17">
        <v>4.0899999999999999E-2</v>
      </c>
      <c r="V49" s="17">
        <v>1.4800000000000001E-2</v>
      </c>
      <c r="W49" s="17">
        <v>2.58E-2</v>
      </c>
      <c r="X49" s="17">
        <v>1.9099999999999999E-2</v>
      </c>
      <c r="Y49" s="17">
        <v>1.9699999999999999E-2</v>
      </c>
      <c r="Z49" s="17">
        <v>1.6799999999999999E-2</v>
      </c>
      <c r="AA49" s="17">
        <v>1.9699999999999999E-2</v>
      </c>
      <c r="AB49" s="17">
        <v>4.0099999999999997E-2</v>
      </c>
      <c r="AC49" s="17">
        <v>3.6499999999999998E-2</v>
      </c>
      <c r="AD49" s="17">
        <v>1.8200000000000001E-2</v>
      </c>
      <c r="AE49" s="17">
        <v>2.1499999999999998E-2</v>
      </c>
    </row>
    <row r="50" spans="1:31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74</v>
      </c>
      <c r="F50" s="17" t="s">
        <v>73</v>
      </c>
      <c r="G50" s="17" t="s">
        <v>73</v>
      </c>
      <c r="H50" s="17" t="s">
        <v>73</v>
      </c>
      <c r="I50" s="17" t="s">
        <v>75</v>
      </c>
      <c r="J50" s="17" t="s">
        <v>75</v>
      </c>
      <c r="K50" s="17" t="s">
        <v>75</v>
      </c>
      <c r="L50" s="17" t="s">
        <v>75</v>
      </c>
      <c r="M50" s="17">
        <v>1.2999999999999999E-4</v>
      </c>
      <c r="N50" s="17">
        <v>1E-4</v>
      </c>
      <c r="O50" s="17" t="s">
        <v>76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</row>
    <row r="51" spans="1:31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79</v>
      </c>
      <c r="F51" s="17" t="s">
        <v>78</v>
      </c>
      <c r="G51" s="17" t="s">
        <v>78</v>
      </c>
      <c r="H51" s="17" t="s">
        <v>78</v>
      </c>
      <c r="I51" s="17" t="s">
        <v>74</v>
      </c>
      <c r="J51" s="17">
        <v>2.0000000000000001E-4</v>
      </c>
      <c r="K51" s="17">
        <v>1E-4</v>
      </c>
      <c r="L51" s="17" t="s">
        <v>74</v>
      </c>
      <c r="M51" s="17">
        <v>5.0000000000000001E-4</v>
      </c>
      <c r="N51" s="17">
        <v>2.9999999999999997E-4</v>
      </c>
      <c r="O51" s="17" t="s">
        <v>80</v>
      </c>
      <c r="P51" s="17">
        <v>1.01E-3</v>
      </c>
      <c r="Q51" s="17" t="s">
        <v>80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</row>
    <row r="52" spans="1:31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8.0000000000000002E-3</v>
      </c>
      <c r="F52" s="17" t="s">
        <v>53</v>
      </c>
      <c r="G52" s="17" t="s">
        <v>53</v>
      </c>
      <c r="H52" s="17">
        <v>5.0000000000000001E-3</v>
      </c>
      <c r="I52" s="17">
        <v>3.0000000000000001E-3</v>
      </c>
      <c r="J52" s="17">
        <v>4.0000000000000001E-3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3.0000000000000001E-3</v>
      </c>
      <c r="O52" s="17" t="s">
        <v>54</v>
      </c>
      <c r="P52" s="17" t="s">
        <v>54</v>
      </c>
      <c r="Q52" s="17" t="s">
        <v>54</v>
      </c>
      <c r="R52" s="17" t="s">
        <v>54</v>
      </c>
      <c r="S52" s="17" t="s">
        <v>54</v>
      </c>
      <c r="T52" s="17">
        <v>0.01</v>
      </c>
      <c r="U52" s="17" t="s">
        <v>54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</row>
    <row r="53" spans="1:31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1.1299999999999999E-2</v>
      </c>
      <c r="F53" s="17">
        <v>1.11E-2</v>
      </c>
      <c r="G53" s="17">
        <v>8.5400000000000007E-3</v>
      </c>
      <c r="H53" s="17">
        <v>9.0100000000000006E-3</v>
      </c>
      <c r="I53" s="17">
        <v>9.0600000000000003E-3</v>
      </c>
      <c r="J53" s="17">
        <v>2.9899999999999999E-2</v>
      </c>
      <c r="K53" s="17">
        <v>1.2200000000000001E-2</v>
      </c>
      <c r="L53" s="17">
        <v>1.0699999999999999E-2</v>
      </c>
      <c r="M53" s="17">
        <v>2.01E-2</v>
      </c>
      <c r="N53" s="17">
        <v>5.7600000000000004E-3</v>
      </c>
      <c r="O53" s="17">
        <v>2.0899999999999998E-3</v>
      </c>
      <c r="P53" s="17">
        <v>5.5599999999999998E-3</v>
      </c>
      <c r="Q53" s="17">
        <v>4.13E-3</v>
      </c>
      <c r="R53" s="17">
        <v>3.3899999999999998E-3</v>
      </c>
      <c r="S53" s="17">
        <v>9.3100000000000006E-3</v>
      </c>
      <c r="T53" s="17">
        <v>3.4399999999999999E-3</v>
      </c>
      <c r="U53" s="17">
        <v>2.8300000000000001E-3</v>
      </c>
      <c r="V53" s="17">
        <v>4.2199999999999998E-3</v>
      </c>
      <c r="W53" s="17">
        <v>3.0899999999999999E-3</v>
      </c>
      <c r="X53" s="17">
        <v>2.31E-3</v>
      </c>
      <c r="Y53" s="17">
        <v>2.7699999999999999E-3</v>
      </c>
      <c r="Z53" s="17">
        <v>2.8999999999999998E-3</v>
      </c>
      <c r="AA53" s="17">
        <v>3.5200000000000001E-3</v>
      </c>
      <c r="AB53" s="17">
        <v>6.3699999999999998E-3</v>
      </c>
      <c r="AC53" s="17">
        <v>4.4299999999999999E-3</v>
      </c>
      <c r="AD53" s="17">
        <v>3.82E-3</v>
      </c>
      <c r="AE53" s="17">
        <v>1.0200000000000001E-2</v>
      </c>
    </row>
    <row r="54" spans="1:31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181</v>
      </c>
      <c r="F54" s="17">
        <v>194</v>
      </c>
      <c r="G54" s="17">
        <v>185</v>
      </c>
      <c r="H54" s="17">
        <v>176</v>
      </c>
      <c r="I54" s="17">
        <v>183</v>
      </c>
      <c r="J54" s="17">
        <v>184</v>
      </c>
      <c r="K54" s="17">
        <v>184</v>
      </c>
      <c r="L54" s="17">
        <v>189</v>
      </c>
      <c r="M54" s="17">
        <v>191</v>
      </c>
      <c r="N54" s="17">
        <v>193</v>
      </c>
      <c r="O54" s="17">
        <v>167</v>
      </c>
      <c r="P54" s="17">
        <v>207</v>
      </c>
      <c r="Q54" s="17">
        <v>180</v>
      </c>
      <c r="R54" s="17">
        <v>194</v>
      </c>
      <c r="S54" s="17">
        <v>193</v>
      </c>
      <c r="T54" s="17">
        <v>188</v>
      </c>
      <c r="U54" s="17">
        <v>187</v>
      </c>
      <c r="V54" s="17">
        <v>181</v>
      </c>
      <c r="W54" s="17">
        <v>181</v>
      </c>
      <c r="X54" s="17">
        <v>190</v>
      </c>
      <c r="Y54" s="17">
        <v>192</v>
      </c>
      <c r="Z54" s="17">
        <v>178</v>
      </c>
      <c r="AA54" s="17">
        <v>190</v>
      </c>
      <c r="AB54" s="17">
        <v>190</v>
      </c>
      <c r="AC54" s="17">
        <v>167</v>
      </c>
      <c r="AD54" s="17">
        <v>185</v>
      </c>
      <c r="AE54" s="17">
        <v>184</v>
      </c>
    </row>
    <row r="55" spans="1:31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1E-3</v>
      </c>
      <c r="F55" s="17" t="s">
        <v>85</v>
      </c>
      <c r="G55" s="17" t="s">
        <v>85</v>
      </c>
      <c r="H55" s="17">
        <v>5.0000000000000001E-4</v>
      </c>
      <c r="I55" s="17" t="s">
        <v>79</v>
      </c>
      <c r="J55" s="17" t="s">
        <v>79</v>
      </c>
      <c r="K55" s="17" t="s">
        <v>79</v>
      </c>
      <c r="L55" s="17" t="s">
        <v>79</v>
      </c>
      <c r="M55" s="17">
        <v>2.3999999999999998E-3</v>
      </c>
      <c r="N55" s="17">
        <v>2.5000000000000001E-3</v>
      </c>
      <c r="O55" s="17">
        <v>6.2E-4</v>
      </c>
      <c r="P55" s="17">
        <v>1.82E-3</v>
      </c>
      <c r="Q55" s="17">
        <v>7.2000000000000005E-4</v>
      </c>
      <c r="R55" s="17">
        <v>1.1E-4</v>
      </c>
      <c r="S55" s="17" t="s">
        <v>86</v>
      </c>
      <c r="T55" s="17">
        <v>1.2E-4</v>
      </c>
      <c r="U55" s="17">
        <v>8.4000000000000003E-4</v>
      </c>
      <c r="V55" s="17">
        <v>1.2E-4</v>
      </c>
      <c r="W55" s="17">
        <v>3.3E-4</v>
      </c>
      <c r="X55" s="17" t="s">
        <v>76</v>
      </c>
      <c r="Y55" s="17">
        <v>1.7000000000000001E-4</v>
      </c>
      <c r="Z55" s="17">
        <v>2.1000000000000001E-4</v>
      </c>
      <c r="AA55" s="17">
        <v>1.2999999999999999E-4</v>
      </c>
      <c r="AB55" s="17">
        <v>1.0499999999999999E-3</v>
      </c>
      <c r="AC55" s="17">
        <v>2.9E-4</v>
      </c>
      <c r="AD55" s="17" t="s">
        <v>76</v>
      </c>
      <c r="AE55" s="17">
        <v>4.4000000000000002E-4</v>
      </c>
    </row>
    <row r="56" spans="1:31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2.0999999999999999E-3</v>
      </c>
      <c r="F56" s="17">
        <v>1.6100000000000001E-3</v>
      </c>
      <c r="G56" s="17">
        <v>1.64E-3</v>
      </c>
      <c r="H56" s="17">
        <v>1.72E-3</v>
      </c>
      <c r="I56" s="17">
        <v>1.4E-3</v>
      </c>
      <c r="J56" s="17">
        <v>1.5E-3</v>
      </c>
      <c r="K56" s="17">
        <v>1.6000000000000001E-3</v>
      </c>
      <c r="L56" s="17">
        <v>1.5E-3</v>
      </c>
      <c r="M56" s="17">
        <v>4.1000000000000003E-3</v>
      </c>
      <c r="N56" s="17">
        <v>2.8E-3</v>
      </c>
      <c r="O56" s="17">
        <v>1.99E-3</v>
      </c>
      <c r="P56" s="17">
        <v>2.7200000000000002E-3</v>
      </c>
      <c r="Q56" s="17">
        <v>1.73E-3</v>
      </c>
      <c r="R56" s="17">
        <v>1.57E-3</v>
      </c>
      <c r="S56" s="17">
        <v>2.3400000000000001E-3</v>
      </c>
      <c r="T56" s="17">
        <v>1.09E-3</v>
      </c>
      <c r="U56" s="17">
        <v>1.47E-3</v>
      </c>
      <c r="V56" s="17">
        <v>1.15E-3</v>
      </c>
      <c r="W56" s="17">
        <v>1.32E-3</v>
      </c>
      <c r="X56" s="17">
        <v>1.1000000000000001E-3</v>
      </c>
      <c r="Y56" s="17">
        <v>1.17E-3</v>
      </c>
      <c r="Z56" s="17">
        <v>1.08E-3</v>
      </c>
      <c r="AA56" s="17">
        <v>1.0300000000000001E-3</v>
      </c>
      <c r="AB56" s="17">
        <v>1.6100000000000001E-3</v>
      </c>
      <c r="AC56" s="17">
        <v>1.07E-3</v>
      </c>
      <c r="AD56" s="17">
        <v>9.7999999999999997E-4</v>
      </c>
      <c r="AE56" s="17">
        <v>1.2899999999999999E-3</v>
      </c>
    </row>
    <row r="57" spans="1:31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>
        <v>4.0000000000000001E-3</v>
      </c>
      <c r="F57" s="17">
        <v>2E-3</v>
      </c>
      <c r="G57" s="17">
        <v>1E-3</v>
      </c>
      <c r="H57" s="17">
        <v>3.0000000000000001E-3</v>
      </c>
      <c r="I57" s="17">
        <v>2.0999999999999999E-3</v>
      </c>
      <c r="J57" s="17">
        <v>1.3599999999999999E-2</v>
      </c>
      <c r="K57" s="17">
        <v>6.0000000000000001E-3</v>
      </c>
      <c r="L57" s="17">
        <v>2.3999999999999998E-3</v>
      </c>
      <c r="M57" s="17">
        <v>2.3400000000000001E-2</v>
      </c>
      <c r="N57" s="17">
        <v>1.03E-2</v>
      </c>
      <c r="O57" s="17">
        <v>4.0000000000000001E-3</v>
      </c>
      <c r="P57" s="17">
        <v>1.5100000000000001E-2</v>
      </c>
      <c r="Q57" s="17">
        <v>3.2599999999999999E-3</v>
      </c>
      <c r="R57" s="17">
        <v>9.3000000000000005E-4</v>
      </c>
      <c r="S57" s="17" t="s">
        <v>55</v>
      </c>
      <c r="T57" s="17">
        <v>1.3500000000000001E-3</v>
      </c>
      <c r="U57" s="17">
        <v>7.0000000000000001E-3</v>
      </c>
      <c r="V57" s="17" t="s">
        <v>80</v>
      </c>
      <c r="W57" s="17">
        <v>1.14E-2</v>
      </c>
      <c r="X57" s="17">
        <v>1.0300000000000001E-3</v>
      </c>
      <c r="Y57" s="17">
        <v>1.7799999999999999E-3</v>
      </c>
      <c r="Z57" s="17">
        <v>1.3600000000000001E-3</v>
      </c>
      <c r="AA57" s="17">
        <v>1.7799999999999999E-3</v>
      </c>
      <c r="AB57" s="17">
        <v>1.14E-2</v>
      </c>
      <c r="AC57" s="17">
        <v>1.3100000000000001E-2</v>
      </c>
      <c r="AD57" s="17">
        <v>1.33E-3</v>
      </c>
      <c r="AE57" s="17">
        <v>3.79E-3</v>
      </c>
    </row>
    <row r="58" spans="1:31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1.17</v>
      </c>
      <c r="F58" s="17">
        <v>0.88300000000000001</v>
      </c>
      <c r="G58" s="17">
        <v>0.57099999999999995</v>
      </c>
      <c r="H58" s="17">
        <v>0.70599999999999996</v>
      </c>
      <c r="I58" s="17">
        <v>0.94199999999999995</v>
      </c>
      <c r="J58" s="17">
        <v>4.46</v>
      </c>
      <c r="K58" s="17">
        <v>2.8</v>
      </c>
      <c r="L58" s="17">
        <v>1.1499999999999999</v>
      </c>
      <c r="M58" s="17">
        <v>14.2</v>
      </c>
      <c r="N58" s="17">
        <v>6.16</v>
      </c>
      <c r="O58" s="17">
        <v>22.3</v>
      </c>
      <c r="P58" s="17">
        <v>6.71</v>
      </c>
      <c r="Q58" s="17">
        <v>3.14</v>
      </c>
      <c r="R58" s="17">
        <v>3.2</v>
      </c>
      <c r="S58" s="17">
        <v>1.94</v>
      </c>
      <c r="T58" s="17">
        <v>0.56299999999999994</v>
      </c>
      <c r="U58" s="17">
        <v>3.95</v>
      </c>
      <c r="V58" s="17">
        <v>1.37</v>
      </c>
      <c r="W58" s="17">
        <v>3.25</v>
      </c>
      <c r="X58" s="17">
        <v>2.59</v>
      </c>
      <c r="Y58" s="17">
        <v>2.84</v>
      </c>
      <c r="Z58" s="17">
        <v>2.46</v>
      </c>
      <c r="AA58" s="17">
        <v>2.76</v>
      </c>
      <c r="AB58" s="17">
        <v>6.73</v>
      </c>
      <c r="AC58" s="17">
        <v>4.1100000000000003</v>
      </c>
      <c r="AD58" s="17">
        <v>1.98</v>
      </c>
      <c r="AE58" s="17">
        <v>5.62</v>
      </c>
    </row>
    <row r="59" spans="1:31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7.1999999999999998E-3</v>
      </c>
      <c r="F59" s="17">
        <v>3.0000000000000001E-3</v>
      </c>
      <c r="G59" s="17">
        <v>1E-3</v>
      </c>
      <c r="H59" s="17">
        <v>1.8E-3</v>
      </c>
      <c r="I59" s="17">
        <v>6.4000000000000003E-3</v>
      </c>
      <c r="J59" s="17">
        <v>2.2499999999999999E-2</v>
      </c>
      <c r="K59" s="17">
        <v>1.0699999999999999E-2</v>
      </c>
      <c r="L59" s="17">
        <v>2.7000000000000001E-3</v>
      </c>
      <c r="M59" s="17">
        <v>7.7299999999999994E-2</v>
      </c>
      <c r="N59" s="17">
        <v>4.58E-2</v>
      </c>
      <c r="O59" s="17">
        <v>2.46E-2</v>
      </c>
      <c r="P59" s="17">
        <v>0.10299999999999999</v>
      </c>
      <c r="Q59" s="17">
        <v>7.3000000000000001E-3</v>
      </c>
      <c r="R59" s="17">
        <v>5.7200000000000003E-3</v>
      </c>
      <c r="S59" s="17">
        <v>1.75E-3</v>
      </c>
      <c r="T59" s="17">
        <v>2.0799999999999998E-3</v>
      </c>
      <c r="U59" s="17">
        <v>3.4200000000000001E-2</v>
      </c>
      <c r="V59" s="17">
        <v>5.7700000000000004E-4</v>
      </c>
      <c r="W59" s="17">
        <v>5.1799999999999997E-3</v>
      </c>
      <c r="X59" s="17">
        <v>5.8699999999999996E-4</v>
      </c>
      <c r="Y59" s="17">
        <v>4.7699999999999999E-3</v>
      </c>
      <c r="Z59" s="17">
        <v>9.58E-3</v>
      </c>
      <c r="AA59" s="17">
        <v>7.1700000000000002E-3</v>
      </c>
      <c r="AB59" s="17">
        <v>0.129</v>
      </c>
      <c r="AC59" s="17">
        <v>3.3800000000000002E-3</v>
      </c>
      <c r="AD59" s="17">
        <v>1.1999999999999999E-3</v>
      </c>
      <c r="AE59" s="17">
        <v>2.5899999999999999E-2</v>
      </c>
    </row>
    <row r="60" spans="1:31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1.2999999999999999E-2</v>
      </c>
      <c r="F60" s="17">
        <v>1.2E-2</v>
      </c>
      <c r="G60" s="17">
        <v>1.2E-2</v>
      </c>
      <c r="H60" s="17">
        <v>1.2E-2</v>
      </c>
      <c r="I60" s="17">
        <v>9.5999999999999992E-3</v>
      </c>
      <c r="J60" s="17">
        <v>1.0200000000000001E-2</v>
      </c>
      <c r="K60" s="17">
        <v>0.01</v>
      </c>
      <c r="L60" s="17">
        <v>0.01</v>
      </c>
      <c r="M60" s="17">
        <v>0.01</v>
      </c>
      <c r="N60" s="17">
        <v>0.01</v>
      </c>
      <c r="O60" s="17">
        <v>7.6099999999999996E-3</v>
      </c>
      <c r="P60" s="17">
        <v>1.14E-2</v>
      </c>
      <c r="Q60" s="17">
        <v>9.0500000000000008E-3</v>
      </c>
      <c r="R60" s="17">
        <v>9.7199999999999995E-3</v>
      </c>
      <c r="S60" s="17">
        <v>8.5900000000000004E-3</v>
      </c>
      <c r="T60" s="17">
        <v>7.8700000000000003E-3</v>
      </c>
      <c r="U60" s="17">
        <v>8.6199999999999992E-3</v>
      </c>
      <c r="V60" s="17">
        <v>8.9700000000000005E-3</v>
      </c>
      <c r="W60" s="17">
        <v>9.2899999999999996E-3</v>
      </c>
      <c r="X60" s="17">
        <v>8.8599999999999998E-3</v>
      </c>
      <c r="Y60" s="17">
        <v>9.7800000000000005E-3</v>
      </c>
      <c r="Z60" s="17">
        <v>9.1000000000000004E-3</v>
      </c>
      <c r="AA60" s="17">
        <v>9.7199999999999995E-3</v>
      </c>
      <c r="AB60" s="17">
        <v>8.8299999999999993E-3</v>
      </c>
      <c r="AC60" s="17">
        <v>7.92E-3</v>
      </c>
      <c r="AD60" s="17">
        <v>9.5899999999999996E-3</v>
      </c>
      <c r="AE60" s="17">
        <v>8.6499999999999997E-3</v>
      </c>
    </row>
    <row r="61" spans="1:31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58.4</v>
      </c>
      <c r="F61" s="17">
        <v>62.8</v>
      </c>
      <c r="G61" s="17">
        <v>60.2</v>
      </c>
      <c r="H61" s="17">
        <v>57.9</v>
      </c>
      <c r="I61" s="17">
        <v>59.2</v>
      </c>
      <c r="J61" s="17">
        <v>59.2</v>
      </c>
      <c r="K61" s="17">
        <v>60.4</v>
      </c>
      <c r="L61" s="17">
        <v>61.1</v>
      </c>
      <c r="M61" s="17">
        <v>62.2</v>
      </c>
      <c r="N61" s="17">
        <v>62.5</v>
      </c>
      <c r="O61" s="17">
        <v>59.2</v>
      </c>
      <c r="P61" s="17">
        <v>67.7</v>
      </c>
      <c r="Q61" s="17">
        <v>62.9</v>
      </c>
      <c r="R61" s="17">
        <v>64.2</v>
      </c>
      <c r="S61" s="17">
        <v>61.2</v>
      </c>
      <c r="T61" s="17">
        <v>61.5</v>
      </c>
      <c r="U61" s="17">
        <v>60.2</v>
      </c>
      <c r="V61" s="17">
        <v>63.2</v>
      </c>
      <c r="W61" s="17">
        <v>57.8</v>
      </c>
      <c r="X61" s="17">
        <v>62.7</v>
      </c>
      <c r="Y61" s="17">
        <v>64.7</v>
      </c>
      <c r="Z61" s="17">
        <v>61</v>
      </c>
      <c r="AA61" s="17">
        <v>65.3</v>
      </c>
      <c r="AB61" s="17">
        <v>61.5</v>
      </c>
      <c r="AC61" s="17">
        <v>54.9</v>
      </c>
      <c r="AD61" s="17">
        <v>59.1</v>
      </c>
      <c r="AE61" s="17">
        <v>62</v>
      </c>
    </row>
    <row r="62" spans="1:31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1.46</v>
      </c>
      <c r="F62" s="17">
        <v>1.51</v>
      </c>
      <c r="G62" s="17">
        <v>1.39</v>
      </c>
      <c r="H62" s="17">
        <v>1.33</v>
      </c>
      <c r="I62" s="17">
        <v>1.55</v>
      </c>
      <c r="J62" s="17">
        <v>1.48</v>
      </c>
      <c r="K62" s="17">
        <v>0.27700000000000002</v>
      </c>
      <c r="L62" s="17">
        <v>1.44</v>
      </c>
      <c r="M62" s="17">
        <v>3.04</v>
      </c>
      <c r="N62" s="17">
        <v>1.73</v>
      </c>
      <c r="O62" s="17">
        <v>2.2400000000000002</v>
      </c>
      <c r="P62" s="17">
        <v>2.35</v>
      </c>
      <c r="Q62" s="17">
        <v>2.13</v>
      </c>
      <c r="R62" s="17">
        <v>1.97</v>
      </c>
      <c r="S62" s="17">
        <v>2.13</v>
      </c>
      <c r="T62" s="17">
        <v>1.33</v>
      </c>
      <c r="U62" s="17">
        <v>1.29</v>
      </c>
      <c r="V62" s="17">
        <v>1.3</v>
      </c>
      <c r="W62" s="17">
        <v>1.33</v>
      </c>
      <c r="X62" s="17">
        <v>1.37</v>
      </c>
      <c r="Y62" s="17">
        <v>1.35</v>
      </c>
      <c r="Z62" s="17">
        <v>1.32</v>
      </c>
      <c r="AA62" s="17">
        <v>1.32</v>
      </c>
      <c r="AB62" s="17">
        <v>1.4</v>
      </c>
      <c r="AC62" s="17">
        <v>1.64</v>
      </c>
      <c r="AD62" s="17">
        <v>1.28</v>
      </c>
      <c r="AE62" s="17">
        <v>1.43</v>
      </c>
    </row>
    <row r="63" spans="1:31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74</v>
      </c>
      <c r="F63" s="17" t="s">
        <v>95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96</v>
      </c>
      <c r="P63" s="17">
        <v>1.2E-5</v>
      </c>
      <c r="Q63" s="17" t="s">
        <v>96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</row>
    <row r="64" spans="1:31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 t="s">
        <v>78</v>
      </c>
      <c r="F64" s="17">
        <v>2.0000000000000001E-4</v>
      </c>
      <c r="G64" s="17">
        <v>2.0000000000000001E-4</v>
      </c>
      <c r="H64" s="17">
        <v>2.9999999999999997E-4</v>
      </c>
      <c r="I64" s="17">
        <v>3.8000000000000002E-4</v>
      </c>
      <c r="J64" s="17">
        <v>4.0000000000000002E-4</v>
      </c>
      <c r="K64" s="17">
        <v>3.6999999999999999E-4</v>
      </c>
      <c r="L64" s="17">
        <v>3.6000000000000002E-4</v>
      </c>
      <c r="M64" s="17">
        <v>4.6000000000000001E-4</v>
      </c>
      <c r="N64" s="17">
        <v>4.6000000000000001E-4</v>
      </c>
      <c r="O64" s="17">
        <v>2.7700000000000001E-4</v>
      </c>
      <c r="P64" s="17">
        <v>5.1500000000000005E-4</v>
      </c>
      <c r="Q64" s="17">
        <v>4.7600000000000002E-4</v>
      </c>
      <c r="R64" s="17">
        <v>3.6200000000000002E-4</v>
      </c>
      <c r="S64" s="17" t="s">
        <v>98</v>
      </c>
      <c r="T64" s="17">
        <v>2.7700000000000001E-4</v>
      </c>
      <c r="U64" s="17">
        <v>3.2600000000000001E-4</v>
      </c>
      <c r="V64" s="17">
        <v>3.8200000000000002E-4</v>
      </c>
      <c r="W64" s="17">
        <v>3.39E-4</v>
      </c>
      <c r="X64" s="17">
        <v>3.4600000000000001E-4</v>
      </c>
      <c r="Y64" s="17">
        <v>3.6099999999999999E-4</v>
      </c>
      <c r="Z64" s="17">
        <v>3.6099999999999999E-4</v>
      </c>
      <c r="AA64" s="17">
        <v>3.6699999999999998E-4</v>
      </c>
      <c r="AB64" s="17">
        <v>3.9800000000000002E-4</v>
      </c>
      <c r="AC64" s="17">
        <v>3.0299999999999999E-4</v>
      </c>
      <c r="AD64" s="17">
        <v>3.5799999999999997E-4</v>
      </c>
      <c r="AE64" s="17">
        <v>3.8299999999999999E-4</v>
      </c>
    </row>
    <row r="65" spans="1:31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3.5000000000000001E-3</v>
      </c>
      <c r="F65" s="17">
        <v>5.0000000000000001E-3</v>
      </c>
      <c r="G65" s="17">
        <v>5.0000000000000001E-3</v>
      </c>
      <c r="H65" s="17">
        <v>5.0000000000000001E-3</v>
      </c>
      <c r="I65" s="17">
        <v>2.3E-3</v>
      </c>
      <c r="J65" s="17">
        <v>2.5999999999999999E-3</v>
      </c>
      <c r="K65" s="17">
        <v>2.8999999999999998E-3</v>
      </c>
      <c r="L65" s="17">
        <v>2.5999999999999999E-3</v>
      </c>
      <c r="M65" s="17">
        <v>5.1000000000000004E-3</v>
      </c>
      <c r="N65" s="17">
        <v>3.8999999999999998E-3</v>
      </c>
      <c r="O65" s="17">
        <v>1.66E-3</v>
      </c>
      <c r="P65" s="17">
        <v>4.0800000000000003E-3</v>
      </c>
      <c r="Q65" s="17">
        <v>2.7799999999999999E-3</v>
      </c>
      <c r="R65" s="17">
        <v>2.6199999999999999E-3</v>
      </c>
      <c r="S65" s="17">
        <v>3.49E-3</v>
      </c>
      <c r="T65" s="17">
        <v>1.8699999999999999E-3</v>
      </c>
      <c r="U65" s="17">
        <v>2.3900000000000002E-3</v>
      </c>
      <c r="V65" s="17">
        <v>2.2799999999999999E-3</v>
      </c>
      <c r="W65" s="17">
        <v>2.0699999999999998E-3</v>
      </c>
      <c r="X65" s="17">
        <v>1.8400000000000001E-3</v>
      </c>
      <c r="Y65" s="17">
        <v>1.82E-3</v>
      </c>
      <c r="Z65" s="17">
        <v>1.9300000000000001E-3</v>
      </c>
      <c r="AA65" s="17">
        <v>1.98E-3</v>
      </c>
      <c r="AB65" s="17">
        <v>2.8400000000000001E-3</v>
      </c>
      <c r="AC65" s="17">
        <v>1.9300000000000001E-3</v>
      </c>
      <c r="AD65" s="17">
        <v>2.0200000000000001E-3</v>
      </c>
      <c r="AE65" s="17">
        <v>2.4399999999999999E-3</v>
      </c>
    </row>
    <row r="66" spans="1:31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3.8</v>
      </c>
      <c r="F66" s="17">
        <v>4.2</v>
      </c>
      <c r="G66" s="17">
        <v>3.8</v>
      </c>
      <c r="H66" s="17">
        <v>3.8</v>
      </c>
      <c r="I66" s="17">
        <v>3.7</v>
      </c>
      <c r="J66" s="17">
        <v>3.9</v>
      </c>
      <c r="K66" s="17">
        <v>3.8</v>
      </c>
      <c r="L66" s="17">
        <v>3.7</v>
      </c>
      <c r="M66" s="17">
        <v>4</v>
      </c>
      <c r="N66" s="17">
        <v>4</v>
      </c>
      <c r="O66" s="17">
        <v>3.54</v>
      </c>
      <c r="P66" s="17">
        <v>4.3600000000000003</v>
      </c>
      <c r="Q66" s="17">
        <v>3.65</v>
      </c>
      <c r="R66" s="17">
        <v>3.66</v>
      </c>
      <c r="S66" s="17">
        <v>3.46</v>
      </c>
      <c r="T66" s="17">
        <v>4.22</v>
      </c>
      <c r="U66" s="17">
        <v>4.05</v>
      </c>
      <c r="V66" s="17">
        <v>3.49</v>
      </c>
      <c r="W66" s="17">
        <v>3.55</v>
      </c>
      <c r="X66" s="17">
        <v>3.71</v>
      </c>
      <c r="Y66" s="17">
        <v>4.07</v>
      </c>
      <c r="Z66" s="17">
        <v>3.61</v>
      </c>
      <c r="AA66" s="17">
        <v>3.61</v>
      </c>
      <c r="AB66" s="17">
        <v>3.73</v>
      </c>
      <c r="AC66" s="17">
        <v>3.35</v>
      </c>
      <c r="AD66" s="17">
        <v>3.45</v>
      </c>
      <c r="AE66" s="17">
        <v>3.4</v>
      </c>
    </row>
    <row r="67" spans="1:31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>
        <v>1.1000000000000001E-3</v>
      </c>
      <c r="F67" s="17" t="s">
        <v>102</v>
      </c>
      <c r="G67" s="17" t="s">
        <v>102</v>
      </c>
      <c r="H67" s="17" t="s">
        <v>102</v>
      </c>
      <c r="I67" s="17" t="s">
        <v>74</v>
      </c>
      <c r="J67" s="17">
        <v>2.0000000000000001E-4</v>
      </c>
      <c r="K67" s="17" t="s">
        <v>74</v>
      </c>
      <c r="L67" s="17">
        <v>1E-4</v>
      </c>
      <c r="M67" s="17">
        <v>5.0000000000000001E-4</v>
      </c>
      <c r="N67" s="17">
        <v>5.0000000000000001E-4</v>
      </c>
      <c r="O67" s="17" t="s">
        <v>76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</row>
    <row r="68" spans="1:31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6.31</v>
      </c>
      <c r="F68" s="17">
        <v>6.63</v>
      </c>
      <c r="G68" s="17">
        <v>6.12</v>
      </c>
      <c r="H68" s="17">
        <v>6.19</v>
      </c>
      <c r="I68" s="17">
        <v>6.69</v>
      </c>
      <c r="J68" s="17">
        <v>7.28</v>
      </c>
      <c r="K68" s="17">
        <v>6.81</v>
      </c>
      <c r="L68" s="17">
        <v>6.68</v>
      </c>
      <c r="M68" s="17">
        <v>9.08</v>
      </c>
      <c r="N68" s="17">
        <v>9.94</v>
      </c>
      <c r="O68" s="17">
        <v>8.02</v>
      </c>
      <c r="P68" s="17">
        <v>9.25</v>
      </c>
      <c r="Q68" s="17">
        <v>6.45</v>
      </c>
      <c r="R68" s="17">
        <v>6.53</v>
      </c>
      <c r="S68" s="17">
        <v>6.11</v>
      </c>
      <c r="T68" s="17">
        <v>6.06</v>
      </c>
      <c r="U68" s="17">
        <v>7.28</v>
      </c>
      <c r="V68" s="17">
        <v>6.12</v>
      </c>
      <c r="W68" s="17">
        <v>7.33</v>
      </c>
      <c r="X68" s="17">
        <v>6.76</v>
      </c>
      <c r="Y68" s="17">
        <v>7.05</v>
      </c>
      <c r="Z68" s="17">
        <v>6.38</v>
      </c>
      <c r="AA68" s="17">
        <v>6.94</v>
      </c>
      <c r="AB68" s="17">
        <v>8.14</v>
      </c>
      <c r="AC68" s="17">
        <v>6.79</v>
      </c>
      <c r="AD68" s="17">
        <v>6.46</v>
      </c>
      <c r="AE68" s="17">
        <v>7.07</v>
      </c>
    </row>
    <row r="69" spans="1:31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>
        <v>1E-4</v>
      </c>
      <c r="F69" s="17" t="s">
        <v>95</v>
      </c>
      <c r="G69" s="17" t="s">
        <v>95</v>
      </c>
      <c r="H69" s="17" t="s">
        <v>95</v>
      </c>
      <c r="I69" s="17">
        <v>9.0000000000000006E-5</v>
      </c>
      <c r="J69" s="17">
        <v>3.6999999999999999E-4</v>
      </c>
      <c r="K69" s="17">
        <v>1E-4</v>
      </c>
      <c r="L69" s="17">
        <v>2.0000000000000002E-5</v>
      </c>
      <c r="M69" s="17">
        <v>1.4300000000000001E-3</v>
      </c>
      <c r="N69" s="17">
        <v>4.6000000000000001E-4</v>
      </c>
      <c r="O69" s="17">
        <v>3.8299999999999999E-4</v>
      </c>
      <c r="P69" s="17">
        <v>1.73E-3</v>
      </c>
      <c r="Q69" s="17">
        <v>6.7999999999999999E-5</v>
      </c>
      <c r="R69" s="17">
        <v>4.6999999999999997E-5</v>
      </c>
      <c r="S69" s="17">
        <v>2.0000000000000002E-5</v>
      </c>
      <c r="T69" s="17">
        <v>4.1E-5</v>
      </c>
      <c r="U69" s="17">
        <v>5.4900000000000001E-4</v>
      </c>
      <c r="V69" s="17" t="s">
        <v>96</v>
      </c>
      <c r="W69" s="17">
        <v>1.3999999999999999E-4</v>
      </c>
      <c r="X69" s="17">
        <v>1.4E-5</v>
      </c>
      <c r="Y69" s="17">
        <v>5.3999999999999998E-5</v>
      </c>
      <c r="Z69" s="17">
        <v>8.5000000000000006E-5</v>
      </c>
      <c r="AA69" s="17">
        <v>1.76E-4</v>
      </c>
      <c r="AB69" s="17">
        <v>1.5E-3</v>
      </c>
      <c r="AC69" s="17">
        <v>1.2999999999999999E-4</v>
      </c>
      <c r="AD69" s="17">
        <v>3.4E-5</v>
      </c>
      <c r="AE69" s="17">
        <v>3.88E-4</v>
      </c>
    </row>
    <row r="70" spans="1:31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5.0999999999999996</v>
      </c>
      <c r="F70" s="17">
        <v>5.68</v>
      </c>
      <c r="G70" s="17">
        <v>5.31</v>
      </c>
      <c r="H70" s="17">
        <v>4.9000000000000004</v>
      </c>
      <c r="I70" s="17">
        <v>5.2</v>
      </c>
      <c r="J70" s="17">
        <v>5.4</v>
      </c>
      <c r="K70" s="17">
        <v>5.3</v>
      </c>
      <c r="L70" s="17">
        <v>5.3</v>
      </c>
      <c r="M70" s="17">
        <v>5.3</v>
      </c>
      <c r="N70" s="17">
        <v>5.3</v>
      </c>
      <c r="O70" s="17">
        <v>5.69</v>
      </c>
      <c r="P70" s="17">
        <v>5.22</v>
      </c>
      <c r="Q70" s="17">
        <v>4.6399999999999997</v>
      </c>
      <c r="R70" s="17">
        <v>4.84</v>
      </c>
      <c r="S70" s="17">
        <v>4.6900000000000004</v>
      </c>
      <c r="T70" s="17">
        <v>4.76</v>
      </c>
      <c r="U70" s="17">
        <v>4.83</v>
      </c>
      <c r="V70" s="17">
        <v>4.78</v>
      </c>
      <c r="W70" s="17">
        <v>4.99</v>
      </c>
      <c r="X70" s="17">
        <v>4.84</v>
      </c>
      <c r="Y70" s="17">
        <v>5</v>
      </c>
      <c r="Z70" s="17">
        <v>4.78</v>
      </c>
      <c r="AA70" s="17">
        <v>4.6900000000000004</v>
      </c>
      <c r="AB70" s="17">
        <v>4.57</v>
      </c>
      <c r="AC70" s="17">
        <v>4.79</v>
      </c>
      <c r="AD70" s="17">
        <v>4.93</v>
      </c>
      <c r="AE70" s="17">
        <v>4.67</v>
      </c>
    </row>
    <row r="71" spans="1:31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0.44800000000000001</v>
      </c>
      <c r="F71" s="17">
        <v>0.45900000000000002</v>
      </c>
      <c r="G71" s="17">
        <v>0.48699999999999999</v>
      </c>
      <c r="H71" s="17">
        <v>0.48599999999999999</v>
      </c>
      <c r="I71" s="17">
        <v>0.42399999999999999</v>
      </c>
      <c r="J71" s="17">
        <v>0.41199999999999998</v>
      </c>
      <c r="K71" s="17">
        <v>0.45100000000000001</v>
      </c>
      <c r="L71" s="17">
        <v>0.441</v>
      </c>
      <c r="M71" s="17">
        <v>0.49399999999999999</v>
      </c>
      <c r="N71" s="17">
        <v>0.50600000000000001</v>
      </c>
      <c r="O71" s="17">
        <v>0.42</v>
      </c>
      <c r="P71" s="17">
        <v>0.48299999999999998</v>
      </c>
      <c r="Q71" s="17">
        <v>0.42599999999999999</v>
      </c>
      <c r="R71" s="17">
        <v>0.44</v>
      </c>
      <c r="S71" s="17">
        <v>0.39500000000000002</v>
      </c>
      <c r="T71" s="17">
        <v>0.443</v>
      </c>
      <c r="U71" s="17">
        <v>0.41899999999999998</v>
      </c>
      <c r="V71" s="17">
        <v>0.45300000000000001</v>
      </c>
      <c r="W71" s="17">
        <v>0.436</v>
      </c>
      <c r="X71" s="17">
        <v>0.44900000000000001</v>
      </c>
      <c r="Y71" s="17">
        <v>0.48</v>
      </c>
      <c r="Z71" s="17">
        <v>0.432</v>
      </c>
      <c r="AA71" s="17">
        <v>0.44400000000000001</v>
      </c>
      <c r="AB71" s="17">
        <v>0.43099999999999999</v>
      </c>
      <c r="AC71" s="17">
        <v>0.38700000000000001</v>
      </c>
      <c r="AD71" s="17">
        <v>0.47599999999999998</v>
      </c>
      <c r="AE71" s="17">
        <v>0.44</v>
      </c>
    </row>
    <row r="72" spans="1:31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145</v>
      </c>
      <c r="F72" s="17">
        <v>151</v>
      </c>
      <c r="G72" s="17">
        <v>142</v>
      </c>
      <c r="H72" s="17">
        <v>160</v>
      </c>
      <c r="I72" s="17" t="s">
        <v>10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>
        <v>132</v>
      </c>
      <c r="P72" s="17">
        <v>168</v>
      </c>
      <c r="Q72" s="17">
        <v>153</v>
      </c>
      <c r="R72" s="17">
        <v>160</v>
      </c>
      <c r="S72" s="17">
        <v>163</v>
      </c>
      <c r="T72" s="17">
        <v>167</v>
      </c>
      <c r="U72" s="17">
        <v>155</v>
      </c>
      <c r="V72" s="17">
        <v>156</v>
      </c>
      <c r="W72" s="17">
        <v>149</v>
      </c>
      <c r="X72" s="17">
        <v>149</v>
      </c>
      <c r="Y72" s="17">
        <v>152</v>
      </c>
      <c r="Z72" s="17">
        <v>143</v>
      </c>
      <c r="AA72" s="17">
        <v>147</v>
      </c>
      <c r="AB72" s="17">
        <v>146</v>
      </c>
      <c r="AC72" s="17">
        <v>129</v>
      </c>
      <c r="AD72" s="17">
        <v>149</v>
      </c>
      <c r="AE72" s="17">
        <v>143</v>
      </c>
    </row>
    <row r="73" spans="1:31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10</v>
      </c>
      <c r="F73" s="17" t="s">
        <v>74</v>
      </c>
      <c r="G73" s="17" t="s">
        <v>74</v>
      </c>
      <c r="H73" s="17" t="s">
        <v>74</v>
      </c>
      <c r="I73" s="17" t="s">
        <v>10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</row>
    <row r="74" spans="1:31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1.3999999999999999E-4</v>
      </c>
      <c r="F74" s="17">
        <v>1.2999999999999999E-4</v>
      </c>
      <c r="G74" s="17">
        <v>1.2E-4</v>
      </c>
      <c r="H74" s="17">
        <v>1.1E-4</v>
      </c>
      <c r="I74" s="17">
        <v>1.2999999999999999E-4</v>
      </c>
      <c r="J74" s="17">
        <v>1.6000000000000001E-4</v>
      </c>
      <c r="K74" s="17">
        <v>1.3999999999999999E-4</v>
      </c>
      <c r="L74" s="17">
        <v>1.2999999999999999E-4</v>
      </c>
      <c r="M74" s="17">
        <v>1.9000000000000001E-4</v>
      </c>
      <c r="N74" s="17">
        <v>1.7000000000000001E-4</v>
      </c>
      <c r="O74" s="17">
        <v>2.3E-5</v>
      </c>
      <c r="P74" s="17">
        <v>2.12E-4</v>
      </c>
      <c r="Q74" s="17">
        <v>1.1E-4</v>
      </c>
      <c r="R74" s="17">
        <v>1.01E-4</v>
      </c>
      <c r="S74" s="17">
        <v>1.2400000000000001E-4</v>
      </c>
      <c r="T74" s="17">
        <v>7.3999999999999996E-5</v>
      </c>
      <c r="U74" s="17">
        <v>9.2E-5</v>
      </c>
      <c r="V74" s="17">
        <v>1.1E-4</v>
      </c>
      <c r="W74" s="17">
        <v>9.1000000000000003E-5</v>
      </c>
      <c r="X74" s="17">
        <v>8.6000000000000003E-5</v>
      </c>
      <c r="Y74" s="17">
        <v>9.5000000000000005E-5</v>
      </c>
      <c r="Z74" s="17">
        <v>9.0000000000000006E-5</v>
      </c>
      <c r="AA74" s="17">
        <v>1.01E-4</v>
      </c>
      <c r="AB74" s="17">
        <v>1.6699999999999999E-4</v>
      </c>
      <c r="AC74" s="17">
        <v>9.0000000000000006E-5</v>
      </c>
      <c r="AD74" s="17">
        <v>1.07E-4</v>
      </c>
      <c r="AE74" s="17">
        <v>1.4100000000000001E-4</v>
      </c>
    </row>
    <row r="75" spans="1:31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10</v>
      </c>
      <c r="F75" s="17" t="s">
        <v>85</v>
      </c>
      <c r="G75" s="17" t="s">
        <v>85</v>
      </c>
      <c r="H75" s="17" t="s">
        <v>85</v>
      </c>
      <c r="I75" s="17">
        <v>3.0000000000000001E-5</v>
      </c>
      <c r="J75" s="17">
        <v>8.0000000000000007E-5</v>
      </c>
      <c r="K75" s="17">
        <v>4.0000000000000003E-5</v>
      </c>
      <c r="L75" s="17">
        <v>2.0000000000000002E-5</v>
      </c>
      <c r="M75" s="17">
        <v>2.9E-4</v>
      </c>
      <c r="N75" s="17">
        <v>2.7E-4</v>
      </c>
      <c r="O75" s="17" t="s">
        <v>10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</row>
    <row r="76" spans="1:31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78</v>
      </c>
      <c r="F76" s="17" t="s">
        <v>74</v>
      </c>
      <c r="G76" s="17" t="s">
        <v>74</v>
      </c>
      <c r="H76" s="17" t="s">
        <v>74</v>
      </c>
      <c r="I76" s="17" t="s">
        <v>74</v>
      </c>
      <c r="J76" s="17">
        <v>2.9999999999999997E-4</v>
      </c>
      <c r="K76" s="17" t="s">
        <v>74</v>
      </c>
      <c r="L76" s="17">
        <v>2.0000000000000001E-4</v>
      </c>
      <c r="M76" s="17" t="s">
        <v>74</v>
      </c>
      <c r="N76" s="17" t="s">
        <v>74</v>
      </c>
      <c r="O76" s="17" t="s">
        <v>76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>
        <v>1.3999999999999999E-4</v>
      </c>
      <c r="AC76" s="17" t="s">
        <v>76</v>
      </c>
      <c r="AD76" s="17" t="s">
        <v>76</v>
      </c>
      <c r="AE76" s="17" t="s">
        <v>76</v>
      </c>
    </row>
    <row r="77" spans="1:31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>
        <v>1.5299999999999999E-2</v>
      </c>
      <c r="F77" s="17">
        <v>5.0000000000000001E-3</v>
      </c>
      <c r="G77" s="17">
        <v>4.0000000000000001E-3</v>
      </c>
      <c r="H77" s="17" t="s">
        <v>113</v>
      </c>
      <c r="I77" s="17">
        <v>0.26800000000000002</v>
      </c>
      <c r="J77" s="17">
        <v>0.27400000000000002</v>
      </c>
      <c r="K77" s="17">
        <v>0.29399999999999998</v>
      </c>
      <c r="L77" s="17">
        <v>0.30099999999999999</v>
      </c>
      <c r="M77" s="17">
        <v>8.1500000000000003E-2</v>
      </c>
      <c r="N77" s="17">
        <v>0.121</v>
      </c>
      <c r="O77" s="17">
        <v>2.1999999999999999E-2</v>
      </c>
      <c r="P77" s="17">
        <v>6.3E-2</v>
      </c>
      <c r="Q77" s="17" t="s">
        <v>54</v>
      </c>
      <c r="R77" s="17" t="s">
        <v>54</v>
      </c>
      <c r="S77" s="17" t="s">
        <v>54</v>
      </c>
      <c r="T77" s="17" t="s">
        <v>54</v>
      </c>
      <c r="U77" s="17">
        <v>0.03</v>
      </c>
      <c r="V77" s="17" t="s">
        <v>54</v>
      </c>
      <c r="W77" s="17">
        <v>2.1000000000000001E-2</v>
      </c>
      <c r="X77" s="17" t="s">
        <v>54</v>
      </c>
      <c r="Y77" s="17" t="s">
        <v>54</v>
      </c>
      <c r="Z77" s="17" t="s">
        <v>54</v>
      </c>
      <c r="AA77" s="17" t="s">
        <v>54</v>
      </c>
      <c r="AB77" s="17">
        <v>4.7E-2</v>
      </c>
      <c r="AC77" s="17">
        <v>1.6E-2</v>
      </c>
      <c r="AD77" s="17" t="s">
        <v>54</v>
      </c>
      <c r="AE77" s="17">
        <v>2.1000000000000001E-2</v>
      </c>
    </row>
    <row r="78" spans="1:31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4.1999999999999997E-3</v>
      </c>
      <c r="F78" s="17">
        <v>4.5999999999999999E-3</v>
      </c>
      <c r="G78" s="17">
        <v>4.4000000000000003E-3</v>
      </c>
      <c r="H78" s="17">
        <v>4.3E-3</v>
      </c>
      <c r="I78" s="17">
        <v>3.9500000000000004E-3</v>
      </c>
      <c r="J78" s="17">
        <v>3.9899999999999996E-3</v>
      </c>
      <c r="K78" s="17">
        <v>3.8400000000000001E-3</v>
      </c>
      <c r="L78" s="17">
        <v>4.3400000000000001E-3</v>
      </c>
      <c r="M78" s="17">
        <v>4.0499999999999998E-3</v>
      </c>
      <c r="N78" s="17">
        <v>3.8700000000000002E-3</v>
      </c>
      <c r="O78" s="17">
        <v>2E-3</v>
      </c>
      <c r="P78" s="17">
        <v>4.2700000000000004E-3</v>
      </c>
      <c r="Q78" s="17">
        <v>3.63E-3</v>
      </c>
      <c r="R78" s="17">
        <v>3.7000000000000002E-3</v>
      </c>
      <c r="S78" s="17">
        <v>3.5300000000000002E-3</v>
      </c>
      <c r="T78" s="17">
        <v>3.4499999999999999E-3</v>
      </c>
      <c r="U78" s="17">
        <v>3.6900000000000001E-3</v>
      </c>
      <c r="V78" s="17">
        <v>4.2199999999999998E-3</v>
      </c>
      <c r="W78" s="17">
        <v>3.9699999999999996E-3</v>
      </c>
      <c r="X78" s="17">
        <v>3.9699999999999996E-3</v>
      </c>
      <c r="Y78" s="17">
        <v>4.0099999999999997E-3</v>
      </c>
      <c r="Z78" s="17">
        <v>3.79E-3</v>
      </c>
      <c r="AA78" s="17">
        <v>3.9199999999999999E-3</v>
      </c>
      <c r="AB78" s="17">
        <v>3.9399999999999999E-3</v>
      </c>
      <c r="AC78" s="17">
        <v>3.2599999999999999E-3</v>
      </c>
      <c r="AD78" s="17">
        <v>3.9699999999999996E-3</v>
      </c>
      <c r="AE78" s="17">
        <v>4.0299999999999997E-3</v>
      </c>
    </row>
    <row r="79" spans="1:31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1.4E-3</v>
      </c>
      <c r="F79" s="17">
        <v>2.9999999999999997E-4</v>
      </c>
      <c r="G79" s="17">
        <v>2.0000000000000001E-4</v>
      </c>
      <c r="H79" s="17">
        <v>2.9999999999999997E-4</v>
      </c>
      <c r="I79" s="17">
        <v>5.0000000000000001E-4</v>
      </c>
      <c r="J79" s="17">
        <v>1.6999999999999999E-3</v>
      </c>
      <c r="K79" s="17">
        <v>1.1999999999999999E-3</v>
      </c>
      <c r="L79" s="17">
        <v>4.0000000000000002E-4</v>
      </c>
      <c r="M79" s="17">
        <v>7.6E-3</v>
      </c>
      <c r="N79" s="17">
        <v>1.0699999999999999E-2</v>
      </c>
      <c r="O79" s="17">
        <v>2.5999999999999999E-3</v>
      </c>
      <c r="P79" s="17">
        <v>5.7000000000000002E-3</v>
      </c>
      <c r="Q79" s="17" t="s">
        <v>113</v>
      </c>
      <c r="R79" s="17" t="s">
        <v>113</v>
      </c>
      <c r="S79" s="17" t="s">
        <v>113</v>
      </c>
      <c r="T79" s="17" t="s">
        <v>113</v>
      </c>
      <c r="U79" s="17">
        <v>2.7000000000000001E-3</v>
      </c>
      <c r="V79" s="17" t="s">
        <v>113</v>
      </c>
      <c r="W79" s="17">
        <v>1.9E-3</v>
      </c>
      <c r="X79" s="17" t="s">
        <v>113</v>
      </c>
      <c r="Y79" s="17" t="s">
        <v>113</v>
      </c>
      <c r="Z79" s="17" t="s">
        <v>113</v>
      </c>
      <c r="AA79" s="17" t="s">
        <v>113</v>
      </c>
      <c r="AB79" s="17">
        <v>4.0000000000000001E-3</v>
      </c>
      <c r="AC79" s="17">
        <v>1.2999999999999999E-3</v>
      </c>
      <c r="AD79" s="17" t="s">
        <v>113</v>
      </c>
      <c r="AE79" s="17">
        <v>1.8E-3</v>
      </c>
    </row>
    <row r="80" spans="1:31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1.59</v>
      </c>
      <c r="F80" s="17">
        <v>1.55</v>
      </c>
      <c r="G80" s="17">
        <v>1.51</v>
      </c>
      <c r="H80" s="17">
        <v>1.51</v>
      </c>
      <c r="I80" s="17">
        <v>1.27</v>
      </c>
      <c r="J80" s="17">
        <v>1.38</v>
      </c>
      <c r="K80" s="17">
        <v>1.46</v>
      </c>
      <c r="L80" s="17">
        <v>1.36</v>
      </c>
      <c r="M80" s="17">
        <v>2.4500000000000002</v>
      </c>
      <c r="N80" s="17">
        <v>1.44</v>
      </c>
      <c r="O80" s="17">
        <v>0.22600000000000001</v>
      </c>
      <c r="P80" s="17">
        <v>1.39</v>
      </c>
      <c r="Q80" s="17">
        <v>1.2</v>
      </c>
      <c r="R80" s="17">
        <v>1.1499999999999999</v>
      </c>
      <c r="S80" s="17">
        <v>1.95</v>
      </c>
      <c r="T80" s="17">
        <v>0.82499999999999996</v>
      </c>
      <c r="U80" s="17">
        <v>0.80500000000000005</v>
      </c>
      <c r="V80" s="17">
        <v>1.0900000000000001</v>
      </c>
      <c r="W80" s="17">
        <v>0.83299999999999996</v>
      </c>
      <c r="X80" s="17">
        <v>0.78300000000000003</v>
      </c>
      <c r="Y80" s="17">
        <v>0.81200000000000006</v>
      </c>
      <c r="Z80" s="17">
        <v>0.86599999999999999</v>
      </c>
      <c r="AA80" s="17">
        <v>0.998</v>
      </c>
      <c r="AB80" s="17">
        <v>1.18</v>
      </c>
      <c r="AC80" s="17">
        <v>0.82399999999999995</v>
      </c>
      <c r="AD80" s="17">
        <v>0.94299999999999995</v>
      </c>
      <c r="AE80" s="17">
        <v>1.26</v>
      </c>
    </row>
    <row r="81" spans="1:31" ht="15" x14ac:dyDescent="0.25">
      <c r="A81" s="23" t="s">
        <v>117</v>
      </c>
      <c r="B81" s="17"/>
      <c r="C81" s="17">
        <v>1E-4</v>
      </c>
      <c r="D81" s="17">
        <v>1E-4</v>
      </c>
      <c r="E81" s="17" t="s">
        <v>78</v>
      </c>
      <c r="F81" s="17" t="s">
        <v>74</v>
      </c>
      <c r="G81" s="17" t="s">
        <v>74</v>
      </c>
      <c r="H81" s="17" t="s">
        <v>74</v>
      </c>
      <c r="I81" s="17" t="s">
        <v>79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</row>
    <row r="82" spans="1:31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</row>
    <row r="83" spans="1:31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</row>
    <row r="84" spans="1:31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120</v>
      </c>
      <c r="F84" s="17" t="s">
        <v>53</v>
      </c>
      <c r="G84" s="17" t="s">
        <v>53</v>
      </c>
      <c r="H84" s="17" t="s">
        <v>53</v>
      </c>
      <c r="I84" s="17" t="s">
        <v>53</v>
      </c>
      <c r="J84" s="17" t="s">
        <v>53</v>
      </c>
      <c r="K84" s="17">
        <v>1.9E-2</v>
      </c>
      <c r="L84" s="17" t="s">
        <v>53</v>
      </c>
      <c r="M84" s="17" t="s">
        <v>53</v>
      </c>
      <c r="N84" s="17" t="s">
        <v>53</v>
      </c>
      <c r="O84" s="17">
        <v>3.8E-3</v>
      </c>
      <c r="P84" s="17">
        <v>2E-3</v>
      </c>
      <c r="Q84" s="17">
        <v>2.0999999999999999E-3</v>
      </c>
      <c r="R84" s="17">
        <v>2E-3</v>
      </c>
      <c r="S84" s="17">
        <v>1.2999999999999999E-3</v>
      </c>
      <c r="T84" s="17">
        <v>7.9000000000000008E-3</v>
      </c>
      <c r="U84" s="17">
        <v>1.1000000000000001E-3</v>
      </c>
      <c r="V84" s="17" t="s">
        <v>113</v>
      </c>
      <c r="W84" s="17">
        <v>1.1999999999999999E-3</v>
      </c>
      <c r="X84" s="17">
        <v>3.0000000000000001E-3</v>
      </c>
      <c r="Y84" s="17">
        <v>1.1000000000000001E-3</v>
      </c>
      <c r="Z84" s="17">
        <v>1.6000000000000001E-3</v>
      </c>
      <c r="AA84" s="17">
        <v>1.2999999999999999E-3</v>
      </c>
      <c r="AB84" s="17">
        <v>2.0999999999999999E-3</v>
      </c>
      <c r="AC84" s="17">
        <v>2.3E-3</v>
      </c>
      <c r="AD84" s="17">
        <v>1.8E-3</v>
      </c>
      <c r="AE84" s="17">
        <v>1.1999999999999999E-3</v>
      </c>
    </row>
    <row r="85" spans="1:31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1.6799999999999999E-2</v>
      </c>
      <c r="F85" s="17">
        <v>1.4800000000000001E-2</v>
      </c>
      <c r="G85" s="17">
        <v>1.1900000000000001E-2</v>
      </c>
      <c r="H85" s="17">
        <v>1.37E-2</v>
      </c>
      <c r="I85" s="17">
        <v>1.2200000000000001E-2</v>
      </c>
      <c r="J85" s="17">
        <v>1.15E-2</v>
      </c>
      <c r="K85" s="17">
        <v>1.2800000000000001E-2</v>
      </c>
      <c r="L85" s="17">
        <v>1.2E-2</v>
      </c>
      <c r="M85" s="17">
        <v>1.0699999999999999E-2</v>
      </c>
      <c r="N85" s="17">
        <v>1.09E-2</v>
      </c>
      <c r="O85" s="17">
        <v>3.1E-4</v>
      </c>
      <c r="P85" s="17">
        <v>1.4800000000000001E-2</v>
      </c>
      <c r="Q85" s="17">
        <v>1.5699999999999999E-2</v>
      </c>
      <c r="R85" s="17">
        <v>1.5699999999999999E-2</v>
      </c>
      <c r="S85" s="17">
        <v>2.69E-2</v>
      </c>
      <c r="T85" s="17">
        <v>1.06E-2</v>
      </c>
      <c r="U85" s="17">
        <v>9.4999999999999998E-3</v>
      </c>
      <c r="V85" s="17">
        <v>1.7600000000000001E-2</v>
      </c>
      <c r="W85" s="17">
        <v>1.41E-2</v>
      </c>
      <c r="X85" s="17">
        <v>1.32E-2</v>
      </c>
      <c r="Y85" s="17">
        <v>1.2999999999999999E-2</v>
      </c>
      <c r="Z85" s="17">
        <v>1.43E-2</v>
      </c>
      <c r="AA85" s="17">
        <v>1.55E-2</v>
      </c>
      <c r="AB85" s="17">
        <v>1.6899999999999998E-2</v>
      </c>
      <c r="AC85" s="17">
        <v>1.5299999999999999E-2</v>
      </c>
      <c r="AD85" s="17">
        <v>1.72E-2</v>
      </c>
      <c r="AE85" s="17">
        <v>1.4800000000000001E-2</v>
      </c>
    </row>
    <row r="86" spans="1:31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4.9299999999999997E-2</v>
      </c>
      <c r="F86" s="17">
        <v>4.9700000000000001E-2</v>
      </c>
      <c r="G86" s="17">
        <v>5.0200000000000002E-2</v>
      </c>
      <c r="H86" s="17">
        <v>5.3499999999999999E-2</v>
      </c>
      <c r="I86" s="17">
        <v>5.4199999999999998E-2</v>
      </c>
      <c r="J86" s="17">
        <v>5.7099999999999998E-2</v>
      </c>
      <c r="K86" s="17">
        <v>0.113</v>
      </c>
      <c r="L86" s="17">
        <v>6.9500000000000006E-2</v>
      </c>
      <c r="M86" s="17">
        <v>3.1600000000000003E-2</v>
      </c>
      <c r="N86" s="17">
        <v>3.4200000000000001E-2</v>
      </c>
      <c r="O86" s="17">
        <v>0.123</v>
      </c>
      <c r="P86" s="17">
        <v>0.08</v>
      </c>
      <c r="Q86" s="17">
        <v>7.6399999999999996E-2</v>
      </c>
      <c r="R86" s="17">
        <v>7.0000000000000007E-2</v>
      </c>
      <c r="S86" s="17">
        <v>3.5400000000000001E-2</v>
      </c>
      <c r="T86" s="17">
        <v>1.2E-2</v>
      </c>
      <c r="U86" s="17">
        <v>1.5299999999999999E-2</v>
      </c>
      <c r="V86" s="17">
        <v>3.9800000000000002E-2</v>
      </c>
      <c r="W86" s="17">
        <v>7.2800000000000004E-2</v>
      </c>
      <c r="X86" s="17">
        <v>8.14E-2</v>
      </c>
      <c r="Y86" s="17">
        <v>8.1699999999999995E-2</v>
      </c>
      <c r="Z86" s="17">
        <v>7.4399999999999994E-2</v>
      </c>
      <c r="AA86" s="17">
        <v>6.7599999999999993E-2</v>
      </c>
      <c r="AB86" s="17">
        <v>6.4799999999999996E-2</v>
      </c>
      <c r="AC86" s="17">
        <v>3.6700000000000003E-2</v>
      </c>
      <c r="AD86" s="17">
        <v>3.2599999999999997E-2</v>
      </c>
      <c r="AE86" s="17">
        <v>0.10299999999999999</v>
      </c>
    </row>
    <row r="87" spans="1:31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1.4999999999999999E-2</v>
      </c>
      <c r="F87" s="17">
        <v>1.2E-2</v>
      </c>
      <c r="G87" s="17">
        <v>1.2E-2</v>
      </c>
      <c r="H87" s="17">
        <v>1.2E-2</v>
      </c>
      <c r="I87" s="17">
        <v>1.2E-2</v>
      </c>
      <c r="J87" s="17">
        <v>1.4E-2</v>
      </c>
      <c r="K87" s="17">
        <v>1.2E-2</v>
      </c>
      <c r="L87" s="17">
        <v>1.2E-2</v>
      </c>
      <c r="M87" s="17">
        <v>1.2999999999999999E-2</v>
      </c>
      <c r="N87" s="17">
        <v>1.7000000000000001E-2</v>
      </c>
      <c r="O87" s="17">
        <v>4.2200000000000001E-2</v>
      </c>
      <c r="P87" s="17">
        <v>1.9699999999999999E-2</v>
      </c>
      <c r="Q87" s="17">
        <v>1.9E-2</v>
      </c>
      <c r="R87" s="17">
        <v>1.77E-2</v>
      </c>
      <c r="S87" s="17">
        <v>1.6199999999999999E-2</v>
      </c>
      <c r="T87" s="17">
        <v>2.8000000000000001E-2</v>
      </c>
      <c r="U87" s="17">
        <v>2.8500000000000001E-2</v>
      </c>
      <c r="V87" s="17">
        <v>1.5900000000000001E-2</v>
      </c>
      <c r="W87" s="17">
        <v>1.7899999999999999E-2</v>
      </c>
      <c r="X87" s="17">
        <v>1.8499999999999999E-2</v>
      </c>
      <c r="Y87" s="17">
        <v>1.7000000000000001E-2</v>
      </c>
      <c r="Z87" s="17">
        <v>1.6E-2</v>
      </c>
      <c r="AA87" s="17">
        <v>1.6400000000000001E-2</v>
      </c>
      <c r="AB87" s="17">
        <v>1.8499999999999999E-2</v>
      </c>
      <c r="AC87" s="17">
        <v>2.7199999999999998E-2</v>
      </c>
      <c r="AD87" s="17">
        <v>1.7899999999999999E-2</v>
      </c>
      <c r="AE87" s="17">
        <v>1.4800000000000001E-2</v>
      </c>
    </row>
    <row r="88" spans="1:31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74</v>
      </c>
      <c r="F88" s="17" t="s">
        <v>73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76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</row>
    <row r="89" spans="1:31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79</v>
      </c>
      <c r="F89" s="17" t="s">
        <v>78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80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</row>
    <row r="90" spans="1:31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>
        <v>4.0000000000000001E-3</v>
      </c>
      <c r="F90" s="17" t="s">
        <v>65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>
        <v>7.0000000000000001E-3</v>
      </c>
      <c r="N90" s="17" t="s">
        <v>65</v>
      </c>
      <c r="O90" s="17" t="s">
        <v>54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</row>
    <row r="91" spans="1:31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8.9800000000000001E-3</v>
      </c>
      <c r="F91" s="17">
        <v>7.7799999999999996E-3</v>
      </c>
      <c r="G91" s="17">
        <v>6.6600000000000001E-3</v>
      </c>
      <c r="H91" s="17">
        <v>7.1500000000000001E-3</v>
      </c>
      <c r="I91" s="17">
        <v>6.0000000000000001E-3</v>
      </c>
      <c r="J91" s="17">
        <v>4.2399999999999998E-3</v>
      </c>
      <c r="K91" s="17">
        <v>8.0700000000000008E-3</v>
      </c>
      <c r="L91" s="17">
        <v>2.65E-3</v>
      </c>
      <c r="M91" s="17">
        <v>3.5699999999999998E-3</v>
      </c>
      <c r="N91" s="17">
        <v>1.8600000000000001E-3</v>
      </c>
      <c r="O91" s="17">
        <v>6.7599999999999995E-4</v>
      </c>
      <c r="P91" s="17">
        <v>2.2200000000000002E-3</v>
      </c>
      <c r="Q91" s="17">
        <v>3.4199999999999999E-3</v>
      </c>
      <c r="R91" s="17">
        <v>1.72E-3</v>
      </c>
      <c r="S91" s="17">
        <v>8.3800000000000003E-3</v>
      </c>
      <c r="T91" s="17">
        <v>3.5200000000000001E-3</v>
      </c>
      <c r="U91" s="17">
        <v>2.16E-3</v>
      </c>
      <c r="V91" s="17">
        <v>2.2599999999999999E-3</v>
      </c>
      <c r="W91" s="17">
        <v>8.0000000000000004E-4</v>
      </c>
      <c r="X91" s="17">
        <v>5.3700000000000004E-4</v>
      </c>
      <c r="Y91" s="17">
        <v>4.35E-4</v>
      </c>
      <c r="Z91" s="17">
        <v>4.7199999999999998E-4</v>
      </c>
      <c r="AA91" s="17">
        <v>4.1599999999999997E-4</v>
      </c>
      <c r="AB91" s="17">
        <v>8.7799999999999998E-4</v>
      </c>
      <c r="AC91" s="17">
        <v>3.6900000000000002E-4</v>
      </c>
      <c r="AD91" s="17">
        <v>1.1100000000000001E-3</v>
      </c>
      <c r="AE91" s="17">
        <v>4.3199999999999998E-4</v>
      </c>
    </row>
    <row r="92" spans="1:31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8.0000000000000004E-4</v>
      </c>
      <c r="F92" s="17">
        <v>1.9E-3</v>
      </c>
      <c r="G92" s="17">
        <v>1.9E-3</v>
      </c>
      <c r="H92" s="17">
        <v>1.9E-3</v>
      </c>
      <c r="I92" s="17">
        <v>1.2999999999999999E-3</v>
      </c>
      <c r="J92" s="17">
        <v>2.3999999999999998E-3</v>
      </c>
      <c r="K92" s="17">
        <v>4.4000000000000003E-3</v>
      </c>
      <c r="L92" s="17">
        <v>3.5000000000000001E-3</v>
      </c>
      <c r="M92" s="17">
        <v>2.2000000000000001E-3</v>
      </c>
      <c r="N92" s="17">
        <v>1.4E-3</v>
      </c>
      <c r="O92" s="17" t="s">
        <v>76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</row>
    <row r="93" spans="1:31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1.6999999999999999E-3</v>
      </c>
      <c r="F93" s="17">
        <v>1.58E-3</v>
      </c>
      <c r="G93" s="17">
        <v>1.6199999999999999E-3</v>
      </c>
      <c r="H93" s="17">
        <v>1.5100000000000001E-3</v>
      </c>
      <c r="I93" s="17">
        <v>1.64E-3</v>
      </c>
      <c r="J93" s="17">
        <v>1.3600000000000001E-3</v>
      </c>
      <c r="K93" s="17">
        <v>1.5399999999999999E-3</v>
      </c>
      <c r="L93" s="17">
        <v>1.7099999999999999E-3</v>
      </c>
      <c r="M93" s="17">
        <v>1.4499999999999999E-3</v>
      </c>
      <c r="N93" s="17">
        <v>1.42E-3</v>
      </c>
      <c r="O93" s="17">
        <v>1.73E-3</v>
      </c>
      <c r="P93" s="17">
        <v>1.58E-3</v>
      </c>
      <c r="Q93" s="17">
        <v>1.58E-3</v>
      </c>
      <c r="R93" s="17">
        <v>1.4300000000000001E-3</v>
      </c>
      <c r="S93" s="17">
        <v>2.2599999999999999E-3</v>
      </c>
      <c r="T93" s="17">
        <v>1.0399999999999999E-3</v>
      </c>
      <c r="U93" s="17">
        <v>1.06E-3</v>
      </c>
      <c r="V93" s="17">
        <v>1.09E-3</v>
      </c>
      <c r="W93" s="17">
        <v>1.08E-3</v>
      </c>
      <c r="X93" s="17">
        <v>1.0300000000000001E-3</v>
      </c>
      <c r="Y93" s="17">
        <v>1.09E-3</v>
      </c>
      <c r="Z93" s="17">
        <v>1.01E-3</v>
      </c>
      <c r="AA93" s="17">
        <v>9.3999999999999997E-4</v>
      </c>
      <c r="AB93" s="17">
        <v>1E-3</v>
      </c>
      <c r="AC93" s="17">
        <v>7.7999999999999999E-4</v>
      </c>
      <c r="AD93" s="17">
        <v>8.7000000000000001E-4</v>
      </c>
      <c r="AE93" s="17">
        <v>9.8999999999999999E-4</v>
      </c>
    </row>
    <row r="94" spans="1:31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>
        <v>2E-3</v>
      </c>
      <c r="L94" s="17" t="s">
        <v>78</v>
      </c>
      <c r="M94" s="17" t="s">
        <v>78</v>
      </c>
      <c r="N94" s="17" t="s">
        <v>78</v>
      </c>
      <c r="O94" s="17" t="s">
        <v>86</v>
      </c>
      <c r="P94" s="17">
        <v>5.5999999999999995E-4</v>
      </c>
      <c r="Q94" s="17">
        <v>3.6999999999999999E-4</v>
      </c>
      <c r="R94" s="17">
        <v>2.0000000000000001E-4</v>
      </c>
      <c r="S94" s="17" t="s">
        <v>86</v>
      </c>
      <c r="T94" s="17">
        <v>8.9999999999999998E-4</v>
      </c>
      <c r="U94" s="17">
        <v>8.9999999999999998E-4</v>
      </c>
      <c r="V94" s="17" t="s">
        <v>86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>
        <v>2.5999999999999998E-4</v>
      </c>
      <c r="AD94" s="17" t="s">
        <v>86</v>
      </c>
      <c r="AE94" s="17" t="s">
        <v>86</v>
      </c>
    </row>
    <row r="95" spans="1:31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0.49</v>
      </c>
      <c r="F95" s="17">
        <v>0.36</v>
      </c>
      <c r="G95" s="17">
        <v>0.377</v>
      </c>
      <c r="H95" s="17">
        <v>0.29499999999999998</v>
      </c>
      <c r="I95" s="17">
        <v>0.35899999999999999</v>
      </c>
      <c r="J95" s="17">
        <v>0.47499999999999998</v>
      </c>
      <c r="K95" s="17">
        <v>1.35</v>
      </c>
      <c r="L95" s="17">
        <v>0.44800000000000001</v>
      </c>
      <c r="M95" s="17">
        <v>0.19600000000000001</v>
      </c>
      <c r="N95" s="17">
        <v>0.745</v>
      </c>
      <c r="O95" s="17">
        <v>10.4</v>
      </c>
      <c r="P95" s="17">
        <v>2.48</v>
      </c>
      <c r="Q95" s="17">
        <v>2.5299999999999998</v>
      </c>
      <c r="R95" s="17">
        <v>2.7</v>
      </c>
      <c r="S95" s="17">
        <v>1.78</v>
      </c>
      <c r="T95" s="17">
        <v>0.371</v>
      </c>
      <c r="U95" s="17">
        <v>0.56299999999999994</v>
      </c>
      <c r="V95" s="17">
        <v>1.1399999999999999</v>
      </c>
      <c r="W95" s="17">
        <v>2.08</v>
      </c>
      <c r="X95" s="17">
        <v>2.33</v>
      </c>
      <c r="Y95" s="17">
        <v>2.0699999999999998</v>
      </c>
      <c r="Z95" s="17">
        <v>2.09</v>
      </c>
      <c r="AA95" s="17">
        <v>2.08</v>
      </c>
      <c r="AB95" s="17">
        <v>2.2999999999999998</v>
      </c>
      <c r="AC95" s="17">
        <v>2.92</v>
      </c>
      <c r="AD95" s="17">
        <v>1.74</v>
      </c>
      <c r="AE95" s="17">
        <v>1.79</v>
      </c>
    </row>
    <row r="96" spans="1:31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>
        <v>2.0000000000000001E-4</v>
      </c>
      <c r="J96" s="17">
        <v>2.0000000000000001E-4</v>
      </c>
      <c r="K96" s="17">
        <v>2.7000000000000001E-3</v>
      </c>
      <c r="L96" s="17" t="s">
        <v>74</v>
      </c>
      <c r="M96" s="17" t="s">
        <v>74</v>
      </c>
      <c r="N96" s="17">
        <v>1E-4</v>
      </c>
      <c r="O96" s="17">
        <v>5.8999999999999998E-5</v>
      </c>
      <c r="P96" s="17">
        <v>6.0999999999999997E-4</v>
      </c>
      <c r="Q96" s="17">
        <v>5.5800000000000001E-4</v>
      </c>
      <c r="R96" s="17">
        <v>3.5E-4</v>
      </c>
      <c r="S96" s="17">
        <v>2.9799999999999998E-4</v>
      </c>
      <c r="T96" s="17" t="s">
        <v>130</v>
      </c>
      <c r="U96" s="17">
        <v>6.7999999999999999E-5</v>
      </c>
      <c r="V96" s="17">
        <v>1.7899999999999999E-4</v>
      </c>
      <c r="W96" s="17">
        <v>1.37E-4</v>
      </c>
      <c r="X96" s="17">
        <v>9.1000000000000003E-5</v>
      </c>
      <c r="Y96" s="17">
        <v>7.7000000000000001E-5</v>
      </c>
      <c r="Z96" s="17">
        <v>1.8799999999999999E-4</v>
      </c>
      <c r="AA96" s="17">
        <v>1.21E-4</v>
      </c>
      <c r="AB96" s="17">
        <v>5.6800000000000004E-4</v>
      </c>
      <c r="AC96" s="17" t="s">
        <v>130</v>
      </c>
      <c r="AD96" s="17">
        <v>1.13E-4</v>
      </c>
      <c r="AE96" s="17">
        <v>1.66E-4</v>
      </c>
    </row>
    <row r="97" spans="1:31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1.0999999999999999E-2</v>
      </c>
      <c r="F97" s="17">
        <v>1.0999999999999999E-2</v>
      </c>
      <c r="G97" s="17">
        <v>1.2E-2</v>
      </c>
      <c r="H97" s="17">
        <v>1.0999999999999999E-2</v>
      </c>
      <c r="I97" s="17">
        <v>0.01</v>
      </c>
      <c r="J97" s="17">
        <v>0.01</v>
      </c>
      <c r="K97" s="17">
        <v>0.01</v>
      </c>
      <c r="L97" s="17">
        <v>0.01</v>
      </c>
      <c r="M97" s="17">
        <v>1.2E-2</v>
      </c>
      <c r="N97" s="17">
        <v>1.0999999999999999E-2</v>
      </c>
      <c r="O97" s="17">
        <v>6.9899999999999997E-3</v>
      </c>
      <c r="P97" s="17">
        <v>0.01</v>
      </c>
      <c r="Q97" s="17">
        <v>9.1199999999999996E-3</v>
      </c>
      <c r="R97" s="17">
        <v>8.7899999999999992E-3</v>
      </c>
      <c r="S97" s="17">
        <v>8.8000000000000005E-3</v>
      </c>
      <c r="T97" s="17">
        <v>7.5599999999999999E-3</v>
      </c>
      <c r="U97" s="17">
        <v>7.9799999999999992E-3</v>
      </c>
      <c r="V97" s="17">
        <v>8.9300000000000004E-3</v>
      </c>
      <c r="W97" s="17">
        <v>8.6300000000000005E-3</v>
      </c>
      <c r="X97" s="17">
        <v>9.0100000000000006E-3</v>
      </c>
      <c r="Y97" s="17">
        <v>9.9799999999999993E-3</v>
      </c>
      <c r="Z97" s="17">
        <v>9.4000000000000004E-3</v>
      </c>
      <c r="AA97" s="17">
        <v>9.4699999999999993E-3</v>
      </c>
      <c r="AB97" s="17">
        <v>8.0199999999999994E-3</v>
      </c>
      <c r="AC97" s="17">
        <v>8.5699999999999995E-3</v>
      </c>
      <c r="AD97" s="17">
        <v>9.4400000000000005E-3</v>
      </c>
      <c r="AE97" s="17">
        <v>8.6099999999999996E-3</v>
      </c>
    </row>
    <row r="98" spans="1:31" ht="15" x14ac:dyDescent="0.25">
      <c r="A98" s="23" t="s">
        <v>92</v>
      </c>
      <c r="B98" s="17"/>
      <c r="C98" s="17">
        <v>48</v>
      </c>
      <c r="D98" s="17">
        <v>58.1</v>
      </c>
      <c r="E98" s="17">
        <v>60.7</v>
      </c>
      <c r="F98" s="17">
        <v>60.6</v>
      </c>
      <c r="G98" s="17">
        <v>60.6</v>
      </c>
      <c r="H98" s="17">
        <v>55.7</v>
      </c>
      <c r="I98" s="17">
        <v>56.8</v>
      </c>
      <c r="J98" s="17">
        <v>58</v>
      </c>
      <c r="K98" s="17">
        <v>75.400000000000006</v>
      </c>
      <c r="L98" s="17">
        <v>59</v>
      </c>
      <c r="M98" s="17">
        <v>64.099999999999994</v>
      </c>
      <c r="N98" s="17">
        <v>62.9</v>
      </c>
      <c r="O98" s="17">
        <v>60.7</v>
      </c>
      <c r="P98" s="17">
        <v>60.1</v>
      </c>
      <c r="Q98" s="17">
        <v>61.6</v>
      </c>
      <c r="R98" s="17">
        <v>62.5</v>
      </c>
      <c r="S98" s="17">
        <v>60.2</v>
      </c>
      <c r="T98" s="17">
        <v>66.5</v>
      </c>
      <c r="U98" s="17">
        <v>62.7</v>
      </c>
      <c r="V98" s="17">
        <v>63.1</v>
      </c>
      <c r="W98" s="17">
        <v>60.1</v>
      </c>
      <c r="X98" s="17">
        <v>62.6</v>
      </c>
      <c r="Y98" s="17">
        <v>64.900000000000006</v>
      </c>
      <c r="Z98" s="17">
        <v>62.6</v>
      </c>
      <c r="AA98" s="17">
        <v>62.5</v>
      </c>
      <c r="AB98" s="17">
        <v>63.4</v>
      </c>
      <c r="AC98" s="17">
        <v>56.8</v>
      </c>
      <c r="AD98" s="17">
        <v>58.8</v>
      </c>
      <c r="AE98" s="17">
        <v>64.400000000000006</v>
      </c>
    </row>
    <row r="99" spans="1:31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1.5</v>
      </c>
      <c r="F99" s="17">
        <v>1.44</v>
      </c>
      <c r="G99" s="17">
        <v>1.4</v>
      </c>
      <c r="H99" s="17">
        <v>1.27</v>
      </c>
      <c r="I99" s="17">
        <v>1.33</v>
      </c>
      <c r="J99" s="17">
        <v>1.31</v>
      </c>
      <c r="K99" s="17">
        <v>1.59</v>
      </c>
      <c r="L99" s="17">
        <v>1.3</v>
      </c>
      <c r="M99" s="17">
        <v>1.26</v>
      </c>
      <c r="N99" s="17">
        <v>1.48</v>
      </c>
      <c r="O99" s="17">
        <v>2.2200000000000002</v>
      </c>
      <c r="P99" s="17">
        <v>1.91</v>
      </c>
      <c r="Q99" s="17">
        <v>1.9</v>
      </c>
      <c r="R99" s="17">
        <v>1.84</v>
      </c>
      <c r="S99" s="17">
        <v>2.1</v>
      </c>
      <c r="T99" s="17">
        <v>1.31</v>
      </c>
      <c r="U99" s="17">
        <v>1.23</v>
      </c>
      <c r="V99" s="17">
        <v>1.26</v>
      </c>
      <c r="W99" s="17">
        <v>1.26</v>
      </c>
      <c r="X99" s="17">
        <v>1.31</v>
      </c>
      <c r="Y99" s="17">
        <v>1.27</v>
      </c>
      <c r="Z99" s="17">
        <v>1.36</v>
      </c>
      <c r="AA99" s="17">
        <v>1.27</v>
      </c>
      <c r="AB99" s="17">
        <v>1.36</v>
      </c>
      <c r="AC99" s="17">
        <v>1.48</v>
      </c>
      <c r="AD99" s="17">
        <v>1.21</v>
      </c>
      <c r="AE99" s="17">
        <v>1.38</v>
      </c>
    </row>
    <row r="100" spans="1:31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96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</row>
    <row r="101" spans="1:31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78</v>
      </c>
      <c r="F101" s="17">
        <v>2.0000000000000001E-4</v>
      </c>
      <c r="G101" s="17">
        <v>1E-4</v>
      </c>
      <c r="H101" s="17">
        <v>1.2E-4</v>
      </c>
      <c r="I101" s="17" t="s">
        <v>76</v>
      </c>
      <c r="J101" s="17">
        <v>2.5000000000000001E-4</v>
      </c>
      <c r="K101" s="17">
        <v>1.9000000000000001E-4</v>
      </c>
      <c r="L101" s="17" t="s">
        <v>76</v>
      </c>
      <c r="M101" s="17">
        <v>3.2000000000000003E-4</v>
      </c>
      <c r="N101" s="17" t="s">
        <v>76</v>
      </c>
      <c r="O101" s="17">
        <v>2.1000000000000001E-4</v>
      </c>
      <c r="P101" s="17">
        <v>3.5799999999999997E-4</v>
      </c>
      <c r="Q101" s="17">
        <v>3.2400000000000001E-4</v>
      </c>
      <c r="R101" s="17">
        <v>3.3500000000000001E-4</v>
      </c>
      <c r="S101" s="17">
        <v>3.3500000000000001E-4</v>
      </c>
      <c r="T101" s="17">
        <v>2.6499999999999999E-4</v>
      </c>
      <c r="U101" s="17">
        <v>2.8400000000000002E-4</v>
      </c>
      <c r="V101" s="17">
        <v>3.5500000000000001E-4</v>
      </c>
      <c r="W101" s="17">
        <v>3.0200000000000002E-4</v>
      </c>
      <c r="X101" s="17">
        <v>3.2699999999999998E-4</v>
      </c>
      <c r="Y101" s="17">
        <v>3.2299999999999999E-4</v>
      </c>
      <c r="Z101" s="17">
        <v>3.4400000000000001E-4</v>
      </c>
      <c r="AA101" s="17">
        <v>3.2400000000000001E-4</v>
      </c>
      <c r="AB101" s="17">
        <v>2.7500000000000002E-4</v>
      </c>
      <c r="AC101" s="17">
        <v>3.1199999999999999E-4</v>
      </c>
      <c r="AD101" s="17">
        <v>3.3199999999999999E-4</v>
      </c>
      <c r="AE101" s="17">
        <v>2.9799999999999998E-4</v>
      </c>
    </row>
    <row r="102" spans="1:31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2.7000000000000001E-3</v>
      </c>
      <c r="F102" s="17">
        <v>6.0000000000000001E-3</v>
      </c>
      <c r="G102" s="17">
        <v>4.0000000000000001E-3</v>
      </c>
      <c r="H102" s="17">
        <v>4.0000000000000001E-3</v>
      </c>
      <c r="I102" s="17">
        <v>5.0000000000000001E-3</v>
      </c>
      <c r="J102" s="17">
        <v>4.0000000000000001E-3</v>
      </c>
      <c r="K102" s="17">
        <v>5.0000000000000001E-3</v>
      </c>
      <c r="L102" s="17">
        <v>7.0000000000000001E-3</v>
      </c>
      <c r="M102" s="17">
        <v>5.0000000000000001E-3</v>
      </c>
      <c r="N102" s="17">
        <v>4.0000000000000001E-3</v>
      </c>
      <c r="O102" s="17">
        <v>1.1900000000000001E-3</v>
      </c>
      <c r="P102" s="17">
        <v>2.4499999999999999E-3</v>
      </c>
      <c r="Q102" s="17">
        <v>2.4199999999999998E-3</v>
      </c>
      <c r="R102" s="17">
        <v>2.3700000000000001E-3</v>
      </c>
      <c r="S102" s="17">
        <v>3.3800000000000002E-3</v>
      </c>
      <c r="T102" s="17">
        <v>1.8E-3</v>
      </c>
      <c r="U102" s="17">
        <v>1.73E-3</v>
      </c>
      <c r="V102" s="17">
        <v>2.0699999999999998E-3</v>
      </c>
      <c r="W102" s="17">
        <v>1.83E-3</v>
      </c>
      <c r="X102" s="17">
        <v>1.7600000000000001E-3</v>
      </c>
      <c r="Y102" s="17">
        <v>1.6299999999999999E-3</v>
      </c>
      <c r="Z102" s="17">
        <v>1.82E-3</v>
      </c>
      <c r="AA102" s="17">
        <v>1.8799999999999999E-3</v>
      </c>
      <c r="AB102" s="17">
        <v>2.15E-3</v>
      </c>
      <c r="AC102" s="17">
        <v>1.6100000000000001E-3</v>
      </c>
      <c r="AD102" s="17">
        <v>2.14E-3</v>
      </c>
      <c r="AE102" s="17">
        <v>2.0300000000000001E-3</v>
      </c>
    </row>
    <row r="103" spans="1:31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/>
      <c r="G103" s="17"/>
      <c r="H103" s="17"/>
      <c r="I103" s="17"/>
      <c r="J103" s="17"/>
      <c r="K103" s="17"/>
      <c r="L103" s="17"/>
      <c r="M103" s="17"/>
      <c r="N103" s="17"/>
      <c r="O103" s="17" t="s">
        <v>51</v>
      </c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</row>
    <row r="104" spans="1:31" ht="15" x14ac:dyDescent="0.25">
      <c r="A104" s="23" t="s">
        <v>100</v>
      </c>
      <c r="B104" s="17"/>
      <c r="C104" s="17">
        <v>3.3</v>
      </c>
      <c r="D104" s="17">
        <v>3.9</v>
      </c>
      <c r="E104" s="17">
        <v>3.8</v>
      </c>
      <c r="F104" s="17">
        <v>3.5</v>
      </c>
      <c r="G104" s="17">
        <v>3.6</v>
      </c>
      <c r="H104" s="17">
        <v>3.3</v>
      </c>
      <c r="I104" s="17">
        <v>3.4</v>
      </c>
      <c r="J104" s="17">
        <v>3.5</v>
      </c>
      <c r="K104" s="17">
        <v>3.4</v>
      </c>
      <c r="L104" s="17">
        <v>3.3</v>
      </c>
      <c r="M104" s="17">
        <v>3.6</v>
      </c>
      <c r="N104" s="17">
        <v>3.4</v>
      </c>
      <c r="O104" s="17">
        <v>3.62</v>
      </c>
      <c r="P104" s="17">
        <v>3.45</v>
      </c>
      <c r="Q104" s="17">
        <v>3.62</v>
      </c>
      <c r="R104" s="17">
        <v>3.67</v>
      </c>
      <c r="S104" s="17">
        <v>3.39</v>
      </c>
      <c r="T104" s="17">
        <v>4.18</v>
      </c>
      <c r="U104" s="17">
        <v>3.97</v>
      </c>
      <c r="V104" s="17">
        <v>3.56</v>
      </c>
      <c r="W104" s="17">
        <v>3.63</v>
      </c>
      <c r="X104" s="17">
        <v>3.6</v>
      </c>
      <c r="Y104" s="17">
        <v>3.76</v>
      </c>
      <c r="Z104" s="17">
        <v>3.48</v>
      </c>
      <c r="AA104" s="17">
        <v>3.47</v>
      </c>
      <c r="AB104" s="17">
        <v>3.51</v>
      </c>
      <c r="AC104" s="17">
        <v>3.34</v>
      </c>
      <c r="AD104" s="17">
        <v>3.45</v>
      </c>
      <c r="AE104" s="17">
        <v>3.4</v>
      </c>
    </row>
    <row r="105" spans="1:31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>
        <v>5.0000000000000001E-4</v>
      </c>
      <c r="F105" s="17" t="s">
        <v>102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76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</row>
    <row r="106" spans="1:31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6.43</v>
      </c>
      <c r="F106" s="17">
        <v>6.38</v>
      </c>
      <c r="G106" s="17">
        <v>6.14</v>
      </c>
      <c r="H106" s="17">
        <v>5.75</v>
      </c>
      <c r="I106" s="17">
        <v>5.9</v>
      </c>
      <c r="J106" s="17">
        <v>5.88</v>
      </c>
      <c r="K106" s="17">
        <v>7.14</v>
      </c>
      <c r="L106" s="17">
        <v>6.28</v>
      </c>
      <c r="M106" s="17">
        <v>6.42</v>
      </c>
      <c r="N106" s="17">
        <v>6.29</v>
      </c>
      <c r="O106" s="17">
        <v>7.22</v>
      </c>
      <c r="P106" s="17">
        <v>5.98</v>
      </c>
      <c r="Q106" s="17">
        <v>6.06</v>
      </c>
      <c r="R106" s="17">
        <v>6.28</v>
      </c>
      <c r="S106" s="17">
        <v>6.02</v>
      </c>
      <c r="T106" s="17">
        <v>6.06</v>
      </c>
      <c r="U106" s="17">
        <v>6.25</v>
      </c>
      <c r="V106" s="17">
        <v>6.14</v>
      </c>
      <c r="W106" s="17">
        <v>6.4</v>
      </c>
      <c r="X106" s="17">
        <v>6.41</v>
      </c>
      <c r="Y106" s="17">
        <v>6.62</v>
      </c>
      <c r="Z106" s="17">
        <v>6.27</v>
      </c>
      <c r="AA106" s="17">
        <v>6.56</v>
      </c>
      <c r="AB106" s="17">
        <v>6.6</v>
      </c>
      <c r="AC106" s="17">
        <v>6.4</v>
      </c>
      <c r="AD106" s="17">
        <v>6.25</v>
      </c>
      <c r="AE106" s="17">
        <v>6.38</v>
      </c>
    </row>
    <row r="107" spans="1:31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96</v>
      </c>
      <c r="P107" s="17" t="s">
        <v>96</v>
      </c>
      <c r="Q107" s="17" t="s">
        <v>96</v>
      </c>
      <c r="R107" s="17">
        <v>2.4000000000000001E-5</v>
      </c>
      <c r="S107" s="17">
        <v>1.9000000000000001E-5</v>
      </c>
      <c r="T107" s="17" t="s">
        <v>96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</row>
    <row r="108" spans="1:31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0.45400000000000001</v>
      </c>
      <c r="F108" s="17">
        <v>0.441</v>
      </c>
      <c r="G108" s="17">
        <v>0.46700000000000003</v>
      </c>
      <c r="H108" s="17">
        <v>0.45</v>
      </c>
      <c r="I108" s="17">
        <v>0.441</v>
      </c>
      <c r="J108" s="17">
        <v>0.45900000000000002</v>
      </c>
      <c r="K108" s="17">
        <v>0.432</v>
      </c>
      <c r="L108" s="17">
        <v>0.443</v>
      </c>
      <c r="M108" s="17">
        <v>0.47199999999999998</v>
      </c>
      <c r="N108" s="17">
        <v>0.48599999999999999</v>
      </c>
      <c r="O108" s="17">
        <v>0.40500000000000003</v>
      </c>
      <c r="P108" s="17">
        <v>0.45400000000000001</v>
      </c>
      <c r="Q108" s="17">
        <v>0.42599999999999999</v>
      </c>
      <c r="R108" s="17">
        <v>0.41199999999999998</v>
      </c>
      <c r="S108" s="17">
        <v>0.40400000000000003</v>
      </c>
      <c r="T108" s="17">
        <v>0.432</v>
      </c>
      <c r="U108" s="17">
        <v>0.42099999999999999</v>
      </c>
      <c r="V108" s="17">
        <v>0.44800000000000001</v>
      </c>
      <c r="W108" s="17">
        <v>0.42099999999999999</v>
      </c>
      <c r="X108" s="17">
        <v>0.434</v>
      </c>
      <c r="Y108" s="17">
        <v>0.44500000000000001</v>
      </c>
      <c r="Z108" s="17">
        <v>0.42599999999999999</v>
      </c>
      <c r="AA108" s="17">
        <v>0.41699999999999998</v>
      </c>
      <c r="AB108" s="17">
        <v>0.4</v>
      </c>
      <c r="AC108" s="17">
        <v>0.41199999999999998</v>
      </c>
      <c r="AD108" s="17">
        <v>0.44700000000000001</v>
      </c>
      <c r="AE108" s="17">
        <v>0.434</v>
      </c>
    </row>
    <row r="109" spans="1:31" ht="15" x14ac:dyDescent="0.25">
      <c r="A109" s="23" t="s">
        <v>107</v>
      </c>
      <c r="B109" s="17"/>
      <c r="C109" s="17">
        <v>113</v>
      </c>
      <c r="D109" s="17">
        <v>142</v>
      </c>
      <c r="E109" s="17">
        <v>152</v>
      </c>
      <c r="F109" s="17">
        <v>144</v>
      </c>
      <c r="G109" s="17">
        <v>144</v>
      </c>
      <c r="H109" s="17">
        <v>142</v>
      </c>
      <c r="I109" s="17">
        <v>142</v>
      </c>
      <c r="J109" s="17">
        <v>149</v>
      </c>
      <c r="K109" s="17">
        <v>167</v>
      </c>
      <c r="L109" s="17">
        <v>143</v>
      </c>
      <c r="M109" s="17">
        <v>149</v>
      </c>
      <c r="N109" s="17">
        <v>156</v>
      </c>
      <c r="O109" s="17">
        <v>131</v>
      </c>
      <c r="P109" s="17">
        <v>146</v>
      </c>
      <c r="Q109" s="17">
        <v>149</v>
      </c>
      <c r="R109" s="17">
        <v>154</v>
      </c>
      <c r="S109" s="17">
        <v>157</v>
      </c>
      <c r="T109" s="17">
        <v>165</v>
      </c>
      <c r="U109" s="17">
        <v>156</v>
      </c>
      <c r="V109" s="17">
        <v>152</v>
      </c>
      <c r="W109" s="17">
        <v>147</v>
      </c>
      <c r="X109" s="17">
        <v>144</v>
      </c>
      <c r="Y109" s="17">
        <v>142</v>
      </c>
      <c r="Z109" s="17">
        <v>142</v>
      </c>
      <c r="AA109" s="17">
        <v>139</v>
      </c>
      <c r="AB109" s="17">
        <v>144</v>
      </c>
      <c r="AC109" s="17">
        <v>128</v>
      </c>
      <c r="AD109" s="17">
        <v>141</v>
      </c>
      <c r="AE109" s="17">
        <v>142</v>
      </c>
    </row>
    <row r="110" spans="1:31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1.2E-4</v>
      </c>
      <c r="F110" s="17">
        <v>1.2E-4</v>
      </c>
      <c r="G110" s="17">
        <v>1.2E-4</v>
      </c>
      <c r="H110" s="17">
        <v>1.1E-4</v>
      </c>
      <c r="I110" s="17">
        <v>1E-4</v>
      </c>
      <c r="J110" s="17">
        <v>1.1E-4</v>
      </c>
      <c r="K110" s="17">
        <v>1.1E-4</v>
      </c>
      <c r="L110" s="17">
        <v>1E-4</v>
      </c>
      <c r="M110" s="17">
        <v>1E-4</v>
      </c>
      <c r="N110" s="17">
        <v>8.0000000000000007E-5</v>
      </c>
      <c r="O110" s="17" t="s">
        <v>96</v>
      </c>
      <c r="P110" s="17">
        <v>9.1000000000000003E-5</v>
      </c>
      <c r="Q110" s="17">
        <v>9.2E-5</v>
      </c>
      <c r="R110" s="17">
        <v>9.2E-5</v>
      </c>
      <c r="S110" s="17">
        <v>1.2400000000000001E-4</v>
      </c>
      <c r="T110" s="17">
        <v>6.8999999999999997E-5</v>
      </c>
      <c r="U110" s="17">
        <v>5.3999999999999998E-5</v>
      </c>
      <c r="V110" s="17">
        <v>9.6000000000000002E-5</v>
      </c>
      <c r="W110" s="17">
        <v>7.3999999999999996E-5</v>
      </c>
      <c r="X110" s="17">
        <v>7.3999999999999996E-5</v>
      </c>
      <c r="Y110" s="17">
        <v>7.7999999999999999E-5</v>
      </c>
      <c r="Z110" s="17">
        <v>7.4999999999999993E-5</v>
      </c>
      <c r="AA110" s="17">
        <v>7.7000000000000001E-5</v>
      </c>
      <c r="AB110" s="17">
        <v>8.7999999999999998E-5</v>
      </c>
      <c r="AC110" s="17">
        <v>7.8999999999999996E-5</v>
      </c>
      <c r="AD110" s="17">
        <v>8.8999999999999995E-5</v>
      </c>
      <c r="AE110" s="17">
        <v>7.8999999999999996E-5</v>
      </c>
    </row>
    <row r="111" spans="1:31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10</v>
      </c>
      <c r="F111" s="17" t="s">
        <v>85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10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</row>
    <row r="112" spans="1:31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78</v>
      </c>
      <c r="F112" s="17" t="s">
        <v>74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76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</row>
    <row r="113" spans="1:31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4.7999999999999996E-3</v>
      </c>
      <c r="F113" s="17">
        <v>5.0000000000000001E-3</v>
      </c>
      <c r="G113" s="17">
        <v>5.3E-3</v>
      </c>
      <c r="H113" s="17">
        <v>5.1000000000000004E-3</v>
      </c>
      <c r="I113" s="17">
        <v>5.8999999999999999E-3</v>
      </c>
      <c r="J113" s="17">
        <v>4.7999999999999996E-3</v>
      </c>
      <c r="K113" s="17">
        <v>6.0000000000000001E-3</v>
      </c>
      <c r="L113" s="17">
        <v>6.8999999999999999E-3</v>
      </c>
      <c r="M113" s="17">
        <v>6.1000000000000004E-3</v>
      </c>
      <c r="N113" s="17">
        <v>4.3E-3</v>
      </c>
      <c r="O113" s="17" t="s">
        <v>54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</row>
    <row r="114" spans="1:31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4.1000000000000003E-3</v>
      </c>
      <c r="F114" s="17">
        <v>4.3E-3</v>
      </c>
      <c r="G114" s="17">
        <v>4.7000000000000002E-3</v>
      </c>
      <c r="H114" s="17">
        <v>4.4000000000000003E-3</v>
      </c>
      <c r="I114" s="17">
        <v>4.1000000000000003E-3</v>
      </c>
      <c r="J114" s="17">
        <v>4.1000000000000003E-3</v>
      </c>
      <c r="K114" s="17">
        <v>4.0000000000000001E-3</v>
      </c>
      <c r="L114" s="17">
        <v>3.8999999999999998E-3</v>
      </c>
      <c r="M114" s="17">
        <v>4.5999999999999999E-3</v>
      </c>
      <c r="N114" s="17">
        <v>4.1000000000000003E-3</v>
      </c>
      <c r="O114" s="17">
        <v>1.92E-3</v>
      </c>
      <c r="P114" s="17">
        <v>3.7699999999999999E-3</v>
      </c>
      <c r="Q114" s="17">
        <v>3.4299999999999999E-3</v>
      </c>
      <c r="R114" s="17">
        <v>3.47E-3</v>
      </c>
      <c r="S114" s="17">
        <v>3.65E-3</v>
      </c>
      <c r="T114" s="17">
        <v>3.31E-3</v>
      </c>
      <c r="U114" s="17">
        <v>3.49E-3</v>
      </c>
      <c r="V114" s="17">
        <v>4.15E-3</v>
      </c>
      <c r="W114" s="17">
        <v>4.0200000000000001E-3</v>
      </c>
      <c r="X114" s="17">
        <v>3.7799999999999999E-3</v>
      </c>
      <c r="Y114" s="17">
        <v>3.9399999999999999E-3</v>
      </c>
      <c r="Z114" s="17">
        <v>3.7799999999999999E-3</v>
      </c>
      <c r="AA114" s="17">
        <v>3.6800000000000001E-3</v>
      </c>
      <c r="AB114" s="17">
        <v>3.6800000000000001E-3</v>
      </c>
      <c r="AC114" s="17">
        <v>3.5799999999999998E-3</v>
      </c>
      <c r="AD114" s="17">
        <v>3.6900000000000001E-3</v>
      </c>
      <c r="AE114" s="17">
        <v>3.79E-3</v>
      </c>
    </row>
    <row r="115" spans="1:31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2.7000000000000001E-3</v>
      </c>
      <c r="F115" s="17">
        <v>5.9999999999999995E-4</v>
      </c>
      <c r="G115" s="17">
        <v>5.0000000000000001E-4</v>
      </c>
      <c r="H115" s="17">
        <v>5.8E-4</v>
      </c>
      <c r="I115" s="17">
        <v>4.2000000000000002E-4</v>
      </c>
      <c r="J115" s="17">
        <v>7.3999999999999999E-4</v>
      </c>
      <c r="K115" s="17">
        <v>1.3799999999999999E-3</v>
      </c>
      <c r="L115" s="17">
        <v>1.0399999999999999E-3</v>
      </c>
      <c r="M115" s="17">
        <v>6.9999999999999999E-4</v>
      </c>
      <c r="N115" s="17">
        <v>4.8000000000000001E-4</v>
      </c>
      <c r="O115" s="17" t="s">
        <v>113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</row>
    <row r="116" spans="1:31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1.51</v>
      </c>
      <c r="F116" s="17">
        <v>1.58</v>
      </c>
      <c r="G116" s="17">
        <v>1.59</v>
      </c>
      <c r="H116" s="17">
        <v>1.52</v>
      </c>
      <c r="I116" s="17">
        <v>1.47</v>
      </c>
      <c r="J116" s="17">
        <v>1.37</v>
      </c>
      <c r="K116" s="17">
        <v>1.44</v>
      </c>
      <c r="L116" s="17">
        <v>1.38</v>
      </c>
      <c r="M116" s="17">
        <v>1.44</v>
      </c>
      <c r="N116" s="17">
        <v>1.3</v>
      </c>
      <c r="O116" s="17">
        <v>0.17</v>
      </c>
      <c r="P116" s="17">
        <v>1.0900000000000001</v>
      </c>
      <c r="Q116" s="17">
        <v>1.22</v>
      </c>
      <c r="R116" s="17">
        <v>1.1000000000000001</v>
      </c>
      <c r="S116" s="17">
        <v>1.96</v>
      </c>
      <c r="T116" s="17">
        <v>0.82199999999999995</v>
      </c>
      <c r="U116" s="17">
        <v>0.73299999999999998</v>
      </c>
      <c r="V116" s="17">
        <v>1.03</v>
      </c>
      <c r="W116" s="17">
        <v>0.85699999999999998</v>
      </c>
      <c r="X116" s="17">
        <v>0.77500000000000002</v>
      </c>
      <c r="Y116" s="17">
        <v>0.78100000000000003</v>
      </c>
      <c r="Z116" s="17">
        <v>0.86699999999999999</v>
      </c>
      <c r="AA116" s="17">
        <v>0.97099999999999997</v>
      </c>
      <c r="AB116" s="17">
        <v>1.06</v>
      </c>
      <c r="AC116" s="17">
        <v>0.72199999999999998</v>
      </c>
      <c r="AD116" s="17">
        <v>0.89500000000000002</v>
      </c>
      <c r="AE116" s="17">
        <v>1.1299999999999999</v>
      </c>
    </row>
    <row r="117" spans="1:31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10</v>
      </c>
      <c r="F117" s="17" t="s">
        <v>74</v>
      </c>
      <c r="G117" s="17" t="s">
        <v>74</v>
      </c>
      <c r="H117" s="17" t="s">
        <v>76</v>
      </c>
      <c r="I117" s="17" t="s">
        <v>74</v>
      </c>
      <c r="J117" s="17" t="s">
        <v>76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10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</row>
    <row r="119" spans="1:31" x14ac:dyDescent="0.2">
      <c r="B119" s="4" t="s">
        <v>145</v>
      </c>
    </row>
    <row r="120" spans="1:31" ht="15" x14ac:dyDescent="0.2">
      <c r="B120" s="3" t="s">
        <v>146</v>
      </c>
      <c r="C120" s="25" t="s">
        <v>147</v>
      </c>
      <c r="D120" s="26"/>
      <c r="E120" s="28"/>
      <c r="F120" s="27"/>
      <c r="G120" s="27"/>
      <c r="H120" s="27"/>
      <c r="I120" s="27"/>
      <c r="J120" s="27"/>
      <c r="K120" s="27"/>
      <c r="L120" s="27"/>
    </row>
    <row r="121" spans="1:31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</row>
    <row r="122" spans="1:31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</row>
    <row r="123" spans="1:31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</row>
    <row r="124" spans="1:31" x14ac:dyDescent="0.2">
      <c r="B124" s="30" t="s">
        <v>10</v>
      </c>
      <c r="C124" s="31" t="s">
        <v>154</v>
      </c>
    </row>
    <row r="125" spans="1:31" x14ac:dyDescent="0.2">
      <c r="B125" s="30"/>
      <c r="C125" s="31"/>
    </row>
    <row r="126" spans="1:31" x14ac:dyDescent="0.2">
      <c r="B126" s="32" t="s">
        <v>155</v>
      </c>
      <c r="C126" s="33" t="s">
        <v>156</v>
      </c>
      <c r="J126" s="34"/>
    </row>
    <row r="127" spans="1:31" x14ac:dyDescent="0.2">
      <c r="B127" s="35" t="s">
        <v>155</v>
      </c>
      <c r="C127" s="33" t="s">
        <v>157</v>
      </c>
      <c r="J127" s="34"/>
    </row>
    <row r="128" spans="1:31" x14ac:dyDescent="0.2">
      <c r="C128" s="28"/>
    </row>
    <row r="129" spans="2:12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</row>
    <row r="130" spans="2:12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3"/>
      <c r="K130"/>
      <c r="L130"/>
    </row>
    <row r="131" spans="2:12" ht="15" x14ac:dyDescent="0.25">
      <c r="B131" s="64" t="s">
        <v>159</v>
      </c>
      <c r="C131" s="65"/>
      <c r="D131" s="38">
        <v>6</v>
      </c>
      <c r="E131" s="38">
        <v>7</v>
      </c>
      <c r="F131" s="38">
        <v>7.5</v>
      </c>
      <c r="G131" s="38">
        <v>8</v>
      </c>
      <c r="H131" s="38">
        <v>8.5</v>
      </c>
      <c r="I131" s="38">
        <v>9</v>
      </c>
      <c r="J131" s="38">
        <v>10</v>
      </c>
      <c r="K131"/>
      <c r="L131"/>
    </row>
    <row r="132" spans="2:12" ht="15" x14ac:dyDescent="0.25">
      <c r="B132" s="66" t="s">
        <v>161</v>
      </c>
      <c r="C132" s="38">
        <v>0</v>
      </c>
      <c r="D132" s="39">
        <v>231</v>
      </c>
      <c r="E132" s="39">
        <v>23.1</v>
      </c>
      <c r="F132" s="39">
        <v>7.32</v>
      </c>
      <c r="G132" s="39">
        <v>2.33</v>
      </c>
      <c r="H132" s="39">
        <v>0.749</v>
      </c>
      <c r="I132" s="39">
        <v>0.25</v>
      </c>
      <c r="J132" s="39">
        <v>4.2000000000000003E-2</v>
      </c>
      <c r="K132"/>
      <c r="L132"/>
    </row>
    <row r="133" spans="2:12" ht="15" x14ac:dyDescent="0.25">
      <c r="B133" s="67"/>
      <c r="C133" s="38">
        <v>5</v>
      </c>
      <c r="D133" s="39">
        <v>153</v>
      </c>
      <c r="E133" s="39">
        <v>15.3</v>
      </c>
      <c r="F133" s="39">
        <v>4.84</v>
      </c>
      <c r="G133" s="39">
        <v>1.54</v>
      </c>
      <c r="H133" s="39">
        <v>0.502</v>
      </c>
      <c r="I133" s="39">
        <v>0.17199999999999999</v>
      </c>
      <c r="J133" s="39">
        <v>3.4000000000000002E-2</v>
      </c>
      <c r="K133"/>
      <c r="L133"/>
    </row>
    <row r="134" spans="2:12" ht="15" x14ac:dyDescent="0.25">
      <c r="B134" s="67"/>
      <c r="C134" s="38">
        <v>10</v>
      </c>
      <c r="D134" s="39">
        <v>102</v>
      </c>
      <c r="E134" s="39">
        <v>10.3</v>
      </c>
      <c r="F134" s="39">
        <v>3.26</v>
      </c>
      <c r="G134" s="39">
        <v>1.04</v>
      </c>
      <c r="H134" s="39">
        <v>0.34300000000000003</v>
      </c>
      <c r="I134" s="39">
        <v>0.121</v>
      </c>
      <c r="J134" s="39">
        <v>2.9000000000000001E-2</v>
      </c>
      <c r="K134"/>
      <c r="L134"/>
    </row>
    <row r="135" spans="2:12" ht="15" x14ac:dyDescent="0.25">
      <c r="B135" s="67"/>
      <c r="C135" s="38">
        <v>15</v>
      </c>
      <c r="D135" s="39">
        <v>69.7</v>
      </c>
      <c r="E135" s="39">
        <v>6.98</v>
      </c>
      <c r="F135" s="39">
        <v>2.2200000000000002</v>
      </c>
      <c r="G135" s="39">
        <v>0.71499999999999997</v>
      </c>
      <c r="H135" s="39">
        <v>0.23899999999999999</v>
      </c>
      <c r="I135" s="39">
        <v>8.8999999999999996E-2</v>
      </c>
      <c r="J135" s="39">
        <v>2.5999999999999999E-2</v>
      </c>
      <c r="K135"/>
      <c r="L135"/>
    </row>
    <row r="136" spans="2:12" ht="15" x14ac:dyDescent="0.25">
      <c r="B136" s="67"/>
      <c r="C136" s="38">
        <v>20</v>
      </c>
      <c r="D136" s="39">
        <v>48</v>
      </c>
      <c r="E136" s="39">
        <v>4.82</v>
      </c>
      <c r="F136" s="39">
        <v>1.54</v>
      </c>
      <c r="G136" s="39">
        <v>0.499</v>
      </c>
      <c r="H136" s="39">
        <v>0.17100000000000001</v>
      </c>
      <c r="I136" s="39">
        <v>6.7000000000000004E-2</v>
      </c>
      <c r="J136" s="39">
        <v>2.4E-2</v>
      </c>
      <c r="K136"/>
      <c r="L136"/>
    </row>
    <row r="137" spans="2:12" ht="15" x14ac:dyDescent="0.25">
      <c r="B137" s="67"/>
      <c r="C137" s="38">
        <v>25</v>
      </c>
      <c r="D137" s="39">
        <v>33.5</v>
      </c>
      <c r="E137" s="39">
        <v>3.37</v>
      </c>
      <c r="F137" s="39">
        <v>1.08</v>
      </c>
      <c r="G137" s="39">
        <v>0.35399999999999998</v>
      </c>
      <c r="H137" s="39">
        <v>0.125</v>
      </c>
      <c r="I137" s="39">
        <v>5.2999999999999999E-2</v>
      </c>
      <c r="J137" s="39">
        <v>2.1999999999999999E-2</v>
      </c>
      <c r="K137"/>
      <c r="L137"/>
    </row>
    <row r="138" spans="2:12" ht="15" x14ac:dyDescent="0.25">
      <c r="B138" s="68"/>
      <c r="C138" s="38">
        <v>30</v>
      </c>
      <c r="D138" s="39">
        <v>23.7</v>
      </c>
      <c r="E138" s="39">
        <v>2.39</v>
      </c>
      <c r="F138" s="39">
        <v>0.76700000000000002</v>
      </c>
      <c r="G138" s="39">
        <v>0.25600000000000001</v>
      </c>
      <c r="H138" s="39">
        <v>9.4E-2</v>
      </c>
      <c r="I138" s="39">
        <v>4.2999999999999997E-2</v>
      </c>
      <c r="J138" s="39">
        <v>2.1000000000000001E-2</v>
      </c>
      <c r="K138"/>
      <c r="L138"/>
    </row>
    <row r="139" spans="2:12" ht="15" x14ac:dyDescent="0.2">
      <c r="B139" s="40"/>
      <c r="C139" s="57" t="s">
        <v>162</v>
      </c>
      <c r="D139" s="57"/>
      <c r="E139" s="57"/>
      <c r="F139" s="57"/>
      <c r="G139" s="57"/>
      <c r="H139" s="40"/>
      <c r="I139" s="40"/>
      <c r="J139" s="40"/>
      <c r="K139" s="40"/>
      <c r="L139" s="40"/>
    </row>
  </sheetData>
  <mergeCells count="8">
    <mergeCell ref="B132:B138"/>
    <mergeCell ref="C139:G139"/>
    <mergeCell ref="A1:E1"/>
    <mergeCell ref="B3:B4"/>
    <mergeCell ref="AG16:AN16"/>
    <mergeCell ref="B129:L129"/>
    <mergeCell ref="D130:J130"/>
    <mergeCell ref="B131:C131"/>
  </mergeCells>
  <conditionalFormatting sqref="B127">
    <cfRule type="cellIs" dxfId="9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4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33" width="8.85546875" style="3"/>
    <col min="34" max="34" width="11.7109375" style="3" bestFit="1" customWidth="1"/>
    <col min="35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LINEST(C48:AF48,C4:AF4,,TRUE)</f>
        <v>5.4361748625405492E-5</v>
      </c>
      <c r="AI33" s="46">
        <v>-2.0925866691574577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1.1135791538338235E-4</v>
      </c>
      <c r="AI34" s="46">
        <v>4.6090361198332257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8.4392903637677003E-3</v>
      </c>
      <c r="AI35" s="46">
        <v>0.15591250325880621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0.2383113085150233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5.7930401720366342E-3</v>
      </c>
      <c r="AI37" s="48">
        <v>0.68064384282796309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8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O139"/>
  <sheetViews>
    <sheetView view="pageBreakPreview" zoomScaleNormal="80" zoomScaleSheetLayoutView="100" zoomScalePageLayoutView="80" workbookViewId="0">
      <pane xSplit="2" ySplit="4" topLeftCell="AC14" activePane="bottomRight" state="frozen"/>
      <selection activeCell="C105" sqref="C105"/>
      <selection pane="topRight" activeCell="C105" sqref="C105"/>
      <selection pane="bottomLeft" activeCell="C105" sqref="C105"/>
      <selection pane="bottomRight" activeCell="AH16" sqref="AH16:AO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8" width="11.42578125" style="1" bestFit="1" customWidth="1"/>
    <col min="29" max="29" width="11.42578125" style="2" customWidth="1"/>
    <col min="30" max="30" width="11.42578125" style="1" customWidth="1"/>
    <col min="31" max="31" width="14.85546875" style="1" customWidth="1"/>
    <col min="32" max="32" width="15.140625" style="1" customWidth="1"/>
    <col min="33" max="33" width="8.85546875" style="3"/>
    <col min="34" max="34" width="12.28515625" style="3" bestFit="1" customWidth="1"/>
    <col min="35" max="16384" width="8.85546875" style="3"/>
  </cols>
  <sheetData>
    <row r="1" spans="1:41" x14ac:dyDescent="0.2">
      <c r="A1" s="58" t="s">
        <v>0</v>
      </c>
      <c r="B1" s="58"/>
      <c r="C1" s="58"/>
      <c r="D1" s="58"/>
      <c r="E1" s="58"/>
      <c r="F1" s="58"/>
    </row>
    <row r="2" spans="1:41" x14ac:dyDescent="0.2">
      <c r="C2" s="1" t="s">
        <v>1</v>
      </c>
    </row>
    <row r="3" spans="1:41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  <c r="AD3" s="6" t="s">
        <v>4</v>
      </c>
      <c r="AE3" s="6" t="s">
        <v>4</v>
      </c>
      <c r="AF3" s="6" t="s">
        <v>4</v>
      </c>
    </row>
    <row r="4" spans="1:41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41087</v>
      </c>
      <c r="F4" s="10">
        <v>41101</v>
      </c>
      <c r="G4" s="10">
        <v>41115</v>
      </c>
      <c r="H4" s="10">
        <v>41129</v>
      </c>
      <c r="I4" s="10">
        <v>41144</v>
      </c>
      <c r="J4" s="10">
        <v>41158</v>
      </c>
      <c r="K4" s="10">
        <v>41171</v>
      </c>
      <c r="L4" s="10">
        <v>41186</v>
      </c>
      <c r="M4" s="10">
        <v>41198</v>
      </c>
      <c r="N4" s="10">
        <v>41228</v>
      </c>
      <c r="O4" s="10">
        <v>41255</v>
      </c>
      <c r="P4" s="10">
        <v>41381</v>
      </c>
      <c r="Q4" s="10">
        <v>41410</v>
      </c>
      <c r="R4" s="10">
        <v>41416</v>
      </c>
      <c r="S4" s="10">
        <v>41423</v>
      </c>
      <c r="T4" s="10">
        <v>41436</v>
      </c>
      <c r="U4" s="10">
        <v>41450</v>
      </c>
      <c r="V4" s="10">
        <v>41471</v>
      </c>
      <c r="W4" s="10">
        <v>41500</v>
      </c>
      <c r="X4" s="10">
        <v>41541</v>
      </c>
      <c r="Y4" s="10">
        <v>41563</v>
      </c>
      <c r="Z4" s="10">
        <v>41592</v>
      </c>
      <c r="AA4" s="10">
        <v>41624</v>
      </c>
      <c r="AB4" s="10">
        <v>41652</v>
      </c>
      <c r="AC4" s="10">
        <v>41709</v>
      </c>
      <c r="AD4" s="10">
        <v>41768</v>
      </c>
      <c r="AE4" s="10">
        <v>41780</v>
      </c>
      <c r="AF4" s="10">
        <v>42080</v>
      </c>
    </row>
    <row r="5" spans="1:41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</row>
    <row r="6" spans="1:41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  <row r="7" spans="1:41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7.32</v>
      </c>
      <c r="F7" s="17">
        <v>7.8</v>
      </c>
      <c r="G7" s="17">
        <v>7.61</v>
      </c>
      <c r="H7" s="17">
        <v>7.48</v>
      </c>
      <c r="I7" s="17">
        <v>7.57</v>
      </c>
      <c r="J7" s="17">
        <v>7.38</v>
      </c>
      <c r="K7" s="17">
        <v>7.17</v>
      </c>
      <c r="L7" s="17">
        <v>7.45</v>
      </c>
      <c r="M7" s="17">
        <v>7.47</v>
      </c>
      <c r="N7" s="17">
        <v>6.31</v>
      </c>
      <c r="O7" s="17">
        <v>7.11</v>
      </c>
      <c r="P7" s="17">
        <v>6.8</v>
      </c>
      <c r="Q7" s="17">
        <v>6.78</v>
      </c>
      <c r="R7" s="17">
        <v>6.93</v>
      </c>
      <c r="S7" s="17">
        <v>6.83</v>
      </c>
      <c r="T7" s="17">
        <v>6.64</v>
      </c>
      <c r="U7" s="17">
        <v>7.16</v>
      </c>
      <c r="V7" s="17">
        <v>7.32</v>
      </c>
      <c r="W7" s="17">
        <v>7.04</v>
      </c>
      <c r="X7" s="17">
        <v>7.16</v>
      </c>
      <c r="Y7" s="17">
        <v>7.24</v>
      </c>
      <c r="Z7" s="17">
        <v>6.64</v>
      </c>
      <c r="AA7" s="17">
        <v>7.28</v>
      </c>
      <c r="AB7" s="17">
        <v>7.25</v>
      </c>
      <c r="AC7" s="17">
        <v>6.87</v>
      </c>
      <c r="AD7" s="17">
        <v>7.02</v>
      </c>
      <c r="AE7" s="17">
        <v>7.17</v>
      </c>
      <c r="AF7" s="17" t="s">
        <v>10</v>
      </c>
    </row>
    <row r="8" spans="1:41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1258</v>
      </c>
      <c r="F8" s="17">
        <v>1300</v>
      </c>
      <c r="G8" s="17">
        <v>1354</v>
      </c>
      <c r="H8" s="17">
        <v>1198</v>
      </c>
      <c r="I8" s="17">
        <v>1230</v>
      </c>
      <c r="J8" s="17">
        <v>168</v>
      </c>
      <c r="K8" s="17">
        <v>1216</v>
      </c>
      <c r="L8" s="17">
        <v>1211</v>
      </c>
      <c r="M8" s="17">
        <v>1239</v>
      </c>
      <c r="N8" s="17">
        <v>1266</v>
      </c>
      <c r="O8" s="17">
        <v>1231</v>
      </c>
      <c r="P8" s="17">
        <v>1183</v>
      </c>
      <c r="Q8" s="17">
        <v>1089</v>
      </c>
      <c r="R8" s="17">
        <v>1160</v>
      </c>
      <c r="S8" s="17">
        <v>1229</v>
      </c>
      <c r="T8" s="17">
        <v>1247</v>
      </c>
      <c r="U8" s="17">
        <v>1207</v>
      </c>
      <c r="V8" s="17">
        <v>1256</v>
      </c>
      <c r="W8" s="17">
        <v>1264</v>
      </c>
      <c r="X8" s="17">
        <v>1173</v>
      </c>
      <c r="Y8" s="17">
        <v>1213</v>
      </c>
      <c r="Z8" s="17">
        <v>1255</v>
      </c>
      <c r="AA8" s="17">
        <v>1198</v>
      </c>
      <c r="AB8" s="17">
        <v>1172</v>
      </c>
      <c r="AC8" s="17">
        <v>1200</v>
      </c>
      <c r="AD8" s="17">
        <v>1041</v>
      </c>
      <c r="AE8" s="17">
        <v>1188</v>
      </c>
      <c r="AF8" s="17" t="s">
        <v>10</v>
      </c>
    </row>
    <row r="9" spans="1:41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11.04</v>
      </c>
      <c r="F9" s="17">
        <v>17.97</v>
      </c>
      <c r="G9" s="17" t="s">
        <v>15</v>
      </c>
      <c r="H9" s="17">
        <v>8.1199999999999992</v>
      </c>
      <c r="I9" s="17">
        <v>2.77</v>
      </c>
      <c r="J9" s="17">
        <v>18.600000000000001</v>
      </c>
      <c r="K9" s="17">
        <v>10.59</v>
      </c>
      <c r="L9" s="17">
        <v>41.8</v>
      </c>
      <c r="M9" s="17">
        <v>8.0399999999999991</v>
      </c>
      <c r="N9" s="17">
        <v>13.7</v>
      </c>
      <c r="O9" s="17">
        <v>15.94</v>
      </c>
      <c r="P9" s="17">
        <v>51.5</v>
      </c>
      <c r="Q9" s="17">
        <v>64.400000000000006</v>
      </c>
      <c r="R9" s="17">
        <v>29.2</v>
      </c>
      <c r="S9" s="17">
        <v>2.6</v>
      </c>
      <c r="T9" s="17">
        <v>1.97</v>
      </c>
      <c r="U9" s="17">
        <v>13.99</v>
      </c>
      <c r="V9" s="17" t="s">
        <v>10</v>
      </c>
      <c r="W9" s="17">
        <v>5.62</v>
      </c>
      <c r="X9" s="17" t="s">
        <v>10</v>
      </c>
      <c r="Y9" s="17">
        <v>0.84</v>
      </c>
      <c r="Z9" s="17">
        <v>1.86</v>
      </c>
      <c r="AA9" s="17">
        <v>1.78</v>
      </c>
      <c r="AB9" s="17">
        <v>1.82</v>
      </c>
      <c r="AC9" s="17">
        <v>26.2</v>
      </c>
      <c r="AD9" s="17">
        <v>6.4</v>
      </c>
      <c r="AE9" s="17">
        <v>6.31</v>
      </c>
      <c r="AF9" s="17" t="s">
        <v>10</v>
      </c>
    </row>
    <row r="10" spans="1:41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4.0999999999999996</v>
      </c>
      <c r="F10" s="17">
        <v>2.8</v>
      </c>
      <c r="G10" s="17">
        <v>2.2000000000000002</v>
      </c>
      <c r="H10" s="17">
        <v>3.5</v>
      </c>
      <c r="I10" s="17">
        <v>3.9</v>
      </c>
      <c r="J10" s="17">
        <v>1.9</v>
      </c>
      <c r="K10" s="17">
        <v>2.2999999999999998</v>
      </c>
      <c r="L10" s="17">
        <v>1.4</v>
      </c>
      <c r="M10" s="17">
        <v>0.5</v>
      </c>
      <c r="N10" s="17">
        <v>0.36</v>
      </c>
      <c r="O10" s="17">
        <v>0.3</v>
      </c>
      <c r="P10" s="17">
        <v>0.1</v>
      </c>
      <c r="Q10" s="17">
        <v>0.6</v>
      </c>
      <c r="R10" s="17">
        <v>0.7</v>
      </c>
      <c r="S10" s="17">
        <v>1.4</v>
      </c>
      <c r="T10" s="17">
        <v>1.1000000000000001</v>
      </c>
      <c r="U10" s="17">
        <v>10.4</v>
      </c>
      <c r="V10" s="17">
        <v>5.6</v>
      </c>
      <c r="W10" s="17">
        <v>2.9</v>
      </c>
      <c r="X10" s="17">
        <v>1.3</v>
      </c>
      <c r="Y10" s="17">
        <v>0.7</v>
      </c>
      <c r="Z10" s="17">
        <v>0.6</v>
      </c>
      <c r="AA10" s="17">
        <v>0.5</v>
      </c>
      <c r="AB10" s="17">
        <v>0.3</v>
      </c>
      <c r="AC10" s="17">
        <v>0.5</v>
      </c>
      <c r="AD10" s="17">
        <v>1.2</v>
      </c>
      <c r="AE10" s="17">
        <v>1.2</v>
      </c>
      <c r="AF10" s="17" t="s">
        <v>10</v>
      </c>
    </row>
    <row r="11" spans="1:41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41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6.9</v>
      </c>
      <c r="F12" s="17">
        <v>7.77</v>
      </c>
      <c r="G12" s="17">
        <v>7.37</v>
      </c>
      <c r="H12" s="17">
        <v>7.43</v>
      </c>
      <c r="I12" s="17">
        <v>7.09</v>
      </c>
      <c r="J12" s="17">
        <v>7.32</v>
      </c>
      <c r="K12" s="17">
        <v>7.25</v>
      </c>
      <c r="L12" s="17">
        <v>7.15</v>
      </c>
      <c r="M12" s="17">
        <v>7.3</v>
      </c>
      <c r="N12" s="17">
        <v>6.95</v>
      </c>
      <c r="O12" s="17">
        <v>7.21</v>
      </c>
      <c r="P12" s="17">
        <v>7.61</v>
      </c>
      <c r="Q12" s="17">
        <v>7.88</v>
      </c>
      <c r="R12" s="17">
        <v>7.63</v>
      </c>
      <c r="S12" s="17">
        <v>7.27</v>
      </c>
      <c r="T12" s="17">
        <v>7.78</v>
      </c>
      <c r="U12" s="17">
        <v>7.38</v>
      </c>
      <c r="V12" s="17">
        <v>7.65</v>
      </c>
      <c r="W12" s="17">
        <v>7.48</v>
      </c>
      <c r="X12" s="17">
        <v>7.52</v>
      </c>
      <c r="Y12" s="17">
        <v>7.74</v>
      </c>
      <c r="Z12" s="17">
        <v>7.52</v>
      </c>
      <c r="AA12" s="17">
        <v>7.86</v>
      </c>
      <c r="AB12" s="17">
        <v>7.91</v>
      </c>
      <c r="AC12" s="17">
        <v>7.7</v>
      </c>
      <c r="AD12" s="17">
        <v>7.57</v>
      </c>
      <c r="AE12" s="17">
        <v>7.54</v>
      </c>
      <c r="AF12" s="17">
        <v>7.86</v>
      </c>
    </row>
    <row r="13" spans="1:41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1140</v>
      </c>
      <c r="F13" s="17">
        <v>1190</v>
      </c>
      <c r="G13" s="17">
        <v>1100</v>
      </c>
      <c r="H13" s="17">
        <v>1140</v>
      </c>
      <c r="I13" s="17">
        <v>1170</v>
      </c>
      <c r="J13" s="17">
        <v>1070</v>
      </c>
      <c r="K13" s="17">
        <v>1170</v>
      </c>
      <c r="L13" s="17">
        <v>1080</v>
      </c>
      <c r="M13" s="17">
        <v>1130</v>
      </c>
      <c r="N13" s="17">
        <v>1110</v>
      </c>
      <c r="O13" s="17">
        <v>1200</v>
      </c>
      <c r="P13" s="17">
        <v>1120</v>
      </c>
      <c r="Q13" s="17">
        <v>1180</v>
      </c>
      <c r="R13" s="17">
        <v>1180</v>
      </c>
      <c r="S13" s="17">
        <v>1150</v>
      </c>
      <c r="T13" s="17">
        <v>1220</v>
      </c>
      <c r="U13" s="17">
        <v>1160</v>
      </c>
      <c r="V13" s="17">
        <v>1170</v>
      </c>
      <c r="W13" s="17">
        <v>1160</v>
      </c>
      <c r="X13" s="17">
        <v>998</v>
      </c>
      <c r="Y13" s="17">
        <v>896</v>
      </c>
      <c r="Z13" s="17">
        <v>922</v>
      </c>
      <c r="AA13" s="17">
        <v>1180</v>
      </c>
      <c r="AB13" s="17">
        <v>1170</v>
      </c>
      <c r="AC13" s="17">
        <v>1160</v>
      </c>
      <c r="AD13" s="17">
        <v>1060</v>
      </c>
      <c r="AE13" s="17">
        <v>1110</v>
      </c>
      <c r="AF13" s="17">
        <v>1180</v>
      </c>
    </row>
    <row r="14" spans="1:41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41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41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19</v>
      </c>
      <c r="F16" s="17">
        <v>8</v>
      </c>
      <c r="G16" s="17" t="s">
        <v>22</v>
      </c>
      <c r="H16" s="17" t="s">
        <v>22</v>
      </c>
      <c r="I16" s="17">
        <v>3</v>
      </c>
      <c r="J16" s="17">
        <v>15</v>
      </c>
      <c r="K16" s="17">
        <v>212</v>
      </c>
      <c r="L16" s="17">
        <v>27</v>
      </c>
      <c r="M16" s="17">
        <v>6</v>
      </c>
      <c r="N16" s="17">
        <v>149</v>
      </c>
      <c r="O16" s="17">
        <v>104</v>
      </c>
      <c r="P16" s="17">
        <v>123</v>
      </c>
      <c r="Q16" s="17">
        <v>74.8</v>
      </c>
      <c r="R16" s="17">
        <v>74.900000000000006</v>
      </c>
      <c r="S16" s="17">
        <v>10.9</v>
      </c>
      <c r="T16" s="17">
        <v>10.7</v>
      </c>
      <c r="U16" s="17">
        <v>4.7</v>
      </c>
      <c r="V16" s="17">
        <v>55.3</v>
      </c>
      <c r="W16" s="17" t="s">
        <v>23</v>
      </c>
      <c r="X16" s="17">
        <v>17.3</v>
      </c>
      <c r="Y16" s="17">
        <v>6</v>
      </c>
      <c r="Z16" s="17">
        <v>142</v>
      </c>
      <c r="AA16" s="17">
        <v>13.3</v>
      </c>
      <c r="AB16" s="17">
        <v>9.9</v>
      </c>
      <c r="AC16" s="17">
        <v>70</v>
      </c>
      <c r="AD16" s="17">
        <v>36.1</v>
      </c>
      <c r="AE16" s="17">
        <v>6</v>
      </c>
      <c r="AF16" s="17">
        <v>39.299999999999997</v>
      </c>
      <c r="AH16" s="69" t="s">
        <v>176</v>
      </c>
      <c r="AI16" s="69"/>
      <c r="AJ16" s="69"/>
      <c r="AK16" s="69"/>
      <c r="AL16" s="69"/>
      <c r="AM16" s="69"/>
      <c r="AN16" s="69"/>
      <c r="AO16" s="69"/>
    </row>
    <row r="17" spans="1:41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866</v>
      </c>
      <c r="F17" s="17">
        <v>882</v>
      </c>
      <c r="G17" s="17">
        <v>874</v>
      </c>
      <c r="H17" s="17">
        <v>860</v>
      </c>
      <c r="I17" s="17">
        <v>834</v>
      </c>
      <c r="J17" s="17">
        <v>837</v>
      </c>
      <c r="K17" s="17">
        <v>867</v>
      </c>
      <c r="L17" s="17">
        <v>961</v>
      </c>
      <c r="M17" s="17">
        <v>889</v>
      </c>
      <c r="N17" s="17">
        <v>903</v>
      </c>
      <c r="O17" s="17">
        <v>907</v>
      </c>
      <c r="P17" s="17">
        <v>736</v>
      </c>
      <c r="Q17" s="17">
        <v>891</v>
      </c>
      <c r="R17" s="17">
        <v>918</v>
      </c>
      <c r="S17" s="17">
        <v>951</v>
      </c>
      <c r="T17" s="17">
        <v>994</v>
      </c>
      <c r="U17" s="17">
        <v>927</v>
      </c>
      <c r="V17" s="17">
        <v>903</v>
      </c>
      <c r="W17" s="17">
        <v>1020</v>
      </c>
      <c r="X17" s="17">
        <v>885</v>
      </c>
      <c r="Y17" s="17">
        <v>875</v>
      </c>
      <c r="Z17" s="17">
        <v>873</v>
      </c>
      <c r="AA17" s="17">
        <v>850</v>
      </c>
      <c r="AB17" s="17">
        <v>913</v>
      </c>
      <c r="AC17" s="17">
        <v>872</v>
      </c>
      <c r="AD17" s="17">
        <v>793</v>
      </c>
      <c r="AE17" s="17">
        <v>834</v>
      </c>
      <c r="AF17" s="17">
        <v>861</v>
      </c>
      <c r="AH17" s="42"/>
      <c r="AI17" s="42"/>
      <c r="AJ17" s="42"/>
      <c r="AK17" s="42"/>
      <c r="AL17" s="42"/>
      <c r="AM17" s="42"/>
      <c r="AN17" s="42"/>
      <c r="AO17" s="42"/>
    </row>
    <row r="18" spans="1:41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634</v>
      </c>
      <c r="F18" s="17">
        <v>717</v>
      </c>
      <c r="G18" s="17">
        <v>729</v>
      </c>
      <c r="H18" s="17">
        <v>708</v>
      </c>
      <c r="I18" s="17">
        <v>653</v>
      </c>
      <c r="J18" s="17">
        <v>662</v>
      </c>
      <c r="K18" s="17">
        <v>676</v>
      </c>
      <c r="L18" s="17">
        <v>861</v>
      </c>
      <c r="M18" s="17">
        <v>686</v>
      </c>
      <c r="N18" s="17">
        <v>740</v>
      </c>
      <c r="O18" s="17">
        <v>731</v>
      </c>
      <c r="P18" s="17">
        <v>685</v>
      </c>
      <c r="Q18" s="17">
        <v>706</v>
      </c>
      <c r="R18" s="17">
        <v>716</v>
      </c>
      <c r="S18" s="17">
        <v>735</v>
      </c>
      <c r="T18" s="17">
        <v>737</v>
      </c>
      <c r="U18" s="17">
        <v>764</v>
      </c>
      <c r="V18" s="17">
        <v>752</v>
      </c>
      <c r="W18" s="17">
        <v>716</v>
      </c>
      <c r="X18" s="17">
        <v>709</v>
      </c>
      <c r="Y18" s="17">
        <v>716</v>
      </c>
      <c r="Z18" s="17">
        <v>730</v>
      </c>
      <c r="AA18" s="17">
        <v>704</v>
      </c>
      <c r="AB18" s="17">
        <v>719</v>
      </c>
      <c r="AC18" s="17">
        <v>757</v>
      </c>
      <c r="AD18" s="17">
        <v>655</v>
      </c>
      <c r="AE18" s="17">
        <v>694</v>
      </c>
      <c r="AF18" s="17">
        <v>736</v>
      </c>
      <c r="AH18" s="42"/>
      <c r="AI18" s="42"/>
      <c r="AJ18" s="42"/>
      <c r="AK18" s="42"/>
      <c r="AL18" s="42"/>
      <c r="AM18" s="42"/>
      <c r="AN18" s="42"/>
      <c r="AO18" s="42"/>
    </row>
    <row r="19" spans="1:41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263</v>
      </c>
      <c r="F19" s="17">
        <v>280</v>
      </c>
      <c r="G19" s="17">
        <v>272</v>
      </c>
      <c r="H19" s="17">
        <v>266</v>
      </c>
      <c r="I19" s="17">
        <v>266</v>
      </c>
      <c r="J19" s="17">
        <v>267</v>
      </c>
      <c r="K19" s="17">
        <v>270</v>
      </c>
      <c r="L19" s="17">
        <v>267</v>
      </c>
      <c r="M19" s="17">
        <v>270</v>
      </c>
      <c r="N19" s="17">
        <v>262</v>
      </c>
      <c r="O19" s="17">
        <v>263</v>
      </c>
      <c r="P19" s="17">
        <v>280</v>
      </c>
      <c r="Q19" s="17">
        <v>258</v>
      </c>
      <c r="R19" s="17">
        <v>256</v>
      </c>
      <c r="S19" s="17">
        <v>276</v>
      </c>
      <c r="T19" s="17">
        <v>256</v>
      </c>
      <c r="U19" s="17">
        <v>254</v>
      </c>
      <c r="V19" s="17">
        <v>259</v>
      </c>
      <c r="W19" s="17">
        <v>278</v>
      </c>
      <c r="X19" s="17">
        <v>291</v>
      </c>
      <c r="Y19" s="17">
        <v>275</v>
      </c>
      <c r="Z19" s="17">
        <v>271</v>
      </c>
      <c r="AA19" s="17">
        <v>272</v>
      </c>
      <c r="AB19" s="17">
        <v>252</v>
      </c>
      <c r="AC19" s="17">
        <v>259</v>
      </c>
      <c r="AD19" s="17">
        <v>242</v>
      </c>
      <c r="AE19" s="17">
        <v>255</v>
      </c>
      <c r="AF19" s="17">
        <v>278</v>
      </c>
      <c r="AH19" s="42"/>
      <c r="AI19" s="42"/>
      <c r="AJ19" s="42"/>
      <c r="AK19" s="42"/>
      <c r="AL19" s="42"/>
      <c r="AM19" s="42"/>
      <c r="AN19" s="42"/>
      <c r="AO19" s="42"/>
    </row>
    <row r="20" spans="1:41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320</v>
      </c>
      <c r="F20" s="17">
        <v>341</v>
      </c>
      <c r="G20" s="17">
        <v>331</v>
      </c>
      <c r="H20" s="17">
        <v>324</v>
      </c>
      <c r="I20" s="17">
        <v>325</v>
      </c>
      <c r="J20" s="17">
        <v>326</v>
      </c>
      <c r="K20" s="17">
        <v>330</v>
      </c>
      <c r="L20" s="17">
        <v>325</v>
      </c>
      <c r="M20" s="17">
        <v>329</v>
      </c>
      <c r="N20" s="17">
        <v>319</v>
      </c>
      <c r="O20" s="17">
        <v>320</v>
      </c>
      <c r="P20" s="17">
        <v>280</v>
      </c>
      <c r="Q20" s="17">
        <v>258</v>
      </c>
      <c r="R20" s="17">
        <v>256</v>
      </c>
      <c r="S20" s="17">
        <v>276</v>
      </c>
      <c r="T20" s="17">
        <v>256</v>
      </c>
      <c r="U20" s="17">
        <v>254</v>
      </c>
      <c r="V20" s="17">
        <v>259</v>
      </c>
      <c r="W20" s="17">
        <v>278</v>
      </c>
      <c r="X20" s="17">
        <v>291</v>
      </c>
      <c r="Y20" s="17">
        <v>275</v>
      </c>
      <c r="Z20" s="17">
        <v>271</v>
      </c>
      <c r="AA20" s="17">
        <v>272</v>
      </c>
      <c r="AB20" s="17">
        <v>252</v>
      </c>
      <c r="AC20" s="17">
        <v>259</v>
      </c>
      <c r="AD20" s="17">
        <v>242</v>
      </c>
      <c r="AE20" s="17">
        <v>255</v>
      </c>
      <c r="AF20" s="17">
        <v>278</v>
      </c>
      <c r="AH20" s="43"/>
      <c r="AI20" s="43"/>
      <c r="AJ20" s="43"/>
      <c r="AK20" s="43"/>
      <c r="AL20" s="43"/>
      <c r="AM20" s="43"/>
      <c r="AN20" s="43"/>
      <c r="AO20" s="43"/>
    </row>
    <row r="21" spans="1:41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29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D21" s="17" t="s">
        <v>30</v>
      </c>
      <c r="AE21" s="17" t="s">
        <v>30</v>
      </c>
      <c r="AF21" s="17" t="s">
        <v>30</v>
      </c>
      <c r="AH21" s="43"/>
      <c r="AI21" s="43"/>
      <c r="AJ21" s="43"/>
      <c r="AK21" s="43"/>
      <c r="AL21" s="43"/>
      <c r="AM21" s="43"/>
      <c r="AN21" s="43"/>
      <c r="AO21" s="43"/>
    </row>
    <row r="22" spans="1:41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32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D22" s="17" t="s">
        <v>30</v>
      </c>
      <c r="AE22" s="17" t="s">
        <v>30</v>
      </c>
      <c r="AF22" s="17" t="s">
        <v>30</v>
      </c>
      <c r="AH22" s="43"/>
      <c r="AI22" s="43"/>
      <c r="AJ22" s="43"/>
      <c r="AK22" s="43"/>
      <c r="AL22" s="43"/>
      <c r="AM22" s="43"/>
      <c r="AN22" s="43"/>
      <c r="AO22" s="43"/>
    </row>
    <row r="23" spans="1:41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165</v>
      </c>
      <c r="F23" s="17">
        <v>187</v>
      </c>
      <c r="G23" s="17">
        <v>192</v>
      </c>
      <c r="H23" s="17">
        <v>184</v>
      </c>
      <c r="I23" s="17">
        <v>170</v>
      </c>
      <c r="J23" s="17">
        <v>171</v>
      </c>
      <c r="K23" s="17">
        <v>175</v>
      </c>
      <c r="L23" s="17">
        <v>220</v>
      </c>
      <c r="M23" s="17">
        <v>177</v>
      </c>
      <c r="N23" s="17">
        <v>191</v>
      </c>
      <c r="O23" s="17">
        <v>189</v>
      </c>
      <c r="P23" s="17">
        <v>174</v>
      </c>
      <c r="Q23" s="17">
        <v>184</v>
      </c>
      <c r="R23" s="17">
        <v>185</v>
      </c>
      <c r="S23" s="17">
        <v>191</v>
      </c>
      <c r="T23" s="17">
        <v>196</v>
      </c>
      <c r="U23" s="17">
        <v>196</v>
      </c>
      <c r="V23" s="17">
        <v>198</v>
      </c>
      <c r="W23" s="17">
        <v>183</v>
      </c>
      <c r="X23" s="17">
        <v>185</v>
      </c>
      <c r="Y23" s="17">
        <v>183</v>
      </c>
      <c r="Z23" s="17">
        <v>185</v>
      </c>
      <c r="AA23" s="17">
        <v>179</v>
      </c>
      <c r="AB23" s="17">
        <v>185</v>
      </c>
      <c r="AC23" s="17">
        <v>199</v>
      </c>
      <c r="AD23" s="17">
        <v>169</v>
      </c>
      <c r="AE23" s="17">
        <v>181</v>
      </c>
      <c r="AF23" s="17">
        <v>189</v>
      </c>
      <c r="AH23" s="43"/>
      <c r="AI23" s="43"/>
      <c r="AJ23" s="43"/>
      <c r="AK23" s="43"/>
      <c r="AL23" s="43"/>
      <c r="AM23" s="43"/>
      <c r="AN23" s="43"/>
      <c r="AO23" s="43"/>
    </row>
    <row r="24" spans="1:41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0.34</v>
      </c>
      <c r="F24" s="17">
        <v>0.6</v>
      </c>
      <c r="G24" s="17">
        <v>0.34</v>
      </c>
      <c r="H24" s="17">
        <v>0.33</v>
      </c>
      <c r="I24" s="17" t="s">
        <v>36</v>
      </c>
      <c r="J24" s="17" t="s">
        <v>36</v>
      </c>
      <c r="K24" s="17" t="s">
        <v>36</v>
      </c>
      <c r="L24" s="17" t="s">
        <v>36</v>
      </c>
      <c r="M24" s="17">
        <v>0.86</v>
      </c>
      <c r="N24" s="17">
        <v>1.43</v>
      </c>
      <c r="O24" s="17">
        <v>0.52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37</v>
      </c>
      <c r="AD24" s="17" t="s">
        <v>37</v>
      </c>
      <c r="AE24" s="17" t="s">
        <v>37</v>
      </c>
      <c r="AF24" s="17" t="s">
        <v>30</v>
      </c>
      <c r="AH24" s="43"/>
      <c r="AI24" s="43"/>
      <c r="AJ24" s="43"/>
      <c r="AK24" s="43"/>
      <c r="AL24" s="43"/>
      <c r="AM24" s="43"/>
      <c r="AN24" s="43"/>
      <c r="AO24" s="43"/>
    </row>
    <row r="25" spans="1:41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10</v>
      </c>
      <c r="P25" s="17" t="s">
        <v>39</v>
      </c>
      <c r="Q25" s="17" t="s">
        <v>39</v>
      </c>
      <c r="R25" s="17" t="s">
        <v>39</v>
      </c>
      <c r="S25" s="17">
        <v>0.47</v>
      </c>
      <c r="T25" s="17">
        <v>0.28999999999999998</v>
      </c>
      <c r="U25" s="17">
        <v>0.26</v>
      </c>
      <c r="V25" s="17" t="s">
        <v>39</v>
      </c>
      <c r="W25" s="17">
        <v>0.28000000000000003</v>
      </c>
      <c r="X25" s="17" t="s">
        <v>39</v>
      </c>
      <c r="Y25" s="17">
        <v>0.24</v>
      </c>
      <c r="Z25" s="17">
        <v>0.28999999999999998</v>
      </c>
      <c r="AA25" s="17">
        <v>0.28999999999999998</v>
      </c>
      <c r="AB25" s="17">
        <v>0.21</v>
      </c>
      <c r="AC25" s="17">
        <v>0.39</v>
      </c>
      <c r="AD25" s="17" t="s">
        <v>39</v>
      </c>
      <c r="AE25" s="17">
        <v>0.23</v>
      </c>
      <c r="AF25" s="17">
        <v>0.20200000000000001</v>
      </c>
      <c r="AH25" s="43"/>
      <c r="AI25" s="43"/>
      <c r="AJ25" s="43"/>
      <c r="AK25" s="43"/>
      <c r="AL25" s="43"/>
      <c r="AM25" s="43"/>
      <c r="AN25" s="43"/>
      <c r="AO25" s="43"/>
    </row>
    <row r="26" spans="1:41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D26" s="17" t="s">
        <v>10</v>
      </c>
      <c r="AE26" s="17" t="s">
        <v>10</v>
      </c>
      <c r="AF26" s="17" t="s">
        <v>10</v>
      </c>
      <c r="AH26" s="43"/>
      <c r="AI26" s="43"/>
      <c r="AJ26" s="43"/>
      <c r="AK26" s="43"/>
      <c r="AL26" s="43"/>
      <c r="AM26" s="43"/>
      <c r="AN26" s="43"/>
      <c r="AO26" s="43"/>
    </row>
    <row r="27" spans="1:41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D27" s="17" t="s">
        <v>10</v>
      </c>
      <c r="AE27" s="17" t="s">
        <v>10</v>
      </c>
      <c r="AF27" s="17" t="s">
        <v>10</v>
      </c>
      <c r="AH27" s="43"/>
      <c r="AI27" s="43"/>
      <c r="AJ27" s="43"/>
      <c r="AK27" s="43"/>
      <c r="AL27" s="43"/>
      <c r="AM27" s="43"/>
      <c r="AN27" s="43"/>
      <c r="AO27" s="43"/>
    </row>
    <row r="28" spans="1:41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4.0999999999999996</v>
      </c>
      <c r="F28" s="17">
        <v>5.2</v>
      </c>
      <c r="G28" s="17">
        <v>4.2</v>
      </c>
      <c r="H28" s="17">
        <v>4.9000000000000004</v>
      </c>
      <c r="I28" s="17">
        <v>4.2</v>
      </c>
      <c r="J28" s="17">
        <v>4.3</v>
      </c>
      <c r="K28" s="17">
        <v>4.5999999999999996</v>
      </c>
      <c r="L28" s="17">
        <v>4.2</v>
      </c>
      <c r="M28" s="17">
        <v>4.7</v>
      </c>
      <c r="N28" s="17">
        <v>5.2</v>
      </c>
      <c r="O28" s="17">
        <v>5.0999999999999996</v>
      </c>
      <c r="P28" s="17">
        <v>5.79</v>
      </c>
      <c r="Q28" s="17">
        <v>4.3899999999999997</v>
      </c>
      <c r="R28" s="17">
        <v>4.57</v>
      </c>
      <c r="S28" s="17">
        <v>4.7</v>
      </c>
      <c r="T28" s="17">
        <v>4.5999999999999996</v>
      </c>
      <c r="U28" s="17">
        <v>4.6100000000000003</v>
      </c>
      <c r="V28" s="17">
        <v>4.66</v>
      </c>
      <c r="W28" s="17">
        <v>4.7</v>
      </c>
      <c r="X28" s="17">
        <v>4.8</v>
      </c>
      <c r="Y28" s="17">
        <v>4.6399999999999997</v>
      </c>
      <c r="Z28" s="17">
        <v>4.9800000000000004</v>
      </c>
      <c r="AA28" s="17">
        <v>4.97</v>
      </c>
      <c r="AB28" s="17">
        <v>4.3499999999999996</v>
      </c>
      <c r="AC28" s="17">
        <v>4.6500000000000004</v>
      </c>
      <c r="AD28" s="17">
        <v>4.37</v>
      </c>
      <c r="AE28" s="17">
        <v>4.6900000000000004</v>
      </c>
      <c r="AF28" s="17">
        <v>4.6399999999999997</v>
      </c>
      <c r="AH28" s="44"/>
      <c r="AI28" s="44"/>
      <c r="AJ28" s="44"/>
      <c r="AK28" s="44"/>
      <c r="AL28" s="44"/>
      <c r="AM28" s="44"/>
      <c r="AN28" s="44"/>
      <c r="AO28" s="44"/>
    </row>
    <row r="29" spans="1:41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464</v>
      </c>
      <c r="F29" s="17">
        <v>457</v>
      </c>
      <c r="G29" s="17">
        <v>433</v>
      </c>
      <c r="H29" s="17">
        <v>430</v>
      </c>
      <c r="I29" s="17">
        <v>426</v>
      </c>
      <c r="J29" s="17">
        <v>425</v>
      </c>
      <c r="K29" s="17">
        <v>448</v>
      </c>
      <c r="L29" s="17">
        <v>502</v>
      </c>
      <c r="M29" s="17">
        <v>429</v>
      </c>
      <c r="N29" s="17">
        <v>448</v>
      </c>
      <c r="O29" s="17">
        <v>469</v>
      </c>
      <c r="P29" s="17">
        <v>399</v>
      </c>
      <c r="Q29" s="17">
        <v>447</v>
      </c>
      <c r="R29" s="17">
        <v>461</v>
      </c>
      <c r="S29" s="17">
        <v>476</v>
      </c>
      <c r="T29" s="17">
        <v>500</v>
      </c>
      <c r="U29" s="17">
        <v>500</v>
      </c>
      <c r="V29" s="17">
        <v>476</v>
      </c>
      <c r="W29" s="17">
        <v>480</v>
      </c>
      <c r="X29" s="17">
        <v>453</v>
      </c>
      <c r="Y29" s="17">
        <v>452</v>
      </c>
      <c r="Z29" s="17">
        <v>447</v>
      </c>
      <c r="AA29" s="17">
        <v>433</v>
      </c>
      <c r="AB29" s="17">
        <v>453</v>
      </c>
      <c r="AC29" s="17">
        <v>441</v>
      </c>
      <c r="AD29" s="17">
        <v>409</v>
      </c>
      <c r="AE29" s="17">
        <v>429</v>
      </c>
      <c r="AF29" s="17">
        <v>428</v>
      </c>
      <c r="AH29" s="43"/>
      <c r="AI29" s="43"/>
      <c r="AJ29" s="43"/>
      <c r="AK29" s="43"/>
      <c r="AL29" s="43"/>
      <c r="AM29" s="43"/>
      <c r="AN29" s="43"/>
      <c r="AO29" s="43"/>
    </row>
    <row r="30" spans="1:41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 t="s">
        <v>10</v>
      </c>
      <c r="U30" s="17" t="s">
        <v>10</v>
      </c>
      <c r="V30" s="17">
        <v>26.2</v>
      </c>
      <c r="W30" s="17" t="s">
        <v>10</v>
      </c>
      <c r="X30" s="17">
        <v>28.7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D30" s="17" t="s">
        <v>10</v>
      </c>
      <c r="AE30" s="17" t="s">
        <v>10</v>
      </c>
      <c r="AF30" s="17" t="s">
        <v>10</v>
      </c>
      <c r="AH30" s="43"/>
      <c r="AI30" s="43"/>
      <c r="AJ30" s="43"/>
      <c r="AK30" s="43"/>
      <c r="AL30" s="43"/>
      <c r="AM30" s="43"/>
      <c r="AN30" s="43"/>
      <c r="AO30" s="43"/>
    </row>
    <row r="31" spans="1:41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H31" s="43"/>
      <c r="AI31" s="43"/>
      <c r="AJ31" s="43"/>
      <c r="AK31" s="43"/>
      <c r="AL31" s="43"/>
      <c r="AM31" s="43"/>
      <c r="AN31" s="43"/>
      <c r="AO31" s="43"/>
    </row>
    <row r="32" spans="1:41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H32" s="43"/>
      <c r="AI32" s="43"/>
      <c r="AJ32" s="43"/>
      <c r="AK32" s="43"/>
      <c r="AL32" s="43"/>
      <c r="AM32" s="43"/>
      <c r="AN32" s="43"/>
      <c r="AO32" s="43"/>
    </row>
    <row r="33" spans="1:41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46</v>
      </c>
      <c r="F33" s="17" t="s">
        <v>47</v>
      </c>
      <c r="G33" s="17">
        <v>0.05</v>
      </c>
      <c r="H33" s="17">
        <v>0.02</v>
      </c>
      <c r="I33" s="17" t="s">
        <v>47</v>
      </c>
      <c r="J33" s="17">
        <v>0.05</v>
      </c>
      <c r="K33" s="17" t="s">
        <v>47</v>
      </c>
      <c r="L33" s="17" t="s">
        <v>47</v>
      </c>
      <c r="M33" s="17">
        <v>0.05</v>
      </c>
      <c r="N33" s="17">
        <v>0.01</v>
      </c>
      <c r="O33" s="17" t="s">
        <v>10</v>
      </c>
      <c r="P33" s="17">
        <v>0.18</v>
      </c>
      <c r="Q33" s="17">
        <v>8.6999999999999994E-2</v>
      </c>
      <c r="R33" s="17">
        <v>9.5399999999999999E-2</v>
      </c>
      <c r="S33" s="17">
        <v>8.5999999999999993E-2</v>
      </c>
      <c r="T33" s="17">
        <v>6.2100000000000002E-2</v>
      </c>
      <c r="U33" s="17">
        <v>1.3899999999999999E-2</v>
      </c>
      <c r="V33" s="17">
        <v>6.6E-3</v>
      </c>
      <c r="W33" s="17">
        <v>3.3700000000000001E-2</v>
      </c>
      <c r="X33" s="17">
        <v>5.3699999999999998E-2</v>
      </c>
      <c r="Y33" s="17">
        <v>5.4100000000000002E-2</v>
      </c>
      <c r="Z33" s="17">
        <v>4.1500000000000002E-2</v>
      </c>
      <c r="AA33" s="17">
        <v>3.7100000000000001E-2</v>
      </c>
      <c r="AB33" s="17">
        <v>3.9800000000000002E-2</v>
      </c>
      <c r="AC33" s="17">
        <v>4.9099999999999998E-2</v>
      </c>
      <c r="AD33" s="17">
        <v>8.5199999999999998E-2</v>
      </c>
      <c r="AE33" s="17">
        <v>4.6800000000000001E-2</v>
      </c>
      <c r="AF33" s="17">
        <v>3.56E-2</v>
      </c>
      <c r="AH33" s="46">
        <f t="array" ref="AH33:AI37">LINEST(C53:AF53,C4:AF4,,TRUE)</f>
        <v>-1.1326778035381748E-5</v>
      </c>
      <c r="AI33" s="46">
        <v>0.47672381872853431</v>
      </c>
      <c r="AJ33" s="28" t="s">
        <v>164</v>
      </c>
      <c r="AK33" s="28" t="s">
        <v>165</v>
      </c>
      <c r="AL33" s="49"/>
      <c r="AM33" s="43"/>
      <c r="AN33" s="43"/>
      <c r="AO33" s="43"/>
    </row>
    <row r="34" spans="1:41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0.04</v>
      </c>
      <c r="F34" s="17">
        <v>0.05</v>
      </c>
      <c r="G34" s="17" t="s">
        <v>47</v>
      </c>
      <c r="H34" s="17" t="s">
        <v>47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50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51</v>
      </c>
      <c r="AD34" s="17" t="s">
        <v>51</v>
      </c>
      <c r="AE34" s="17" t="s">
        <v>51</v>
      </c>
      <c r="AF34" s="17" t="s">
        <v>10</v>
      </c>
      <c r="AH34" s="46">
        <v>3.9745250482729708E-6</v>
      </c>
      <c r="AI34" s="46">
        <v>0.16450316480516367</v>
      </c>
      <c r="AJ34" s="28" t="s">
        <v>166</v>
      </c>
      <c r="AK34" s="28" t="s">
        <v>167</v>
      </c>
      <c r="AL34" s="28"/>
      <c r="AM34" s="43"/>
      <c r="AN34" s="43"/>
      <c r="AO34" s="43"/>
    </row>
    <row r="35" spans="1:41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>
        <v>0.24</v>
      </c>
      <c r="F35" s="17" t="s">
        <v>53</v>
      </c>
      <c r="G35" s="17">
        <v>0.27</v>
      </c>
      <c r="H35" s="17">
        <v>0.16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50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54</v>
      </c>
      <c r="AD35" s="17" t="s">
        <v>54</v>
      </c>
      <c r="AE35" s="17" t="s">
        <v>54</v>
      </c>
      <c r="AF35" s="17" t="s">
        <v>55</v>
      </c>
      <c r="AH35" s="46">
        <v>0.22484082241972031</v>
      </c>
      <c r="AI35" s="46">
        <v>5.5647427253612131E-3</v>
      </c>
      <c r="AJ35" s="28" t="s">
        <v>168</v>
      </c>
      <c r="AK35" s="28" t="s">
        <v>169</v>
      </c>
      <c r="AL35" s="28"/>
      <c r="AM35" s="43"/>
      <c r="AN35" s="43"/>
      <c r="AO35" s="43"/>
    </row>
    <row r="36" spans="1:41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0.09</v>
      </c>
      <c r="F36" s="17">
        <v>0.04</v>
      </c>
      <c r="G36" s="17">
        <v>3.3000000000000002E-2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 t="s">
        <v>10</v>
      </c>
      <c r="P36" s="17">
        <v>0.13100000000000001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 t="s">
        <v>51</v>
      </c>
      <c r="AA36" s="17" t="s">
        <v>51</v>
      </c>
      <c r="AB36" s="17" t="s">
        <v>51</v>
      </c>
      <c r="AC36" s="17">
        <v>0.16</v>
      </c>
      <c r="AD36" s="17" t="s">
        <v>51</v>
      </c>
      <c r="AE36" s="17" t="s">
        <v>51</v>
      </c>
      <c r="AF36" s="17" t="s">
        <v>51</v>
      </c>
      <c r="AH36" s="47">
        <v>8.1216132245304777</v>
      </c>
      <c r="AI36" s="48">
        <v>28</v>
      </c>
      <c r="AJ36" s="50" t="s">
        <v>170</v>
      </c>
      <c r="AK36" s="28" t="s">
        <v>171</v>
      </c>
      <c r="AL36" s="28"/>
      <c r="AM36" s="43"/>
      <c r="AN36" s="43"/>
      <c r="AO36" s="43"/>
    </row>
    <row r="37" spans="1:41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H37" s="46">
        <v>2.5149681188177148E-4</v>
      </c>
      <c r="AI37" s="48">
        <v>8.6705812478489518E-4</v>
      </c>
      <c r="AJ37" s="28" t="s">
        <v>172</v>
      </c>
      <c r="AK37" s="28" t="s">
        <v>173</v>
      </c>
      <c r="AL37" s="28"/>
      <c r="AM37" s="43"/>
      <c r="AN37" s="43"/>
      <c r="AO37" s="43"/>
    </row>
    <row r="38" spans="1:41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H38" s="28" t="s">
        <v>174</v>
      </c>
      <c r="AI38" s="51"/>
      <c r="AJ38" s="28"/>
      <c r="AK38" s="28"/>
      <c r="AL38" s="28"/>
      <c r="AM38" s="43"/>
      <c r="AN38" s="43"/>
      <c r="AO38" s="43"/>
    </row>
    <row r="39" spans="1:41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  <c r="AD39" s="17" t="s">
        <v>59</v>
      </c>
      <c r="AE39" s="17" t="s">
        <v>59</v>
      </c>
      <c r="AF39" s="17" t="s">
        <v>59</v>
      </c>
    </row>
    <row r="40" spans="1:41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61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 t="s">
        <v>39</v>
      </c>
      <c r="V40" s="17" t="s">
        <v>39</v>
      </c>
      <c r="W40" s="17" t="s">
        <v>39</v>
      </c>
      <c r="X40" s="17">
        <v>1.85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  <c r="AD40" s="17" t="s">
        <v>39</v>
      </c>
      <c r="AE40" s="17" t="s">
        <v>39</v>
      </c>
      <c r="AF40" s="17" t="s">
        <v>39</v>
      </c>
    </row>
    <row r="41" spans="1:41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0.8</v>
      </c>
      <c r="F41" s="17">
        <v>0.3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63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  <c r="AD41" s="17" t="s">
        <v>36</v>
      </c>
      <c r="AE41" s="17" t="s">
        <v>36</v>
      </c>
      <c r="AF41" s="17" t="s">
        <v>36</v>
      </c>
    </row>
    <row r="42" spans="1:41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65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  <c r="AD42" s="17" t="s">
        <v>59</v>
      </c>
      <c r="AE42" s="17" t="s">
        <v>59</v>
      </c>
      <c r="AF42" s="17" t="s">
        <v>59</v>
      </c>
    </row>
    <row r="43" spans="1:41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 t="s">
        <v>65</v>
      </c>
      <c r="F43" s="17">
        <v>8.0000000000000002E-3</v>
      </c>
      <c r="G43" s="17">
        <v>4.0000000000000001E-3</v>
      </c>
      <c r="H43" s="17">
        <v>4.0000000000000001E-3</v>
      </c>
      <c r="I43" s="17" t="s">
        <v>65</v>
      </c>
      <c r="J43" s="17">
        <v>4.0000000000000001E-3</v>
      </c>
      <c r="K43" s="17">
        <v>4.0000000000000001E-3</v>
      </c>
      <c r="L43" s="17" t="s">
        <v>65</v>
      </c>
      <c r="M43" s="17" t="s">
        <v>65</v>
      </c>
      <c r="N43" s="17" t="s">
        <v>65</v>
      </c>
      <c r="O43" s="17">
        <v>4.0000000000000001E-3</v>
      </c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41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41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41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 t="s">
        <v>53</v>
      </c>
      <c r="F46" s="17">
        <v>0.2</v>
      </c>
      <c r="G46" s="17">
        <v>2.3E-2</v>
      </c>
      <c r="H46" s="17">
        <v>2.1999999999999999E-2</v>
      </c>
      <c r="I46" s="17">
        <v>1.4E-2</v>
      </c>
      <c r="J46" s="17">
        <v>9.2999999999999999E-2</v>
      </c>
      <c r="K46" s="17">
        <v>0.34599999999999997</v>
      </c>
      <c r="L46" s="17">
        <v>0.186</v>
      </c>
      <c r="M46" s="17">
        <v>4.7E-2</v>
      </c>
      <c r="N46" s="17">
        <v>1.39</v>
      </c>
      <c r="O46" s="17">
        <v>1.79</v>
      </c>
      <c r="P46" s="17">
        <v>0.375</v>
      </c>
      <c r="Q46" s="17">
        <v>1.37</v>
      </c>
      <c r="R46" s="17">
        <v>9.8400000000000001E-2</v>
      </c>
      <c r="S46" s="17">
        <v>4.8300000000000003E-2</v>
      </c>
      <c r="T46" s="17">
        <v>1.34E-2</v>
      </c>
      <c r="U46" s="17">
        <v>3.7999999999999999E-2</v>
      </c>
      <c r="V46" s="17">
        <v>0.56100000000000005</v>
      </c>
      <c r="W46" s="17">
        <v>4.1999999999999997E-3</v>
      </c>
      <c r="X46" s="17">
        <v>0.46200000000000002</v>
      </c>
      <c r="Y46" s="17">
        <v>1.5900000000000001E-2</v>
      </c>
      <c r="Z46" s="17">
        <v>0.115</v>
      </c>
      <c r="AA46" s="17">
        <v>7.3300000000000004E-2</v>
      </c>
      <c r="AB46" s="17">
        <v>8.2400000000000001E-2</v>
      </c>
      <c r="AC46" s="17">
        <v>0.86199999999999999</v>
      </c>
      <c r="AD46" s="17">
        <v>0.27200000000000002</v>
      </c>
      <c r="AE46" s="17">
        <v>3.1199999999999999E-2</v>
      </c>
      <c r="AF46" s="17">
        <v>0.34699999999999998</v>
      </c>
    </row>
    <row r="47" spans="1:41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1.7500000000000002E-2</v>
      </c>
      <c r="F47" s="17">
        <v>1.7299999999999999E-2</v>
      </c>
      <c r="G47" s="17">
        <v>1.4E-2</v>
      </c>
      <c r="H47" s="17">
        <v>1.23E-2</v>
      </c>
      <c r="I47" s="17">
        <v>1.38E-2</v>
      </c>
      <c r="J47" s="17">
        <v>1.35E-2</v>
      </c>
      <c r="K47" s="17">
        <v>1.61E-2</v>
      </c>
      <c r="L47" s="17">
        <v>1.44E-2</v>
      </c>
      <c r="M47" s="17">
        <v>1.23E-2</v>
      </c>
      <c r="N47" s="17">
        <v>2.5399999999999999E-2</v>
      </c>
      <c r="O47" s="17">
        <v>1.5900000000000001E-2</v>
      </c>
      <c r="P47" s="17">
        <v>6.45E-3</v>
      </c>
      <c r="Q47" s="17">
        <v>3.3500000000000002E-2</v>
      </c>
      <c r="R47" s="17">
        <v>1.61E-2</v>
      </c>
      <c r="S47" s="17">
        <v>1.7299999999999999E-2</v>
      </c>
      <c r="T47" s="17">
        <v>2.6200000000000001E-2</v>
      </c>
      <c r="U47" s="17">
        <v>1.11E-2</v>
      </c>
      <c r="V47" s="17">
        <v>1.5800000000000002E-2</v>
      </c>
      <c r="W47" s="17">
        <v>1.8800000000000001E-2</v>
      </c>
      <c r="X47" s="17">
        <v>1.47E-2</v>
      </c>
      <c r="Y47" s="17">
        <v>1.3599999999999999E-2</v>
      </c>
      <c r="Z47" s="17">
        <v>1.46E-2</v>
      </c>
      <c r="AA47" s="17">
        <v>1.52E-2</v>
      </c>
      <c r="AB47" s="17">
        <v>1.66E-2</v>
      </c>
      <c r="AC47" s="17">
        <v>3.8300000000000001E-2</v>
      </c>
      <c r="AD47" s="17">
        <v>1.47E-2</v>
      </c>
      <c r="AE47" s="17">
        <v>1.7899999999999999E-2</v>
      </c>
      <c r="AF47" s="17">
        <v>2.1100000000000001E-2</v>
      </c>
    </row>
    <row r="48" spans="1:41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4.1300000000000003E-2</v>
      </c>
      <c r="F48" s="17">
        <v>9.0999999999999998E-2</v>
      </c>
      <c r="G48" s="17">
        <v>0.104</v>
      </c>
      <c r="H48" s="17">
        <v>7.4099999999999999E-2</v>
      </c>
      <c r="I48" s="17">
        <v>0.106</v>
      </c>
      <c r="J48" s="17">
        <v>8.8499999999999995E-2</v>
      </c>
      <c r="K48" s="17">
        <v>0.36399999999999999</v>
      </c>
      <c r="L48" s="17">
        <v>0.24099999999999999</v>
      </c>
      <c r="M48" s="17">
        <v>0.11799999999999999</v>
      </c>
      <c r="N48" s="17">
        <v>0.68600000000000005</v>
      </c>
      <c r="O48" s="17">
        <v>0.15</v>
      </c>
      <c r="P48" s="17">
        <v>0.52300000000000002</v>
      </c>
      <c r="Q48" s="17">
        <v>0.224</v>
      </c>
      <c r="R48" s="17">
        <v>0.1</v>
      </c>
      <c r="S48" s="17">
        <v>9.2499999999999999E-2</v>
      </c>
      <c r="T48" s="17">
        <v>5.2299999999999999E-2</v>
      </c>
      <c r="U48" s="17">
        <v>1.6400000000000001E-2</v>
      </c>
      <c r="V48" s="17">
        <v>0.10199999999999999</v>
      </c>
      <c r="W48" s="17">
        <v>6.4000000000000001E-2</v>
      </c>
      <c r="X48" s="17">
        <v>0.10299999999999999</v>
      </c>
      <c r="Y48" s="17">
        <v>8.8999999999999996E-2</v>
      </c>
      <c r="Z48" s="17">
        <v>0.115</v>
      </c>
      <c r="AA48" s="17">
        <v>0.10199999999999999</v>
      </c>
      <c r="AB48" s="17">
        <v>0.10299999999999999</v>
      </c>
      <c r="AC48" s="17">
        <v>0.36599999999999999</v>
      </c>
      <c r="AD48" s="17">
        <v>9.8400000000000001E-2</v>
      </c>
      <c r="AE48" s="17">
        <v>6.3600000000000004E-2</v>
      </c>
      <c r="AF48" s="17">
        <v>0.34899999999999998</v>
      </c>
    </row>
    <row r="49" spans="1:32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0.01</v>
      </c>
      <c r="F49" s="17">
        <v>2.1000000000000001E-2</v>
      </c>
      <c r="G49" s="17">
        <v>1.2999999999999999E-2</v>
      </c>
      <c r="H49" s="17">
        <v>1.4E-2</v>
      </c>
      <c r="I49" s="17">
        <v>1.2999999999999999E-2</v>
      </c>
      <c r="J49" s="17">
        <v>1.6199999999999999E-2</v>
      </c>
      <c r="K49" s="17">
        <v>2.5499999999999998E-2</v>
      </c>
      <c r="L49" s="17">
        <v>1.83E-2</v>
      </c>
      <c r="M49" s="17">
        <v>1.46E-2</v>
      </c>
      <c r="N49" s="17">
        <v>5.4899999999999997E-2</v>
      </c>
      <c r="O49" s="17">
        <v>6.0400000000000002E-2</v>
      </c>
      <c r="P49" s="17">
        <v>6.2600000000000003E-2</v>
      </c>
      <c r="Q49" s="17">
        <v>4.6800000000000001E-2</v>
      </c>
      <c r="R49" s="17">
        <v>2.1999999999999999E-2</v>
      </c>
      <c r="S49" s="17">
        <v>1.8499999999999999E-2</v>
      </c>
      <c r="T49" s="17">
        <v>1.6299999999999999E-2</v>
      </c>
      <c r="U49" s="17">
        <v>2.7799999999999998E-2</v>
      </c>
      <c r="V49" s="17">
        <v>4.0899999999999999E-2</v>
      </c>
      <c r="W49" s="17">
        <v>1.4800000000000001E-2</v>
      </c>
      <c r="X49" s="17">
        <v>2.58E-2</v>
      </c>
      <c r="Y49" s="17">
        <v>1.9099999999999999E-2</v>
      </c>
      <c r="Z49" s="17">
        <v>1.9699999999999999E-2</v>
      </c>
      <c r="AA49" s="17">
        <v>1.6799999999999999E-2</v>
      </c>
      <c r="AB49" s="17">
        <v>1.9699999999999999E-2</v>
      </c>
      <c r="AC49" s="17">
        <v>4.0099999999999997E-2</v>
      </c>
      <c r="AD49" s="17">
        <v>3.6499999999999998E-2</v>
      </c>
      <c r="AE49" s="17">
        <v>1.8200000000000001E-2</v>
      </c>
      <c r="AF49" s="17">
        <v>2.1499999999999998E-2</v>
      </c>
    </row>
    <row r="50" spans="1:32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73</v>
      </c>
      <c r="F50" s="17" t="s">
        <v>74</v>
      </c>
      <c r="G50" s="17" t="s">
        <v>73</v>
      </c>
      <c r="H50" s="17" t="s">
        <v>73</v>
      </c>
      <c r="I50" s="17" t="s">
        <v>73</v>
      </c>
      <c r="J50" s="17" t="s">
        <v>75</v>
      </c>
      <c r="K50" s="17" t="s">
        <v>75</v>
      </c>
      <c r="L50" s="17" t="s">
        <v>75</v>
      </c>
      <c r="M50" s="17" t="s">
        <v>75</v>
      </c>
      <c r="N50" s="17">
        <v>1.2999999999999999E-4</v>
      </c>
      <c r="O50" s="17">
        <v>1E-4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  <c r="AD50" s="17" t="s">
        <v>76</v>
      </c>
      <c r="AE50" s="17" t="s">
        <v>76</v>
      </c>
      <c r="AF50" s="17" t="s">
        <v>76</v>
      </c>
    </row>
    <row r="51" spans="1:32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78</v>
      </c>
      <c r="F51" s="17" t="s">
        <v>79</v>
      </c>
      <c r="G51" s="17" t="s">
        <v>78</v>
      </c>
      <c r="H51" s="17" t="s">
        <v>78</v>
      </c>
      <c r="I51" s="17" t="s">
        <v>78</v>
      </c>
      <c r="J51" s="17" t="s">
        <v>74</v>
      </c>
      <c r="K51" s="17">
        <v>2.0000000000000001E-4</v>
      </c>
      <c r="L51" s="17">
        <v>1E-4</v>
      </c>
      <c r="M51" s="17" t="s">
        <v>74</v>
      </c>
      <c r="N51" s="17">
        <v>5.0000000000000001E-4</v>
      </c>
      <c r="O51" s="17">
        <v>2.9999999999999997E-4</v>
      </c>
      <c r="P51" s="17" t="s">
        <v>80</v>
      </c>
      <c r="Q51" s="17">
        <v>1.01E-3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  <c r="AD51" s="17" t="s">
        <v>80</v>
      </c>
      <c r="AE51" s="17" t="s">
        <v>80</v>
      </c>
      <c r="AF51" s="17" t="s">
        <v>80</v>
      </c>
    </row>
    <row r="52" spans="1:32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1.2E-2</v>
      </c>
      <c r="F52" s="17">
        <v>8.0000000000000002E-3</v>
      </c>
      <c r="G52" s="17" t="s">
        <v>53</v>
      </c>
      <c r="H52" s="17" t="s">
        <v>53</v>
      </c>
      <c r="I52" s="17">
        <v>5.0000000000000001E-3</v>
      </c>
      <c r="J52" s="17">
        <v>3.0000000000000001E-3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4.0000000000000001E-3</v>
      </c>
      <c r="O52" s="17">
        <v>3.0000000000000001E-3</v>
      </c>
      <c r="P52" s="17" t="s">
        <v>54</v>
      </c>
      <c r="Q52" s="17" t="s">
        <v>54</v>
      </c>
      <c r="R52" s="17" t="s">
        <v>54</v>
      </c>
      <c r="S52" s="17" t="s">
        <v>54</v>
      </c>
      <c r="T52" s="17" t="s">
        <v>54</v>
      </c>
      <c r="U52" s="17">
        <v>0.01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  <c r="AD52" s="17" t="s">
        <v>54</v>
      </c>
      <c r="AE52" s="17" t="s">
        <v>54</v>
      </c>
      <c r="AF52" s="17" t="s">
        <v>54</v>
      </c>
    </row>
    <row r="53" spans="1:32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1.18E-2</v>
      </c>
      <c r="F53" s="17">
        <v>1.1299999999999999E-2</v>
      </c>
      <c r="G53" s="17">
        <v>1.11E-2</v>
      </c>
      <c r="H53" s="17">
        <v>8.5400000000000007E-3</v>
      </c>
      <c r="I53" s="17">
        <v>9.0100000000000006E-3</v>
      </c>
      <c r="J53" s="17">
        <v>9.0600000000000003E-3</v>
      </c>
      <c r="K53" s="17">
        <v>2.9899999999999999E-2</v>
      </c>
      <c r="L53" s="17">
        <v>1.2200000000000001E-2</v>
      </c>
      <c r="M53" s="17">
        <v>1.0699999999999999E-2</v>
      </c>
      <c r="N53" s="17">
        <v>2.01E-2</v>
      </c>
      <c r="O53" s="17">
        <v>5.7600000000000004E-3</v>
      </c>
      <c r="P53" s="17">
        <v>2.0899999999999998E-3</v>
      </c>
      <c r="Q53" s="17">
        <v>5.5599999999999998E-3</v>
      </c>
      <c r="R53" s="17">
        <v>4.13E-3</v>
      </c>
      <c r="S53" s="17">
        <v>3.3899999999999998E-3</v>
      </c>
      <c r="T53" s="17">
        <v>9.3100000000000006E-3</v>
      </c>
      <c r="U53" s="17">
        <v>3.4399999999999999E-3</v>
      </c>
      <c r="V53" s="17">
        <v>2.8300000000000001E-3</v>
      </c>
      <c r="W53" s="17">
        <v>4.2199999999999998E-3</v>
      </c>
      <c r="X53" s="17">
        <v>3.0899999999999999E-3</v>
      </c>
      <c r="Y53" s="17">
        <v>2.31E-3</v>
      </c>
      <c r="Z53" s="17">
        <v>2.7699999999999999E-3</v>
      </c>
      <c r="AA53" s="17">
        <v>2.8999999999999998E-3</v>
      </c>
      <c r="AB53" s="17">
        <v>3.5200000000000001E-3</v>
      </c>
      <c r="AC53" s="17">
        <v>6.3699999999999998E-3</v>
      </c>
      <c r="AD53" s="17">
        <v>4.4299999999999999E-3</v>
      </c>
      <c r="AE53" s="17">
        <v>3.82E-3</v>
      </c>
      <c r="AF53" s="17">
        <v>1.0200000000000001E-2</v>
      </c>
    </row>
    <row r="54" spans="1:32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182</v>
      </c>
      <c r="F54" s="17">
        <v>181</v>
      </c>
      <c r="G54" s="17">
        <v>194</v>
      </c>
      <c r="H54" s="17">
        <v>185</v>
      </c>
      <c r="I54" s="17">
        <v>176</v>
      </c>
      <c r="J54" s="17">
        <v>183</v>
      </c>
      <c r="K54" s="17">
        <v>184</v>
      </c>
      <c r="L54" s="17">
        <v>184</v>
      </c>
      <c r="M54" s="17">
        <v>189</v>
      </c>
      <c r="N54" s="17">
        <v>191</v>
      </c>
      <c r="O54" s="17">
        <v>193</v>
      </c>
      <c r="P54" s="17">
        <v>167</v>
      </c>
      <c r="Q54" s="17">
        <v>207</v>
      </c>
      <c r="R54" s="17">
        <v>180</v>
      </c>
      <c r="S54" s="17">
        <v>194</v>
      </c>
      <c r="T54" s="17">
        <v>193</v>
      </c>
      <c r="U54" s="17">
        <v>188</v>
      </c>
      <c r="V54" s="17">
        <v>187</v>
      </c>
      <c r="W54" s="17">
        <v>181</v>
      </c>
      <c r="X54" s="17">
        <v>181</v>
      </c>
      <c r="Y54" s="17">
        <v>190</v>
      </c>
      <c r="Z54" s="17">
        <v>192</v>
      </c>
      <c r="AA54" s="17">
        <v>178</v>
      </c>
      <c r="AB54" s="17">
        <v>190</v>
      </c>
      <c r="AC54" s="17">
        <v>190</v>
      </c>
      <c r="AD54" s="17">
        <v>167</v>
      </c>
      <c r="AE54" s="17">
        <v>185</v>
      </c>
      <c r="AF54" s="17">
        <v>184</v>
      </c>
    </row>
    <row r="55" spans="1:32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1.1000000000000001E-3</v>
      </c>
      <c r="F55" s="17">
        <v>1E-3</v>
      </c>
      <c r="G55" s="17" t="s">
        <v>85</v>
      </c>
      <c r="H55" s="17" t="s">
        <v>85</v>
      </c>
      <c r="I55" s="17">
        <v>5.0000000000000001E-4</v>
      </c>
      <c r="J55" s="17" t="s">
        <v>79</v>
      </c>
      <c r="K55" s="17" t="s">
        <v>79</v>
      </c>
      <c r="L55" s="17" t="s">
        <v>79</v>
      </c>
      <c r="M55" s="17" t="s">
        <v>79</v>
      </c>
      <c r="N55" s="17">
        <v>2.3999999999999998E-3</v>
      </c>
      <c r="O55" s="17">
        <v>2.5000000000000001E-3</v>
      </c>
      <c r="P55" s="17">
        <v>6.2E-4</v>
      </c>
      <c r="Q55" s="17">
        <v>1.82E-3</v>
      </c>
      <c r="R55" s="17">
        <v>7.2000000000000005E-4</v>
      </c>
      <c r="S55" s="17">
        <v>1.1E-4</v>
      </c>
      <c r="T55" s="17" t="s">
        <v>86</v>
      </c>
      <c r="U55" s="17">
        <v>1.2E-4</v>
      </c>
      <c r="V55" s="17">
        <v>8.4000000000000003E-4</v>
      </c>
      <c r="W55" s="17">
        <v>1.2E-4</v>
      </c>
      <c r="X55" s="17">
        <v>3.3E-4</v>
      </c>
      <c r="Y55" s="17" t="s">
        <v>76</v>
      </c>
      <c r="Z55" s="17">
        <v>1.7000000000000001E-4</v>
      </c>
      <c r="AA55" s="17">
        <v>2.1000000000000001E-4</v>
      </c>
      <c r="AB55" s="17">
        <v>1.2999999999999999E-4</v>
      </c>
      <c r="AC55" s="17">
        <v>1.0499999999999999E-3</v>
      </c>
      <c r="AD55" s="17">
        <v>2.9E-4</v>
      </c>
      <c r="AE55" s="17" t="s">
        <v>76</v>
      </c>
      <c r="AF55" s="17">
        <v>4.4000000000000002E-4</v>
      </c>
    </row>
    <row r="56" spans="1:32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1.49E-3</v>
      </c>
      <c r="F56" s="17">
        <v>2.0999999999999999E-3</v>
      </c>
      <c r="G56" s="17">
        <v>1.6100000000000001E-3</v>
      </c>
      <c r="H56" s="17">
        <v>1.64E-3</v>
      </c>
      <c r="I56" s="17">
        <v>1.72E-3</v>
      </c>
      <c r="J56" s="17">
        <v>1.4E-3</v>
      </c>
      <c r="K56" s="17">
        <v>1.5E-3</v>
      </c>
      <c r="L56" s="17">
        <v>1.6000000000000001E-3</v>
      </c>
      <c r="M56" s="17">
        <v>1.5E-3</v>
      </c>
      <c r="N56" s="17">
        <v>4.1000000000000003E-3</v>
      </c>
      <c r="O56" s="17">
        <v>2.8E-3</v>
      </c>
      <c r="P56" s="17">
        <v>1.99E-3</v>
      </c>
      <c r="Q56" s="17">
        <v>2.7200000000000002E-3</v>
      </c>
      <c r="R56" s="17">
        <v>1.73E-3</v>
      </c>
      <c r="S56" s="17">
        <v>1.57E-3</v>
      </c>
      <c r="T56" s="17">
        <v>2.3400000000000001E-3</v>
      </c>
      <c r="U56" s="17">
        <v>1.09E-3</v>
      </c>
      <c r="V56" s="17">
        <v>1.47E-3</v>
      </c>
      <c r="W56" s="17">
        <v>1.15E-3</v>
      </c>
      <c r="X56" s="17">
        <v>1.32E-3</v>
      </c>
      <c r="Y56" s="17">
        <v>1.1000000000000001E-3</v>
      </c>
      <c r="Z56" s="17">
        <v>1.17E-3</v>
      </c>
      <c r="AA56" s="17">
        <v>1.08E-3</v>
      </c>
      <c r="AB56" s="17">
        <v>1.0300000000000001E-3</v>
      </c>
      <c r="AC56" s="17">
        <v>1.6100000000000001E-3</v>
      </c>
      <c r="AD56" s="17">
        <v>1.07E-3</v>
      </c>
      <c r="AE56" s="17">
        <v>9.7999999999999997E-4</v>
      </c>
      <c r="AF56" s="17">
        <v>1.2899999999999999E-3</v>
      </c>
    </row>
    <row r="57" spans="1:32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 t="s">
        <v>78</v>
      </c>
      <c r="F57" s="17">
        <v>4.0000000000000001E-3</v>
      </c>
      <c r="G57" s="17">
        <v>2E-3</v>
      </c>
      <c r="H57" s="17">
        <v>1E-3</v>
      </c>
      <c r="I57" s="17">
        <v>3.0000000000000001E-3</v>
      </c>
      <c r="J57" s="17">
        <v>2.0999999999999999E-3</v>
      </c>
      <c r="K57" s="17">
        <v>1.3599999999999999E-2</v>
      </c>
      <c r="L57" s="17">
        <v>6.0000000000000001E-3</v>
      </c>
      <c r="M57" s="17">
        <v>2.3999999999999998E-3</v>
      </c>
      <c r="N57" s="17">
        <v>2.3400000000000001E-2</v>
      </c>
      <c r="O57" s="17">
        <v>1.03E-2</v>
      </c>
      <c r="P57" s="17">
        <v>4.0000000000000001E-3</v>
      </c>
      <c r="Q57" s="17">
        <v>1.5100000000000001E-2</v>
      </c>
      <c r="R57" s="17">
        <v>3.2599999999999999E-3</v>
      </c>
      <c r="S57" s="17">
        <v>9.3000000000000005E-4</v>
      </c>
      <c r="T57" s="17" t="s">
        <v>55</v>
      </c>
      <c r="U57" s="17">
        <v>1.3500000000000001E-3</v>
      </c>
      <c r="V57" s="17">
        <v>7.0000000000000001E-3</v>
      </c>
      <c r="W57" s="17" t="s">
        <v>80</v>
      </c>
      <c r="X57" s="17">
        <v>1.14E-2</v>
      </c>
      <c r="Y57" s="17">
        <v>1.0300000000000001E-3</v>
      </c>
      <c r="Z57" s="17">
        <v>1.7799999999999999E-3</v>
      </c>
      <c r="AA57" s="17">
        <v>1.3600000000000001E-3</v>
      </c>
      <c r="AB57" s="17">
        <v>1.7799999999999999E-3</v>
      </c>
      <c r="AC57" s="17">
        <v>1.14E-2</v>
      </c>
      <c r="AD57" s="17">
        <v>1.3100000000000001E-2</v>
      </c>
      <c r="AE57" s="17">
        <v>1.33E-3</v>
      </c>
      <c r="AF57" s="17">
        <v>3.79E-3</v>
      </c>
    </row>
    <row r="58" spans="1:32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0.32700000000000001</v>
      </c>
      <c r="F58" s="17">
        <v>1.17</v>
      </c>
      <c r="G58" s="17">
        <v>0.88300000000000001</v>
      </c>
      <c r="H58" s="17">
        <v>0.57099999999999995</v>
      </c>
      <c r="I58" s="17">
        <v>0.70599999999999996</v>
      </c>
      <c r="J58" s="17">
        <v>0.94199999999999995</v>
      </c>
      <c r="K58" s="17">
        <v>4.46</v>
      </c>
      <c r="L58" s="17">
        <v>2.8</v>
      </c>
      <c r="M58" s="17">
        <v>1.1499999999999999</v>
      </c>
      <c r="N58" s="17">
        <v>14.2</v>
      </c>
      <c r="O58" s="17">
        <v>6.16</v>
      </c>
      <c r="P58" s="17">
        <v>22.3</v>
      </c>
      <c r="Q58" s="17">
        <v>6.71</v>
      </c>
      <c r="R58" s="17">
        <v>3.14</v>
      </c>
      <c r="S58" s="17">
        <v>3.2</v>
      </c>
      <c r="T58" s="17">
        <v>1.94</v>
      </c>
      <c r="U58" s="17">
        <v>0.56299999999999994</v>
      </c>
      <c r="V58" s="17">
        <v>3.95</v>
      </c>
      <c r="W58" s="17">
        <v>1.37</v>
      </c>
      <c r="X58" s="17">
        <v>3.25</v>
      </c>
      <c r="Y58" s="17">
        <v>2.59</v>
      </c>
      <c r="Z58" s="17">
        <v>2.84</v>
      </c>
      <c r="AA58" s="17">
        <v>2.46</v>
      </c>
      <c r="AB58" s="17">
        <v>2.76</v>
      </c>
      <c r="AC58" s="17">
        <v>6.73</v>
      </c>
      <c r="AD58" s="17">
        <v>4.1100000000000003</v>
      </c>
      <c r="AE58" s="17">
        <v>1.98</v>
      </c>
      <c r="AF58" s="17">
        <v>5.62</v>
      </c>
    </row>
    <row r="59" spans="1:32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6.9999999999999999E-4</v>
      </c>
      <c r="F59" s="17">
        <v>7.1999999999999998E-3</v>
      </c>
      <c r="G59" s="17">
        <v>3.0000000000000001E-3</v>
      </c>
      <c r="H59" s="17">
        <v>1E-3</v>
      </c>
      <c r="I59" s="17">
        <v>1.8E-3</v>
      </c>
      <c r="J59" s="17">
        <v>6.4000000000000003E-3</v>
      </c>
      <c r="K59" s="17">
        <v>2.2499999999999999E-2</v>
      </c>
      <c r="L59" s="17">
        <v>1.0699999999999999E-2</v>
      </c>
      <c r="M59" s="17">
        <v>2.7000000000000001E-3</v>
      </c>
      <c r="N59" s="17">
        <v>7.7299999999999994E-2</v>
      </c>
      <c r="O59" s="17">
        <v>4.58E-2</v>
      </c>
      <c r="P59" s="17">
        <v>2.46E-2</v>
      </c>
      <c r="Q59" s="17">
        <v>0.10299999999999999</v>
      </c>
      <c r="R59" s="17">
        <v>7.3000000000000001E-3</v>
      </c>
      <c r="S59" s="17">
        <v>5.7200000000000003E-3</v>
      </c>
      <c r="T59" s="17">
        <v>1.75E-3</v>
      </c>
      <c r="U59" s="17">
        <v>2.0799999999999998E-3</v>
      </c>
      <c r="V59" s="17">
        <v>3.4200000000000001E-2</v>
      </c>
      <c r="W59" s="17">
        <v>5.7700000000000004E-4</v>
      </c>
      <c r="X59" s="17">
        <v>5.1799999999999997E-3</v>
      </c>
      <c r="Y59" s="17">
        <v>5.8699999999999996E-4</v>
      </c>
      <c r="Z59" s="17">
        <v>4.7699999999999999E-3</v>
      </c>
      <c r="AA59" s="17">
        <v>9.58E-3</v>
      </c>
      <c r="AB59" s="17">
        <v>7.1700000000000002E-3</v>
      </c>
      <c r="AC59" s="17">
        <v>0.129</v>
      </c>
      <c r="AD59" s="17">
        <v>3.3800000000000002E-3</v>
      </c>
      <c r="AE59" s="17">
        <v>1.1999999999999999E-3</v>
      </c>
      <c r="AF59" s="17">
        <v>2.5899999999999999E-2</v>
      </c>
    </row>
    <row r="60" spans="1:32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0.01</v>
      </c>
      <c r="F60" s="17">
        <v>1.2999999999999999E-2</v>
      </c>
      <c r="G60" s="17">
        <v>1.2E-2</v>
      </c>
      <c r="H60" s="17">
        <v>1.2E-2</v>
      </c>
      <c r="I60" s="17">
        <v>1.2E-2</v>
      </c>
      <c r="J60" s="17">
        <v>9.5999999999999992E-3</v>
      </c>
      <c r="K60" s="17">
        <v>1.0200000000000001E-2</v>
      </c>
      <c r="L60" s="17">
        <v>0.01</v>
      </c>
      <c r="M60" s="17">
        <v>0.01</v>
      </c>
      <c r="N60" s="17">
        <v>0.01</v>
      </c>
      <c r="O60" s="17">
        <v>0.01</v>
      </c>
      <c r="P60" s="17">
        <v>7.6099999999999996E-3</v>
      </c>
      <c r="Q60" s="17">
        <v>1.14E-2</v>
      </c>
      <c r="R60" s="17">
        <v>9.0500000000000008E-3</v>
      </c>
      <c r="S60" s="17">
        <v>9.7199999999999995E-3</v>
      </c>
      <c r="T60" s="17">
        <v>8.5900000000000004E-3</v>
      </c>
      <c r="U60" s="17">
        <v>7.8700000000000003E-3</v>
      </c>
      <c r="V60" s="17">
        <v>8.6199999999999992E-3</v>
      </c>
      <c r="W60" s="17">
        <v>8.9700000000000005E-3</v>
      </c>
      <c r="X60" s="17">
        <v>9.2899999999999996E-3</v>
      </c>
      <c r="Y60" s="17">
        <v>8.8599999999999998E-3</v>
      </c>
      <c r="Z60" s="17">
        <v>9.7800000000000005E-3</v>
      </c>
      <c r="AA60" s="17">
        <v>9.1000000000000004E-3</v>
      </c>
      <c r="AB60" s="17">
        <v>9.7199999999999995E-3</v>
      </c>
      <c r="AC60" s="17">
        <v>8.8299999999999993E-3</v>
      </c>
      <c r="AD60" s="17">
        <v>7.92E-3</v>
      </c>
      <c r="AE60" s="17">
        <v>9.5899999999999996E-3</v>
      </c>
      <c r="AF60" s="17">
        <v>8.6499999999999997E-3</v>
      </c>
    </row>
    <row r="61" spans="1:32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59.4</v>
      </c>
      <c r="F61" s="17">
        <v>58.4</v>
      </c>
      <c r="G61" s="17">
        <v>62.8</v>
      </c>
      <c r="H61" s="17">
        <v>60.2</v>
      </c>
      <c r="I61" s="17">
        <v>57.9</v>
      </c>
      <c r="J61" s="17">
        <v>59.2</v>
      </c>
      <c r="K61" s="17">
        <v>59.2</v>
      </c>
      <c r="L61" s="17">
        <v>60.4</v>
      </c>
      <c r="M61" s="17">
        <v>61.1</v>
      </c>
      <c r="N61" s="17">
        <v>62.2</v>
      </c>
      <c r="O61" s="17">
        <v>62.5</v>
      </c>
      <c r="P61" s="17">
        <v>59.2</v>
      </c>
      <c r="Q61" s="17">
        <v>67.7</v>
      </c>
      <c r="R61" s="17">
        <v>62.9</v>
      </c>
      <c r="S61" s="17">
        <v>64.2</v>
      </c>
      <c r="T61" s="17">
        <v>61.2</v>
      </c>
      <c r="U61" s="17">
        <v>61.5</v>
      </c>
      <c r="V61" s="17">
        <v>60.2</v>
      </c>
      <c r="W61" s="17">
        <v>63.2</v>
      </c>
      <c r="X61" s="17">
        <v>57.8</v>
      </c>
      <c r="Y61" s="17">
        <v>62.7</v>
      </c>
      <c r="Z61" s="17">
        <v>64.7</v>
      </c>
      <c r="AA61" s="17">
        <v>61</v>
      </c>
      <c r="AB61" s="17">
        <v>65.3</v>
      </c>
      <c r="AC61" s="17">
        <v>61.5</v>
      </c>
      <c r="AD61" s="17">
        <v>54.9</v>
      </c>
      <c r="AE61" s="17">
        <v>59.1</v>
      </c>
      <c r="AF61" s="17">
        <v>62</v>
      </c>
    </row>
    <row r="62" spans="1:32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1.41</v>
      </c>
      <c r="F62" s="17">
        <v>1.46</v>
      </c>
      <c r="G62" s="17">
        <v>1.51</v>
      </c>
      <c r="H62" s="17">
        <v>1.39</v>
      </c>
      <c r="I62" s="17">
        <v>1.33</v>
      </c>
      <c r="J62" s="17">
        <v>1.55</v>
      </c>
      <c r="K62" s="17">
        <v>1.48</v>
      </c>
      <c r="L62" s="17">
        <v>0.27700000000000002</v>
      </c>
      <c r="M62" s="17">
        <v>1.44</v>
      </c>
      <c r="N62" s="17">
        <v>3.04</v>
      </c>
      <c r="O62" s="17">
        <v>1.73</v>
      </c>
      <c r="P62" s="17">
        <v>2.2400000000000002</v>
      </c>
      <c r="Q62" s="17">
        <v>2.35</v>
      </c>
      <c r="R62" s="17">
        <v>2.13</v>
      </c>
      <c r="S62" s="17">
        <v>1.97</v>
      </c>
      <c r="T62" s="17">
        <v>2.13</v>
      </c>
      <c r="U62" s="17">
        <v>1.33</v>
      </c>
      <c r="V62" s="17">
        <v>1.29</v>
      </c>
      <c r="W62" s="17">
        <v>1.3</v>
      </c>
      <c r="X62" s="17">
        <v>1.33</v>
      </c>
      <c r="Y62" s="17">
        <v>1.37</v>
      </c>
      <c r="Z62" s="17">
        <v>1.35</v>
      </c>
      <c r="AA62" s="17">
        <v>1.32</v>
      </c>
      <c r="AB62" s="17">
        <v>1.32</v>
      </c>
      <c r="AC62" s="17">
        <v>1.4</v>
      </c>
      <c r="AD62" s="17">
        <v>1.64</v>
      </c>
      <c r="AE62" s="17">
        <v>1.28</v>
      </c>
      <c r="AF62" s="17">
        <v>1.43</v>
      </c>
    </row>
    <row r="63" spans="1:32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95</v>
      </c>
      <c r="F63" s="17" t="s">
        <v>74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95</v>
      </c>
      <c r="P63" s="17" t="s">
        <v>96</v>
      </c>
      <c r="Q63" s="17">
        <v>1.2E-5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  <c r="AD63" s="17" t="s">
        <v>96</v>
      </c>
      <c r="AE63" s="17" t="s">
        <v>96</v>
      </c>
      <c r="AF63" s="17" t="s">
        <v>96</v>
      </c>
    </row>
    <row r="64" spans="1:32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>
        <v>2.9999999999999997E-4</v>
      </c>
      <c r="F64" s="17" t="s">
        <v>78</v>
      </c>
      <c r="G64" s="17">
        <v>2.0000000000000001E-4</v>
      </c>
      <c r="H64" s="17">
        <v>2.0000000000000001E-4</v>
      </c>
      <c r="I64" s="17">
        <v>2.9999999999999997E-4</v>
      </c>
      <c r="J64" s="17">
        <v>3.8000000000000002E-4</v>
      </c>
      <c r="K64" s="17">
        <v>4.0000000000000002E-4</v>
      </c>
      <c r="L64" s="17">
        <v>3.6999999999999999E-4</v>
      </c>
      <c r="M64" s="17">
        <v>3.6000000000000002E-4</v>
      </c>
      <c r="N64" s="17">
        <v>4.6000000000000001E-4</v>
      </c>
      <c r="O64" s="17">
        <v>4.6000000000000001E-4</v>
      </c>
      <c r="P64" s="17">
        <v>2.7700000000000001E-4</v>
      </c>
      <c r="Q64" s="17">
        <v>5.1500000000000005E-4</v>
      </c>
      <c r="R64" s="17">
        <v>4.7600000000000002E-4</v>
      </c>
      <c r="S64" s="17">
        <v>3.6200000000000002E-4</v>
      </c>
      <c r="T64" s="17" t="s">
        <v>98</v>
      </c>
      <c r="U64" s="17">
        <v>2.7700000000000001E-4</v>
      </c>
      <c r="V64" s="17">
        <v>3.2600000000000001E-4</v>
      </c>
      <c r="W64" s="17">
        <v>3.8200000000000002E-4</v>
      </c>
      <c r="X64" s="17">
        <v>3.39E-4</v>
      </c>
      <c r="Y64" s="17">
        <v>3.4600000000000001E-4</v>
      </c>
      <c r="Z64" s="17">
        <v>3.6099999999999999E-4</v>
      </c>
      <c r="AA64" s="17">
        <v>3.6099999999999999E-4</v>
      </c>
      <c r="AB64" s="17">
        <v>3.6699999999999998E-4</v>
      </c>
      <c r="AC64" s="17">
        <v>3.9800000000000002E-4</v>
      </c>
      <c r="AD64" s="17">
        <v>3.0299999999999999E-4</v>
      </c>
      <c r="AE64" s="17">
        <v>3.5799999999999997E-4</v>
      </c>
      <c r="AF64" s="17">
        <v>3.8299999999999999E-4</v>
      </c>
    </row>
    <row r="65" spans="1:32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5.0000000000000001E-3</v>
      </c>
      <c r="F65" s="17">
        <v>3.5000000000000001E-3</v>
      </c>
      <c r="G65" s="17">
        <v>5.0000000000000001E-3</v>
      </c>
      <c r="H65" s="17">
        <v>5.0000000000000001E-3</v>
      </c>
      <c r="I65" s="17">
        <v>5.0000000000000001E-3</v>
      </c>
      <c r="J65" s="17">
        <v>2.3E-3</v>
      </c>
      <c r="K65" s="17">
        <v>2.5999999999999999E-3</v>
      </c>
      <c r="L65" s="17">
        <v>2.8999999999999998E-3</v>
      </c>
      <c r="M65" s="17">
        <v>2.5999999999999999E-3</v>
      </c>
      <c r="N65" s="17">
        <v>5.1000000000000004E-3</v>
      </c>
      <c r="O65" s="17">
        <v>3.8999999999999998E-3</v>
      </c>
      <c r="P65" s="17">
        <v>1.66E-3</v>
      </c>
      <c r="Q65" s="17">
        <v>4.0800000000000003E-3</v>
      </c>
      <c r="R65" s="17">
        <v>2.7799999999999999E-3</v>
      </c>
      <c r="S65" s="17">
        <v>2.6199999999999999E-3</v>
      </c>
      <c r="T65" s="17">
        <v>3.49E-3</v>
      </c>
      <c r="U65" s="17">
        <v>1.8699999999999999E-3</v>
      </c>
      <c r="V65" s="17">
        <v>2.3900000000000002E-3</v>
      </c>
      <c r="W65" s="17">
        <v>2.2799999999999999E-3</v>
      </c>
      <c r="X65" s="17">
        <v>2.0699999999999998E-3</v>
      </c>
      <c r="Y65" s="17">
        <v>1.8400000000000001E-3</v>
      </c>
      <c r="Z65" s="17">
        <v>1.82E-3</v>
      </c>
      <c r="AA65" s="17">
        <v>1.9300000000000001E-3</v>
      </c>
      <c r="AB65" s="17">
        <v>1.98E-3</v>
      </c>
      <c r="AC65" s="17">
        <v>2.8400000000000001E-3</v>
      </c>
      <c r="AD65" s="17">
        <v>1.9300000000000001E-3</v>
      </c>
      <c r="AE65" s="17">
        <v>2.0200000000000001E-3</v>
      </c>
      <c r="AF65" s="17">
        <v>2.4399999999999999E-3</v>
      </c>
    </row>
    <row r="66" spans="1:32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3.5</v>
      </c>
      <c r="F66" s="17">
        <v>3.8</v>
      </c>
      <c r="G66" s="17">
        <v>4.2</v>
      </c>
      <c r="H66" s="17">
        <v>3.8</v>
      </c>
      <c r="I66" s="17">
        <v>3.8</v>
      </c>
      <c r="J66" s="17">
        <v>3.7</v>
      </c>
      <c r="K66" s="17">
        <v>3.9</v>
      </c>
      <c r="L66" s="17">
        <v>3.8</v>
      </c>
      <c r="M66" s="17">
        <v>3.7</v>
      </c>
      <c r="N66" s="17">
        <v>4</v>
      </c>
      <c r="O66" s="17">
        <v>4</v>
      </c>
      <c r="P66" s="17">
        <v>3.54</v>
      </c>
      <c r="Q66" s="17">
        <v>4.3600000000000003</v>
      </c>
      <c r="R66" s="17">
        <v>3.65</v>
      </c>
      <c r="S66" s="17">
        <v>3.66</v>
      </c>
      <c r="T66" s="17">
        <v>3.46</v>
      </c>
      <c r="U66" s="17">
        <v>4.22</v>
      </c>
      <c r="V66" s="17">
        <v>4.05</v>
      </c>
      <c r="W66" s="17">
        <v>3.49</v>
      </c>
      <c r="X66" s="17">
        <v>3.55</v>
      </c>
      <c r="Y66" s="17">
        <v>3.71</v>
      </c>
      <c r="Z66" s="17">
        <v>4.07</v>
      </c>
      <c r="AA66" s="17">
        <v>3.61</v>
      </c>
      <c r="AB66" s="17">
        <v>3.61</v>
      </c>
      <c r="AC66" s="17">
        <v>3.73</v>
      </c>
      <c r="AD66" s="17">
        <v>3.35</v>
      </c>
      <c r="AE66" s="17">
        <v>3.45</v>
      </c>
      <c r="AF66" s="17">
        <v>3.4</v>
      </c>
    </row>
    <row r="67" spans="1:32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 t="s">
        <v>102</v>
      </c>
      <c r="F67" s="17">
        <v>1.1000000000000001E-3</v>
      </c>
      <c r="G67" s="17" t="s">
        <v>102</v>
      </c>
      <c r="H67" s="17" t="s">
        <v>102</v>
      </c>
      <c r="I67" s="17" t="s">
        <v>102</v>
      </c>
      <c r="J67" s="17" t="s">
        <v>74</v>
      </c>
      <c r="K67" s="17">
        <v>2.0000000000000001E-4</v>
      </c>
      <c r="L67" s="17" t="s">
        <v>74</v>
      </c>
      <c r="M67" s="17">
        <v>1E-4</v>
      </c>
      <c r="N67" s="17">
        <v>5.0000000000000001E-4</v>
      </c>
      <c r="O67" s="17">
        <v>5.0000000000000001E-4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  <c r="AD67" s="17" t="s">
        <v>76</v>
      </c>
      <c r="AE67" s="17" t="s">
        <v>76</v>
      </c>
      <c r="AF67" s="17" t="s">
        <v>76</v>
      </c>
    </row>
    <row r="68" spans="1:32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6.44</v>
      </c>
      <c r="F68" s="17">
        <v>6.31</v>
      </c>
      <c r="G68" s="17">
        <v>6.63</v>
      </c>
      <c r="H68" s="17">
        <v>6.12</v>
      </c>
      <c r="I68" s="17">
        <v>6.19</v>
      </c>
      <c r="J68" s="17">
        <v>6.69</v>
      </c>
      <c r="K68" s="17">
        <v>7.28</v>
      </c>
      <c r="L68" s="17">
        <v>6.81</v>
      </c>
      <c r="M68" s="17">
        <v>6.68</v>
      </c>
      <c r="N68" s="17">
        <v>9.08</v>
      </c>
      <c r="O68" s="17">
        <v>9.94</v>
      </c>
      <c r="P68" s="17">
        <v>8.02</v>
      </c>
      <c r="Q68" s="17">
        <v>9.25</v>
      </c>
      <c r="R68" s="17">
        <v>6.45</v>
      </c>
      <c r="S68" s="17">
        <v>6.53</v>
      </c>
      <c r="T68" s="17">
        <v>6.11</v>
      </c>
      <c r="U68" s="17">
        <v>6.06</v>
      </c>
      <c r="V68" s="17">
        <v>7.28</v>
      </c>
      <c r="W68" s="17">
        <v>6.12</v>
      </c>
      <c r="X68" s="17">
        <v>7.33</v>
      </c>
      <c r="Y68" s="17">
        <v>6.76</v>
      </c>
      <c r="Z68" s="17">
        <v>7.05</v>
      </c>
      <c r="AA68" s="17">
        <v>6.38</v>
      </c>
      <c r="AB68" s="17">
        <v>6.94</v>
      </c>
      <c r="AC68" s="17">
        <v>8.14</v>
      </c>
      <c r="AD68" s="17">
        <v>6.79</v>
      </c>
      <c r="AE68" s="17">
        <v>6.46</v>
      </c>
      <c r="AF68" s="17">
        <v>7.07</v>
      </c>
    </row>
    <row r="69" spans="1:32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 t="s">
        <v>95</v>
      </c>
      <c r="F69" s="17">
        <v>1E-4</v>
      </c>
      <c r="G69" s="17" t="s">
        <v>95</v>
      </c>
      <c r="H69" s="17" t="s">
        <v>95</v>
      </c>
      <c r="I69" s="17" t="s">
        <v>95</v>
      </c>
      <c r="J69" s="17">
        <v>9.0000000000000006E-5</v>
      </c>
      <c r="K69" s="17">
        <v>3.6999999999999999E-4</v>
      </c>
      <c r="L69" s="17">
        <v>1E-4</v>
      </c>
      <c r="M69" s="17">
        <v>2.0000000000000002E-5</v>
      </c>
      <c r="N69" s="17">
        <v>1.4300000000000001E-3</v>
      </c>
      <c r="O69" s="17">
        <v>4.6000000000000001E-4</v>
      </c>
      <c r="P69" s="17">
        <v>3.8299999999999999E-4</v>
      </c>
      <c r="Q69" s="17">
        <v>1.73E-3</v>
      </c>
      <c r="R69" s="17">
        <v>6.7999999999999999E-5</v>
      </c>
      <c r="S69" s="17">
        <v>4.6999999999999997E-5</v>
      </c>
      <c r="T69" s="17">
        <v>2.0000000000000002E-5</v>
      </c>
      <c r="U69" s="17">
        <v>4.1E-5</v>
      </c>
      <c r="V69" s="17">
        <v>5.4900000000000001E-4</v>
      </c>
      <c r="W69" s="17" t="s">
        <v>96</v>
      </c>
      <c r="X69" s="17">
        <v>1.3999999999999999E-4</v>
      </c>
      <c r="Y69" s="17">
        <v>1.4E-5</v>
      </c>
      <c r="Z69" s="17">
        <v>5.3999999999999998E-5</v>
      </c>
      <c r="AA69" s="17">
        <v>8.5000000000000006E-5</v>
      </c>
      <c r="AB69" s="17">
        <v>1.76E-4</v>
      </c>
      <c r="AC69" s="17">
        <v>1.5E-3</v>
      </c>
      <c r="AD69" s="17">
        <v>1.2999999999999999E-4</v>
      </c>
      <c r="AE69" s="17">
        <v>3.4E-5</v>
      </c>
      <c r="AF69" s="17">
        <v>3.88E-4</v>
      </c>
    </row>
    <row r="70" spans="1:32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4.92</v>
      </c>
      <c r="F70" s="17">
        <v>5.0999999999999996</v>
      </c>
      <c r="G70" s="17">
        <v>5.68</v>
      </c>
      <c r="H70" s="17">
        <v>5.31</v>
      </c>
      <c r="I70" s="17">
        <v>4.9000000000000004</v>
      </c>
      <c r="J70" s="17">
        <v>5.2</v>
      </c>
      <c r="K70" s="17">
        <v>5.4</v>
      </c>
      <c r="L70" s="17">
        <v>5.3</v>
      </c>
      <c r="M70" s="17">
        <v>5.3</v>
      </c>
      <c r="N70" s="17">
        <v>5.3</v>
      </c>
      <c r="O70" s="17">
        <v>5.3</v>
      </c>
      <c r="P70" s="17">
        <v>5.69</v>
      </c>
      <c r="Q70" s="17">
        <v>5.22</v>
      </c>
      <c r="R70" s="17">
        <v>4.6399999999999997</v>
      </c>
      <c r="S70" s="17">
        <v>4.84</v>
      </c>
      <c r="T70" s="17">
        <v>4.6900000000000004</v>
      </c>
      <c r="U70" s="17">
        <v>4.76</v>
      </c>
      <c r="V70" s="17">
        <v>4.83</v>
      </c>
      <c r="W70" s="17">
        <v>4.78</v>
      </c>
      <c r="X70" s="17">
        <v>4.99</v>
      </c>
      <c r="Y70" s="17">
        <v>4.84</v>
      </c>
      <c r="Z70" s="17">
        <v>5</v>
      </c>
      <c r="AA70" s="17">
        <v>4.78</v>
      </c>
      <c r="AB70" s="17">
        <v>4.6900000000000004</v>
      </c>
      <c r="AC70" s="17">
        <v>4.57</v>
      </c>
      <c r="AD70" s="17">
        <v>4.79</v>
      </c>
      <c r="AE70" s="17">
        <v>4.93</v>
      </c>
      <c r="AF70" s="17">
        <v>4.67</v>
      </c>
    </row>
    <row r="71" spans="1:32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0.433</v>
      </c>
      <c r="F71" s="17">
        <v>0.44800000000000001</v>
      </c>
      <c r="G71" s="17">
        <v>0.45900000000000002</v>
      </c>
      <c r="H71" s="17">
        <v>0.48699999999999999</v>
      </c>
      <c r="I71" s="17">
        <v>0.48599999999999999</v>
      </c>
      <c r="J71" s="17">
        <v>0.42399999999999999</v>
      </c>
      <c r="K71" s="17">
        <v>0.41199999999999998</v>
      </c>
      <c r="L71" s="17">
        <v>0.45100000000000001</v>
      </c>
      <c r="M71" s="17">
        <v>0.441</v>
      </c>
      <c r="N71" s="17">
        <v>0.49399999999999999</v>
      </c>
      <c r="O71" s="17">
        <v>0.50600000000000001</v>
      </c>
      <c r="P71" s="17">
        <v>0.42</v>
      </c>
      <c r="Q71" s="17">
        <v>0.48299999999999998</v>
      </c>
      <c r="R71" s="17">
        <v>0.42599999999999999</v>
      </c>
      <c r="S71" s="17">
        <v>0.44</v>
      </c>
      <c r="T71" s="17">
        <v>0.39500000000000002</v>
      </c>
      <c r="U71" s="17">
        <v>0.443</v>
      </c>
      <c r="V71" s="17">
        <v>0.41899999999999998</v>
      </c>
      <c r="W71" s="17">
        <v>0.45300000000000001</v>
      </c>
      <c r="X71" s="17">
        <v>0.436</v>
      </c>
      <c r="Y71" s="17">
        <v>0.44900000000000001</v>
      </c>
      <c r="Z71" s="17">
        <v>0.48</v>
      </c>
      <c r="AA71" s="17">
        <v>0.432</v>
      </c>
      <c r="AB71" s="17">
        <v>0.44400000000000001</v>
      </c>
      <c r="AC71" s="17">
        <v>0.43099999999999999</v>
      </c>
      <c r="AD71" s="17">
        <v>0.38700000000000001</v>
      </c>
      <c r="AE71" s="17">
        <v>0.47599999999999998</v>
      </c>
      <c r="AF71" s="17">
        <v>0.44</v>
      </c>
    </row>
    <row r="72" spans="1:32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154</v>
      </c>
      <c r="F72" s="17">
        <v>145</v>
      </c>
      <c r="G72" s="17">
        <v>151</v>
      </c>
      <c r="H72" s="17">
        <v>142</v>
      </c>
      <c r="I72" s="17">
        <v>160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 t="s">
        <v>10</v>
      </c>
      <c r="P72" s="17">
        <v>132</v>
      </c>
      <c r="Q72" s="17">
        <v>168</v>
      </c>
      <c r="R72" s="17">
        <v>153</v>
      </c>
      <c r="S72" s="17">
        <v>160</v>
      </c>
      <c r="T72" s="17">
        <v>163</v>
      </c>
      <c r="U72" s="17">
        <v>167</v>
      </c>
      <c r="V72" s="17">
        <v>155</v>
      </c>
      <c r="W72" s="17">
        <v>156</v>
      </c>
      <c r="X72" s="17">
        <v>149</v>
      </c>
      <c r="Y72" s="17">
        <v>149</v>
      </c>
      <c r="Z72" s="17">
        <v>152</v>
      </c>
      <c r="AA72" s="17">
        <v>143</v>
      </c>
      <c r="AB72" s="17">
        <v>147</v>
      </c>
      <c r="AC72" s="17">
        <v>146</v>
      </c>
      <c r="AD72" s="17">
        <v>129</v>
      </c>
      <c r="AE72" s="17">
        <v>149</v>
      </c>
      <c r="AF72" s="17">
        <v>143</v>
      </c>
    </row>
    <row r="73" spans="1:32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74</v>
      </c>
      <c r="F73" s="17" t="s">
        <v>10</v>
      </c>
      <c r="G73" s="17" t="s">
        <v>74</v>
      </c>
      <c r="H73" s="17" t="s">
        <v>74</v>
      </c>
      <c r="I73" s="17" t="s">
        <v>74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  <c r="AD73" s="17" t="s">
        <v>10</v>
      </c>
      <c r="AE73" s="17" t="s">
        <v>10</v>
      </c>
      <c r="AF73" s="17" t="s">
        <v>10</v>
      </c>
    </row>
    <row r="74" spans="1:32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1.2E-4</v>
      </c>
      <c r="F74" s="17">
        <v>1.3999999999999999E-4</v>
      </c>
      <c r="G74" s="17">
        <v>1.2999999999999999E-4</v>
      </c>
      <c r="H74" s="17">
        <v>1.2E-4</v>
      </c>
      <c r="I74" s="17">
        <v>1.1E-4</v>
      </c>
      <c r="J74" s="17">
        <v>1.2999999999999999E-4</v>
      </c>
      <c r="K74" s="17">
        <v>1.6000000000000001E-4</v>
      </c>
      <c r="L74" s="17">
        <v>1.3999999999999999E-4</v>
      </c>
      <c r="M74" s="17">
        <v>1.2999999999999999E-4</v>
      </c>
      <c r="N74" s="17">
        <v>1.9000000000000001E-4</v>
      </c>
      <c r="O74" s="17">
        <v>1.7000000000000001E-4</v>
      </c>
      <c r="P74" s="17">
        <v>2.3E-5</v>
      </c>
      <c r="Q74" s="17">
        <v>2.12E-4</v>
      </c>
      <c r="R74" s="17">
        <v>1.1E-4</v>
      </c>
      <c r="S74" s="17">
        <v>1.01E-4</v>
      </c>
      <c r="T74" s="17">
        <v>1.2400000000000001E-4</v>
      </c>
      <c r="U74" s="17">
        <v>7.3999999999999996E-5</v>
      </c>
      <c r="V74" s="17">
        <v>9.2E-5</v>
      </c>
      <c r="W74" s="17">
        <v>1.1E-4</v>
      </c>
      <c r="X74" s="17">
        <v>9.1000000000000003E-5</v>
      </c>
      <c r="Y74" s="17">
        <v>8.6000000000000003E-5</v>
      </c>
      <c r="Z74" s="17">
        <v>9.5000000000000005E-5</v>
      </c>
      <c r="AA74" s="17">
        <v>9.0000000000000006E-5</v>
      </c>
      <c r="AB74" s="17">
        <v>1.01E-4</v>
      </c>
      <c r="AC74" s="17">
        <v>1.6699999999999999E-4</v>
      </c>
      <c r="AD74" s="17">
        <v>9.0000000000000006E-5</v>
      </c>
      <c r="AE74" s="17">
        <v>1.07E-4</v>
      </c>
      <c r="AF74" s="17">
        <v>1.4100000000000001E-4</v>
      </c>
    </row>
    <row r="75" spans="1:32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85</v>
      </c>
      <c r="F75" s="17" t="s">
        <v>10</v>
      </c>
      <c r="G75" s="17" t="s">
        <v>85</v>
      </c>
      <c r="H75" s="17" t="s">
        <v>85</v>
      </c>
      <c r="I75" s="17" t="s">
        <v>85</v>
      </c>
      <c r="J75" s="17">
        <v>3.0000000000000001E-5</v>
      </c>
      <c r="K75" s="17">
        <v>8.0000000000000007E-5</v>
      </c>
      <c r="L75" s="17">
        <v>4.0000000000000003E-5</v>
      </c>
      <c r="M75" s="17">
        <v>2.0000000000000002E-5</v>
      </c>
      <c r="N75" s="17">
        <v>2.9E-4</v>
      </c>
      <c r="O75" s="17">
        <v>2.7E-4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  <c r="AD75" s="17" t="s">
        <v>10</v>
      </c>
      <c r="AE75" s="17" t="s">
        <v>10</v>
      </c>
      <c r="AF75" s="17" t="s">
        <v>10</v>
      </c>
    </row>
    <row r="76" spans="1:32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74</v>
      </c>
      <c r="F76" s="17" t="s">
        <v>78</v>
      </c>
      <c r="G76" s="17" t="s">
        <v>74</v>
      </c>
      <c r="H76" s="17" t="s">
        <v>74</v>
      </c>
      <c r="I76" s="17" t="s">
        <v>74</v>
      </c>
      <c r="J76" s="17" t="s">
        <v>74</v>
      </c>
      <c r="K76" s="17">
        <v>2.9999999999999997E-4</v>
      </c>
      <c r="L76" s="17" t="s">
        <v>74</v>
      </c>
      <c r="M76" s="17">
        <v>2.0000000000000001E-4</v>
      </c>
      <c r="N76" s="17" t="s">
        <v>74</v>
      </c>
      <c r="O76" s="17" t="s">
        <v>74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 t="s">
        <v>76</v>
      </c>
      <c r="AA76" s="17" t="s">
        <v>76</v>
      </c>
      <c r="AB76" s="17" t="s">
        <v>76</v>
      </c>
      <c r="AC76" s="17">
        <v>1.3999999999999999E-4</v>
      </c>
      <c r="AD76" s="17" t="s">
        <v>76</v>
      </c>
      <c r="AE76" s="17" t="s">
        <v>76</v>
      </c>
      <c r="AF76" s="17" t="s">
        <v>76</v>
      </c>
    </row>
    <row r="77" spans="1:32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 t="s">
        <v>78</v>
      </c>
      <c r="F77" s="17">
        <v>1.5299999999999999E-2</v>
      </c>
      <c r="G77" s="17">
        <v>5.0000000000000001E-3</v>
      </c>
      <c r="H77" s="17">
        <v>4.0000000000000001E-3</v>
      </c>
      <c r="I77" s="17" t="s">
        <v>113</v>
      </c>
      <c r="J77" s="17">
        <v>0.26800000000000002</v>
      </c>
      <c r="K77" s="17">
        <v>0.27400000000000002</v>
      </c>
      <c r="L77" s="17">
        <v>0.29399999999999998</v>
      </c>
      <c r="M77" s="17">
        <v>0.30099999999999999</v>
      </c>
      <c r="N77" s="17">
        <v>8.1500000000000003E-2</v>
      </c>
      <c r="O77" s="17">
        <v>0.121</v>
      </c>
      <c r="P77" s="17">
        <v>2.1999999999999999E-2</v>
      </c>
      <c r="Q77" s="17">
        <v>6.3E-2</v>
      </c>
      <c r="R77" s="17" t="s">
        <v>54</v>
      </c>
      <c r="S77" s="17" t="s">
        <v>54</v>
      </c>
      <c r="T77" s="17" t="s">
        <v>54</v>
      </c>
      <c r="U77" s="17" t="s">
        <v>54</v>
      </c>
      <c r="V77" s="17">
        <v>0.03</v>
      </c>
      <c r="W77" s="17" t="s">
        <v>54</v>
      </c>
      <c r="X77" s="17">
        <v>2.1000000000000001E-2</v>
      </c>
      <c r="Y77" s="17" t="s">
        <v>54</v>
      </c>
      <c r="Z77" s="17" t="s">
        <v>54</v>
      </c>
      <c r="AA77" s="17" t="s">
        <v>54</v>
      </c>
      <c r="AB77" s="17" t="s">
        <v>54</v>
      </c>
      <c r="AC77" s="17">
        <v>4.7E-2</v>
      </c>
      <c r="AD77" s="17">
        <v>1.6E-2</v>
      </c>
      <c r="AE77" s="17" t="s">
        <v>54</v>
      </c>
      <c r="AF77" s="17">
        <v>2.1000000000000001E-2</v>
      </c>
    </row>
    <row r="78" spans="1:32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4.0000000000000001E-3</v>
      </c>
      <c r="F78" s="17">
        <v>4.1999999999999997E-3</v>
      </c>
      <c r="G78" s="17">
        <v>4.5999999999999999E-3</v>
      </c>
      <c r="H78" s="17">
        <v>4.4000000000000003E-3</v>
      </c>
      <c r="I78" s="17">
        <v>4.3E-3</v>
      </c>
      <c r="J78" s="17">
        <v>3.9500000000000004E-3</v>
      </c>
      <c r="K78" s="17">
        <v>3.9899999999999996E-3</v>
      </c>
      <c r="L78" s="17">
        <v>3.8400000000000001E-3</v>
      </c>
      <c r="M78" s="17">
        <v>4.3400000000000001E-3</v>
      </c>
      <c r="N78" s="17">
        <v>4.0499999999999998E-3</v>
      </c>
      <c r="O78" s="17">
        <v>3.8700000000000002E-3</v>
      </c>
      <c r="P78" s="17">
        <v>2E-3</v>
      </c>
      <c r="Q78" s="17">
        <v>4.2700000000000004E-3</v>
      </c>
      <c r="R78" s="17">
        <v>3.63E-3</v>
      </c>
      <c r="S78" s="17">
        <v>3.7000000000000002E-3</v>
      </c>
      <c r="T78" s="17">
        <v>3.5300000000000002E-3</v>
      </c>
      <c r="U78" s="17">
        <v>3.4499999999999999E-3</v>
      </c>
      <c r="V78" s="17">
        <v>3.6900000000000001E-3</v>
      </c>
      <c r="W78" s="17">
        <v>4.2199999999999998E-3</v>
      </c>
      <c r="X78" s="17">
        <v>3.9699999999999996E-3</v>
      </c>
      <c r="Y78" s="17">
        <v>3.9699999999999996E-3</v>
      </c>
      <c r="Z78" s="17">
        <v>4.0099999999999997E-3</v>
      </c>
      <c r="AA78" s="17">
        <v>3.79E-3</v>
      </c>
      <c r="AB78" s="17">
        <v>3.9199999999999999E-3</v>
      </c>
      <c r="AC78" s="17">
        <v>3.9399999999999999E-3</v>
      </c>
      <c r="AD78" s="17">
        <v>3.2599999999999999E-3</v>
      </c>
      <c r="AE78" s="17">
        <v>3.9699999999999996E-3</v>
      </c>
      <c r="AF78" s="17">
        <v>4.0299999999999997E-3</v>
      </c>
    </row>
    <row r="79" spans="1:32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2.0000000000000001E-4</v>
      </c>
      <c r="F79" s="17">
        <v>1.4E-3</v>
      </c>
      <c r="G79" s="17">
        <v>2.9999999999999997E-4</v>
      </c>
      <c r="H79" s="17">
        <v>2.0000000000000001E-4</v>
      </c>
      <c r="I79" s="17">
        <v>2.9999999999999997E-4</v>
      </c>
      <c r="J79" s="17">
        <v>5.0000000000000001E-4</v>
      </c>
      <c r="K79" s="17">
        <v>1.6999999999999999E-3</v>
      </c>
      <c r="L79" s="17">
        <v>1.1999999999999999E-3</v>
      </c>
      <c r="M79" s="17">
        <v>4.0000000000000002E-4</v>
      </c>
      <c r="N79" s="17">
        <v>7.6E-3</v>
      </c>
      <c r="O79" s="17">
        <v>1.0699999999999999E-2</v>
      </c>
      <c r="P79" s="17">
        <v>2.5999999999999999E-3</v>
      </c>
      <c r="Q79" s="17">
        <v>5.7000000000000002E-3</v>
      </c>
      <c r="R79" s="17" t="s">
        <v>113</v>
      </c>
      <c r="S79" s="17" t="s">
        <v>113</v>
      </c>
      <c r="T79" s="17" t="s">
        <v>113</v>
      </c>
      <c r="U79" s="17" t="s">
        <v>113</v>
      </c>
      <c r="V79" s="17">
        <v>2.7000000000000001E-3</v>
      </c>
      <c r="W79" s="17" t="s">
        <v>113</v>
      </c>
      <c r="X79" s="17">
        <v>1.9E-3</v>
      </c>
      <c r="Y79" s="17" t="s">
        <v>113</v>
      </c>
      <c r="Z79" s="17" t="s">
        <v>113</v>
      </c>
      <c r="AA79" s="17" t="s">
        <v>113</v>
      </c>
      <c r="AB79" s="17" t="s">
        <v>113</v>
      </c>
      <c r="AC79" s="17">
        <v>4.0000000000000001E-3</v>
      </c>
      <c r="AD79" s="17">
        <v>1.2999999999999999E-3</v>
      </c>
      <c r="AE79" s="17" t="s">
        <v>113</v>
      </c>
      <c r="AF79" s="17">
        <v>1.8E-3</v>
      </c>
    </row>
    <row r="80" spans="1:32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1.79</v>
      </c>
      <c r="F80" s="17">
        <v>1.59</v>
      </c>
      <c r="G80" s="17">
        <v>1.55</v>
      </c>
      <c r="H80" s="17">
        <v>1.51</v>
      </c>
      <c r="I80" s="17">
        <v>1.51</v>
      </c>
      <c r="J80" s="17">
        <v>1.27</v>
      </c>
      <c r="K80" s="17">
        <v>1.38</v>
      </c>
      <c r="L80" s="17">
        <v>1.46</v>
      </c>
      <c r="M80" s="17">
        <v>1.36</v>
      </c>
      <c r="N80" s="17">
        <v>2.4500000000000002</v>
      </c>
      <c r="O80" s="17">
        <v>1.44</v>
      </c>
      <c r="P80" s="17">
        <v>0.22600000000000001</v>
      </c>
      <c r="Q80" s="17">
        <v>1.39</v>
      </c>
      <c r="R80" s="17">
        <v>1.2</v>
      </c>
      <c r="S80" s="17">
        <v>1.1499999999999999</v>
      </c>
      <c r="T80" s="17">
        <v>1.95</v>
      </c>
      <c r="U80" s="17">
        <v>0.82499999999999996</v>
      </c>
      <c r="V80" s="17">
        <v>0.80500000000000005</v>
      </c>
      <c r="W80" s="17">
        <v>1.0900000000000001</v>
      </c>
      <c r="X80" s="17">
        <v>0.83299999999999996</v>
      </c>
      <c r="Y80" s="17">
        <v>0.78300000000000003</v>
      </c>
      <c r="Z80" s="17">
        <v>0.81200000000000006</v>
      </c>
      <c r="AA80" s="17">
        <v>0.86599999999999999</v>
      </c>
      <c r="AB80" s="17">
        <v>0.998</v>
      </c>
      <c r="AC80" s="17">
        <v>1.18</v>
      </c>
      <c r="AD80" s="17">
        <v>0.82399999999999995</v>
      </c>
      <c r="AE80" s="17">
        <v>0.94299999999999995</v>
      </c>
      <c r="AF80" s="17">
        <v>1.26</v>
      </c>
    </row>
    <row r="81" spans="1:32" ht="15" x14ac:dyDescent="0.25">
      <c r="A81" s="23" t="s">
        <v>117</v>
      </c>
      <c r="B81" s="17"/>
      <c r="C81" s="17">
        <v>1E-4</v>
      </c>
      <c r="D81" s="17">
        <v>1E-4</v>
      </c>
      <c r="E81" s="17" t="s">
        <v>74</v>
      </c>
      <c r="F81" s="17" t="s">
        <v>78</v>
      </c>
      <c r="G81" s="17" t="s">
        <v>74</v>
      </c>
      <c r="H81" s="17" t="s">
        <v>74</v>
      </c>
      <c r="I81" s="17" t="s">
        <v>74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 t="s">
        <v>79</v>
      </c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53</v>
      </c>
      <c r="F84" s="17" t="s">
        <v>120</v>
      </c>
      <c r="G84" s="17" t="s">
        <v>53</v>
      </c>
      <c r="H84" s="17" t="s">
        <v>53</v>
      </c>
      <c r="I84" s="17" t="s">
        <v>53</v>
      </c>
      <c r="J84" s="17" t="s">
        <v>53</v>
      </c>
      <c r="K84" s="17" t="s">
        <v>53</v>
      </c>
      <c r="L84" s="17">
        <v>1.9E-2</v>
      </c>
      <c r="M84" s="17" t="s">
        <v>53</v>
      </c>
      <c r="N84" s="17" t="s">
        <v>53</v>
      </c>
      <c r="O84" s="17" t="s">
        <v>53</v>
      </c>
      <c r="P84" s="17">
        <v>3.8E-3</v>
      </c>
      <c r="Q84" s="17">
        <v>2E-3</v>
      </c>
      <c r="R84" s="17">
        <v>2.0999999999999999E-3</v>
      </c>
      <c r="S84" s="17">
        <v>2E-3</v>
      </c>
      <c r="T84" s="17">
        <v>1.2999999999999999E-3</v>
      </c>
      <c r="U84" s="17">
        <v>7.9000000000000008E-3</v>
      </c>
      <c r="V84" s="17">
        <v>1.1000000000000001E-3</v>
      </c>
      <c r="W84" s="17" t="s">
        <v>113</v>
      </c>
      <c r="X84" s="17">
        <v>1.1999999999999999E-3</v>
      </c>
      <c r="Y84" s="17">
        <v>3.0000000000000001E-3</v>
      </c>
      <c r="Z84" s="17">
        <v>1.1000000000000001E-3</v>
      </c>
      <c r="AA84" s="17">
        <v>1.6000000000000001E-3</v>
      </c>
      <c r="AB84" s="17">
        <v>1.2999999999999999E-3</v>
      </c>
      <c r="AC84" s="17">
        <v>2.0999999999999999E-3</v>
      </c>
      <c r="AD84" s="17">
        <v>2.3E-3</v>
      </c>
      <c r="AE84" s="17">
        <v>1.8E-3</v>
      </c>
      <c r="AF84" s="17">
        <v>1.1999999999999999E-3</v>
      </c>
    </row>
    <row r="85" spans="1:32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1.72E-2</v>
      </c>
      <c r="F85" s="17">
        <v>1.6799999999999999E-2</v>
      </c>
      <c r="G85" s="17">
        <v>1.4800000000000001E-2</v>
      </c>
      <c r="H85" s="17">
        <v>1.1900000000000001E-2</v>
      </c>
      <c r="I85" s="17">
        <v>1.37E-2</v>
      </c>
      <c r="J85" s="17">
        <v>1.2200000000000001E-2</v>
      </c>
      <c r="K85" s="17">
        <v>1.15E-2</v>
      </c>
      <c r="L85" s="17">
        <v>1.2800000000000001E-2</v>
      </c>
      <c r="M85" s="17">
        <v>1.2E-2</v>
      </c>
      <c r="N85" s="17">
        <v>1.0699999999999999E-2</v>
      </c>
      <c r="O85" s="17">
        <v>1.09E-2</v>
      </c>
      <c r="P85" s="17">
        <v>3.1E-4</v>
      </c>
      <c r="Q85" s="17">
        <v>1.4800000000000001E-2</v>
      </c>
      <c r="R85" s="17">
        <v>1.5699999999999999E-2</v>
      </c>
      <c r="S85" s="17">
        <v>1.5699999999999999E-2</v>
      </c>
      <c r="T85" s="17">
        <v>2.69E-2</v>
      </c>
      <c r="U85" s="17">
        <v>1.06E-2</v>
      </c>
      <c r="V85" s="17">
        <v>9.4999999999999998E-3</v>
      </c>
      <c r="W85" s="17">
        <v>1.7600000000000001E-2</v>
      </c>
      <c r="X85" s="17">
        <v>1.41E-2</v>
      </c>
      <c r="Y85" s="17">
        <v>1.32E-2</v>
      </c>
      <c r="Z85" s="17">
        <v>1.2999999999999999E-2</v>
      </c>
      <c r="AA85" s="17">
        <v>1.43E-2</v>
      </c>
      <c r="AB85" s="17">
        <v>1.55E-2</v>
      </c>
      <c r="AC85" s="17">
        <v>1.6899999999999998E-2</v>
      </c>
      <c r="AD85" s="17">
        <v>1.5299999999999999E-2</v>
      </c>
      <c r="AE85" s="17">
        <v>1.72E-2</v>
      </c>
      <c r="AF85" s="17">
        <v>1.4800000000000001E-2</v>
      </c>
    </row>
    <row r="86" spans="1:32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2.4199999999999999E-2</v>
      </c>
      <c r="F86" s="17">
        <v>4.9299999999999997E-2</v>
      </c>
      <c r="G86" s="17">
        <v>4.9700000000000001E-2</v>
      </c>
      <c r="H86" s="17">
        <v>5.0200000000000002E-2</v>
      </c>
      <c r="I86" s="17">
        <v>5.3499999999999999E-2</v>
      </c>
      <c r="J86" s="17">
        <v>5.4199999999999998E-2</v>
      </c>
      <c r="K86" s="17">
        <v>5.7099999999999998E-2</v>
      </c>
      <c r="L86" s="17">
        <v>0.113</v>
      </c>
      <c r="M86" s="17">
        <v>6.9500000000000006E-2</v>
      </c>
      <c r="N86" s="17">
        <v>3.1600000000000003E-2</v>
      </c>
      <c r="O86" s="17">
        <v>3.4200000000000001E-2</v>
      </c>
      <c r="P86" s="17">
        <v>0.123</v>
      </c>
      <c r="Q86" s="17">
        <v>0.08</v>
      </c>
      <c r="R86" s="17">
        <v>7.6399999999999996E-2</v>
      </c>
      <c r="S86" s="17">
        <v>7.0000000000000007E-2</v>
      </c>
      <c r="T86" s="17">
        <v>3.5400000000000001E-2</v>
      </c>
      <c r="U86" s="17">
        <v>1.2E-2</v>
      </c>
      <c r="V86" s="17">
        <v>1.5299999999999999E-2</v>
      </c>
      <c r="W86" s="17">
        <v>3.9800000000000002E-2</v>
      </c>
      <c r="X86" s="17">
        <v>7.2800000000000004E-2</v>
      </c>
      <c r="Y86" s="17">
        <v>8.14E-2</v>
      </c>
      <c r="Z86" s="17">
        <v>8.1699999999999995E-2</v>
      </c>
      <c r="AA86" s="17">
        <v>7.4399999999999994E-2</v>
      </c>
      <c r="AB86" s="17">
        <v>6.7599999999999993E-2</v>
      </c>
      <c r="AC86" s="17">
        <v>6.4799999999999996E-2</v>
      </c>
      <c r="AD86" s="17">
        <v>3.6700000000000003E-2</v>
      </c>
      <c r="AE86" s="17">
        <v>3.2599999999999997E-2</v>
      </c>
      <c r="AF86" s="17">
        <v>0.10299999999999999</v>
      </c>
    </row>
    <row r="87" spans="1:32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0.01</v>
      </c>
      <c r="F87" s="17">
        <v>1.4999999999999999E-2</v>
      </c>
      <c r="G87" s="17">
        <v>1.2E-2</v>
      </c>
      <c r="H87" s="17">
        <v>1.2E-2</v>
      </c>
      <c r="I87" s="17">
        <v>1.2E-2</v>
      </c>
      <c r="J87" s="17">
        <v>1.2E-2</v>
      </c>
      <c r="K87" s="17">
        <v>1.4E-2</v>
      </c>
      <c r="L87" s="17">
        <v>1.2E-2</v>
      </c>
      <c r="M87" s="17">
        <v>1.2E-2</v>
      </c>
      <c r="N87" s="17">
        <v>1.2999999999999999E-2</v>
      </c>
      <c r="O87" s="17">
        <v>1.7000000000000001E-2</v>
      </c>
      <c r="P87" s="17">
        <v>4.2200000000000001E-2</v>
      </c>
      <c r="Q87" s="17">
        <v>1.9699999999999999E-2</v>
      </c>
      <c r="R87" s="17">
        <v>1.9E-2</v>
      </c>
      <c r="S87" s="17">
        <v>1.77E-2</v>
      </c>
      <c r="T87" s="17">
        <v>1.6199999999999999E-2</v>
      </c>
      <c r="U87" s="17">
        <v>2.8000000000000001E-2</v>
      </c>
      <c r="V87" s="17">
        <v>2.8500000000000001E-2</v>
      </c>
      <c r="W87" s="17">
        <v>1.5900000000000001E-2</v>
      </c>
      <c r="X87" s="17">
        <v>1.7899999999999999E-2</v>
      </c>
      <c r="Y87" s="17">
        <v>1.8499999999999999E-2</v>
      </c>
      <c r="Z87" s="17">
        <v>1.7000000000000001E-2</v>
      </c>
      <c r="AA87" s="17">
        <v>1.6E-2</v>
      </c>
      <c r="AB87" s="17">
        <v>1.6400000000000001E-2</v>
      </c>
      <c r="AC87" s="17">
        <v>1.8499999999999999E-2</v>
      </c>
      <c r="AD87" s="17">
        <v>2.7199999999999998E-2</v>
      </c>
      <c r="AE87" s="17">
        <v>1.7899999999999999E-2</v>
      </c>
      <c r="AF87" s="17">
        <v>1.4800000000000001E-2</v>
      </c>
    </row>
    <row r="88" spans="1:32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73</v>
      </c>
      <c r="F88" s="17" t="s">
        <v>74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73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  <c r="AD88" s="17" t="s">
        <v>76</v>
      </c>
      <c r="AE88" s="17" t="s">
        <v>76</v>
      </c>
      <c r="AF88" s="17" t="s">
        <v>76</v>
      </c>
    </row>
    <row r="89" spans="1:32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78</v>
      </c>
      <c r="F89" s="17" t="s">
        <v>79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78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  <c r="AD89" s="17" t="s">
        <v>80</v>
      </c>
      <c r="AE89" s="17" t="s">
        <v>80</v>
      </c>
      <c r="AF89" s="17" t="s">
        <v>80</v>
      </c>
    </row>
    <row r="90" spans="1:32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 t="s">
        <v>65</v>
      </c>
      <c r="F90" s="17">
        <v>4.0000000000000001E-3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 t="s">
        <v>65</v>
      </c>
      <c r="N90" s="17">
        <v>7.0000000000000001E-3</v>
      </c>
      <c r="O90" s="17" t="s">
        <v>65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  <c r="AD90" s="17" t="s">
        <v>54</v>
      </c>
      <c r="AE90" s="17" t="s">
        <v>54</v>
      </c>
      <c r="AF90" s="17" t="s">
        <v>54</v>
      </c>
    </row>
    <row r="91" spans="1:32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1.0800000000000001E-2</v>
      </c>
      <c r="F91" s="17">
        <v>8.9800000000000001E-3</v>
      </c>
      <c r="G91" s="17">
        <v>7.7799999999999996E-3</v>
      </c>
      <c r="H91" s="17">
        <v>6.6600000000000001E-3</v>
      </c>
      <c r="I91" s="17">
        <v>7.1500000000000001E-3</v>
      </c>
      <c r="J91" s="17">
        <v>6.0000000000000001E-3</v>
      </c>
      <c r="K91" s="17">
        <v>4.2399999999999998E-3</v>
      </c>
      <c r="L91" s="17">
        <v>8.0700000000000008E-3</v>
      </c>
      <c r="M91" s="17">
        <v>2.65E-3</v>
      </c>
      <c r="N91" s="17">
        <v>3.5699999999999998E-3</v>
      </c>
      <c r="O91" s="17">
        <v>1.8600000000000001E-3</v>
      </c>
      <c r="P91" s="17">
        <v>6.7599999999999995E-4</v>
      </c>
      <c r="Q91" s="17">
        <v>2.2200000000000002E-3</v>
      </c>
      <c r="R91" s="17">
        <v>3.4199999999999999E-3</v>
      </c>
      <c r="S91" s="17">
        <v>1.72E-3</v>
      </c>
      <c r="T91" s="17">
        <v>8.3800000000000003E-3</v>
      </c>
      <c r="U91" s="17">
        <v>3.5200000000000001E-3</v>
      </c>
      <c r="V91" s="17">
        <v>2.16E-3</v>
      </c>
      <c r="W91" s="17">
        <v>2.2599999999999999E-3</v>
      </c>
      <c r="X91" s="17">
        <v>8.0000000000000004E-4</v>
      </c>
      <c r="Y91" s="17">
        <v>5.3700000000000004E-4</v>
      </c>
      <c r="Z91" s="17">
        <v>4.35E-4</v>
      </c>
      <c r="AA91" s="17">
        <v>4.7199999999999998E-4</v>
      </c>
      <c r="AB91" s="17">
        <v>4.1599999999999997E-4</v>
      </c>
      <c r="AC91" s="17">
        <v>8.7799999999999998E-4</v>
      </c>
      <c r="AD91" s="17">
        <v>3.6900000000000002E-4</v>
      </c>
      <c r="AE91" s="17">
        <v>1.1100000000000001E-3</v>
      </c>
      <c r="AF91" s="17">
        <v>4.3199999999999998E-4</v>
      </c>
    </row>
    <row r="92" spans="1:32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1.8E-3</v>
      </c>
      <c r="F92" s="17">
        <v>8.0000000000000004E-4</v>
      </c>
      <c r="G92" s="17">
        <v>1.9E-3</v>
      </c>
      <c r="H92" s="17">
        <v>1.9E-3</v>
      </c>
      <c r="I92" s="17">
        <v>1.9E-3</v>
      </c>
      <c r="J92" s="17">
        <v>1.2999999999999999E-3</v>
      </c>
      <c r="K92" s="17">
        <v>2.3999999999999998E-3</v>
      </c>
      <c r="L92" s="17">
        <v>4.4000000000000003E-3</v>
      </c>
      <c r="M92" s="17">
        <v>3.5000000000000001E-3</v>
      </c>
      <c r="N92" s="17">
        <v>2.2000000000000001E-3</v>
      </c>
      <c r="O92" s="17">
        <v>1.4E-3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  <c r="AD92" s="17" t="s">
        <v>76</v>
      </c>
      <c r="AE92" s="17" t="s">
        <v>76</v>
      </c>
      <c r="AF92" s="17" t="s">
        <v>76</v>
      </c>
    </row>
    <row r="93" spans="1:32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1.2999999999999999E-3</v>
      </c>
      <c r="F93" s="17">
        <v>1.6999999999999999E-3</v>
      </c>
      <c r="G93" s="17">
        <v>1.58E-3</v>
      </c>
      <c r="H93" s="17">
        <v>1.6199999999999999E-3</v>
      </c>
      <c r="I93" s="17">
        <v>1.5100000000000001E-3</v>
      </c>
      <c r="J93" s="17">
        <v>1.64E-3</v>
      </c>
      <c r="K93" s="17">
        <v>1.3600000000000001E-3</v>
      </c>
      <c r="L93" s="17">
        <v>1.5399999999999999E-3</v>
      </c>
      <c r="M93" s="17">
        <v>1.7099999999999999E-3</v>
      </c>
      <c r="N93" s="17">
        <v>1.4499999999999999E-3</v>
      </c>
      <c r="O93" s="17">
        <v>1.42E-3</v>
      </c>
      <c r="P93" s="17">
        <v>1.73E-3</v>
      </c>
      <c r="Q93" s="17">
        <v>1.58E-3</v>
      </c>
      <c r="R93" s="17">
        <v>1.58E-3</v>
      </c>
      <c r="S93" s="17">
        <v>1.4300000000000001E-3</v>
      </c>
      <c r="T93" s="17">
        <v>2.2599999999999999E-3</v>
      </c>
      <c r="U93" s="17">
        <v>1.0399999999999999E-3</v>
      </c>
      <c r="V93" s="17">
        <v>1.06E-3</v>
      </c>
      <c r="W93" s="17">
        <v>1.09E-3</v>
      </c>
      <c r="X93" s="17">
        <v>1.08E-3</v>
      </c>
      <c r="Y93" s="17">
        <v>1.0300000000000001E-3</v>
      </c>
      <c r="Z93" s="17">
        <v>1.09E-3</v>
      </c>
      <c r="AA93" s="17">
        <v>1.01E-3</v>
      </c>
      <c r="AB93" s="17">
        <v>9.3999999999999997E-4</v>
      </c>
      <c r="AC93" s="17">
        <v>1E-3</v>
      </c>
      <c r="AD93" s="17">
        <v>7.7999999999999999E-4</v>
      </c>
      <c r="AE93" s="17">
        <v>8.7000000000000001E-4</v>
      </c>
      <c r="AF93" s="17">
        <v>9.8999999999999999E-4</v>
      </c>
    </row>
    <row r="94" spans="1:32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 t="s">
        <v>78</v>
      </c>
      <c r="L94" s="17">
        <v>2E-3</v>
      </c>
      <c r="M94" s="17" t="s">
        <v>78</v>
      </c>
      <c r="N94" s="17" t="s">
        <v>78</v>
      </c>
      <c r="O94" s="17" t="s">
        <v>78</v>
      </c>
      <c r="P94" s="17" t="s">
        <v>86</v>
      </c>
      <c r="Q94" s="17">
        <v>5.5999999999999995E-4</v>
      </c>
      <c r="R94" s="17">
        <v>3.6999999999999999E-4</v>
      </c>
      <c r="S94" s="17">
        <v>2.0000000000000001E-4</v>
      </c>
      <c r="T94" s="17" t="s">
        <v>86</v>
      </c>
      <c r="U94" s="17">
        <v>8.9999999999999998E-4</v>
      </c>
      <c r="V94" s="17">
        <v>8.9999999999999998E-4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 t="s">
        <v>86</v>
      </c>
      <c r="AB94" s="17" t="s">
        <v>86</v>
      </c>
      <c r="AC94" s="17" t="s">
        <v>86</v>
      </c>
      <c r="AD94" s="17">
        <v>2.5999999999999998E-4</v>
      </c>
      <c r="AE94" s="17" t="s">
        <v>86</v>
      </c>
      <c r="AF94" s="17" t="s">
        <v>86</v>
      </c>
    </row>
    <row r="95" spans="1:32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0.19600000000000001</v>
      </c>
      <c r="F95" s="17">
        <v>0.49</v>
      </c>
      <c r="G95" s="17">
        <v>0.36</v>
      </c>
      <c r="H95" s="17">
        <v>0.377</v>
      </c>
      <c r="I95" s="17">
        <v>0.29499999999999998</v>
      </c>
      <c r="J95" s="17">
        <v>0.35899999999999999</v>
      </c>
      <c r="K95" s="17">
        <v>0.47499999999999998</v>
      </c>
      <c r="L95" s="17">
        <v>1.35</v>
      </c>
      <c r="M95" s="17">
        <v>0.44800000000000001</v>
      </c>
      <c r="N95" s="17">
        <v>0.19600000000000001</v>
      </c>
      <c r="O95" s="17">
        <v>0.745</v>
      </c>
      <c r="P95" s="17">
        <v>10.4</v>
      </c>
      <c r="Q95" s="17">
        <v>2.48</v>
      </c>
      <c r="R95" s="17">
        <v>2.5299999999999998</v>
      </c>
      <c r="S95" s="17">
        <v>2.7</v>
      </c>
      <c r="T95" s="17">
        <v>1.78</v>
      </c>
      <c r="U95" s="17">
        <v>0.371</v>
      </c>
      <c r="V95" s="17">
        <v>0.56299999999999994</v>
      </c>
      <c r="W95" s="17">
        <v>1.1399999999999999</v>
      </c>
      <c r="X95" s="17">
        <v>2.08</v>
      </c>
      <c r="Y95" s="17">
        <v>2.33</v>
      </c>
      <c r="Z95" s="17">
        <v>2.0699999999999998</v>
      </c>
      <c r="AA95" s="17">
        <v>2.09</v>
      </c>
      <c r="AB95" s="17">
        <v>2.08</v>
      </c>
      <c r="AC95" s="17">
        <v>2.2999999999999998</v>
      </c>
      <c r="AD95" s="17">
        <v>2.92</v>
      </c>
      <c r="AE95" s="17">
        <v>1.74</v>
      </c>
      <c r="AF95" s="17">
        <v>1.79</v>
      </c>
    </row>
    <row r="96" spans="1:32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 t="s">
        <v>74</v>
      </c>
      <c r="J96" s="17">
        <v>2.0000000000000001E-4</v>
      </c>
      <c r="K96" s="17">
        <v>2.0000000000000001E-4</v>
      </c>
      <c r="L96" s="17">
        <v>2.7000000000000001E-3</v>
      </c>
      <c r="M96" s="17" t="s">
        <v>74</v>
      </c>
      <c r="N96" s="17" t="s">
        <v>74</v>
      </c>
      <c r="O96" s="17">
        <v>1E-4</v>
      </c>
      <c r="P96" s="17">
        <v>5.8999999999999998E-5</v>
      </c>
      <c r="Q96" s="17">
        <v>6.0999999999999997E-4</v>
      </c>
      <c r="R96" s="17">
        <v>5.5800000000000001E-4</v>
      </c>
      <c r="S96" s="17">
        <v>3.5E-4</v>
      </c>
      <c r="T96" s="17">
        <v>2.9799999999999998E-4</v>
      </c>
      <c r="U96" s="17" t="s">
        <v>130</v>
      </c>
      <c r="V96" s="17">
        <v>6.7999999999999999E-5</v>
      </c>
      <c r="W96" s="17">
        <v>1.7899999999999999E-4</v>
      </c>
      <c r="X96" s="17">
        <v>1.37E-4</v>
      </c>
      <c r="Y96" s="17">
        <v>9.1000000000000003E-5</v>
      </c>
      <c r="Z96" s="17">
        <v>7.7000000000000001E-5</v>
      </c>
      <c r="AA96" s="17">
        <v>1.8799999999999999E-4</v>
      </c>
      <c r="AB96" s="17">
        <v>1.21E-4</v>
      </c>
      <c r="AC96" s="17">
        <v>5.6800000000000004E-4</v>
      </c>
      <c r="AD96" s="17" t="s">
        <v>130</v>
      </c>
      <c r="AE96" s="17">
        <v>1.13E-4</v>
      </c>
      <c r="AF96" s="17">
        <v>1.66E-4</v>
      </c>
    </row>
    <row r="97" spans="1:32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8.0000000000000002E-3</v>
      </c>
      <c r="F97" s="17">
        <v>1.0999999999999999E-2</v>
      </c>
      <c r="G97" s="17">
        <v>1.0999999999999999E-2</v>
      </c>
      <c r="H97" s="17">
        <v>1.2E-2</v>
      </c>
      <c r="I97" s="17">
        <v>1.0999999999999999E-2</v>
      </c>
      <c r="J97" s="17">
        <v>0.01</v>
      </c>
      <c r="K97" s="17">
        <v>0.01</v>
      </c>
      <c r="L97" s="17">
        <v>0.01</v>
      </c>
      <c r="M97" s="17">
        <v>0.01</v>
      </c>
      <c r="N97" s="17">
        <v>1.2E-2</v>
      </c>
      <c r="O97" s="17">
        <v>1.0999999999999999E-2</v>
      </c>
      <c r="P97" s="17">
        <v>6.9899999999999997E-3</v>
      </c>
      <c r="Q97" s="17">
        <v>0.01</v>
      </c>
      <c r="R97" s="17">
        <v>9.1199999999999996E-3</v>
      </c>
      <c r="S97" s="17">
        <v>8.7899999999999992E-3</v>
      </c>
      <c r="T97" s="17">
        <v>8.8000000000000005E-3</v>
      </c>
      <c r="U97" s="17">
        <v>7.5599999999999999E-3</v>
      </c>
      <c r="V97" s="17">
        <v>7.9799999999999992E-3</v>
      </c>
      <c r="W97" s="17">
        <v>8.9300000000000004E-3</v>
      </c>
      <c r="X97" s="17">
        <v>8.6300000000000005E-3</v>
      </c>
      <c r="Y97" s="17">
        <v>9.0100000000000006E-3</v>
      </c>
      <c r="Z97" s="17">
        <v>9.9799999999999993E-3</v>
      </c>
      <c r="AA97" s="17">
        <v>9.4000000000000004E-3</v>
      </c>
      <c r="AB97" s="17">
        <v>9.4699999999999993E-3</v>
      </c>
      <c r="AC97" s="17">
        <v>8.0199999999999994E-3</v>
      </c>
      <c r="AD97" s="17">
        <v>8.5699999999999995E-3</v>
      </c>
      <c r="AE97" s="17">
        <v>9.4400000000000005E-3</v>
      </c>
      <c r="AF97" s="17">
        <v>8.6099999999999996E-3</v>
      </c>
    </row>
    <row r="98" spans="1:32" ht="15" x14ac:dyDescent="0.25">
      <c r="A98" s="23" t="s">
        <v>92</v>
      </c>
      <c r="B98" s="17"/>
      <c r="C98" s="17">
        <v>48</v>
      </c>
      <c r="D98" s="17">
        <v>58.1</v>
      </c>
      <c r="E98" s="17">
        <v>53.8</v>
      </c>
      <c r="F98" s="17">
        <v>60.7</v>
      </c>
      <c r="G98" s="17">
        <v>60.6</v>
      </c>
      <c r="H98" s="17">
        <v>60.6</v>
      </c>
      <c r="I98" s="17">
        <v>55.7</v>
      </c>
      <c r="J98" s="17">
        <v>56.8</v>
      </c>
      <c r="K98" s="17">
        <v>58</v>
      </c>
      <c r="L98" s="17">
        <v>75.400000000000006</v>
      </c>
      <c r="M98" s="17">
        <v>59</v>
      </c>
      <c r="N98" s="17">
        <v>64.099999999999994</v>
      </c>
      <c r="O98" s="17">
        <v>62.9</v>
      </c>
      <c r="P98" s="17">
        <v>60.7</v>
      </c>
      <c r="Q98" s="17">
        <v>60.1</v>
      </c>
      <c r="R98" s="17">
        <v>61.6</v>
      </c>
      <c r="S98" s="17">
        <v>62.5</v>
      </c>
      <c r="T98" s="17">
        <v>60.2</v>
      </c>
      <c r="U98" s="17">
        <v>66.5</v>
      </c>
      <c r="V98" s="17">
        <v>62.7</v>
      </c>
      <c r="W98" s="17">
        <v>63.1</v>
      </c>
      <c r="X98" s="17">
        <v>60.1</v>
      </c>
      <c r="Y98" s="17">
        <v>62.6</v>
      </c>
      <c r="Z98" s="17">
        <v>64.900000000000006</v>
      </c>
      <c r="AA98" s="17">
        <v>62.6</v>
      </c>
      <c r="AB98" s="17">
        <v>62.5</v>
      </c>
      <c r="AC98" s="17">
        <v>63.4</v>
      </c>
      <c r="AD98" s="17">
        <v>56.8</v>
      </c>
      <c r="AE98" s="17">
        <v>58.8</v>
      </c>
      <c r="AF98" s="17">
        <v>64.400000000000006</v>
      </c>
    </row>
    <row r="99" spans="1:32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1.28</v>
      </c>
      <c r="F99" s="17">
        <v>1.5</v>
      </c>
      <c r="G99" s="17">
        <v>1.44</v>
      </c>
      <c r="H99" s="17">
        <v>1.4</v>
      </c>
      <c r="I99" s="17">
        <v>1.27</v>
      </c>
      <c r="J99" s="17">
        <v>1.33</v>
      </c>
      <c r="K99" s="17">
        <v>1.31</v>
      </c>
      <c r="L99" s="17">
        <v>1.59</v>
      </c>
      <c r="M99" s="17">
        <v>1.3</v>
      </c>
      <c r="N99" s="17">
        <v>1.26</v>
      </c>
      <c r="O99" s="17">
        <v>1.48</v>
      </c>
      <c r="P99" s="17">
        <v>2.2200000000000002</v>
      </c>
      <c r="Q99" s="17">
        <v>1.91</v>
      </c>
      <c r="R99" s="17">
        <v>1.9</v>
      </c>
      <c r="S99" s="17">
        <v>1.84</v>
      </c>
      <c r="T99" s="17">
        <v>2.1</v>
      </c>
      <c r="U99" s="17">
        <v>1.31</v>
      </c>
      <c r="V99" s="17">
        <v>1.23</v>
      </c>
      <c r="W99" s="17">
        <v>1.26</v>
      </c>
      <c r="X99" s="17">
        <v>1.26</v>
      </c>
      <c r="Y99" s="17">
        <v>1.31</v>
      </c>
      <c r="Z99" s="17">
        <v>1.27</v>
      </c>
      <c r="AA99" s="17">
        <v>1.36</v>
      </c>
      <c r="AB99" s="17">
        <v>1.27</v>
      </c>
      <c r="AC99" s="17">
        <v>1.36</v>
      </c>
      <c r="AD99" s="17">
        <v>1.48</v>
      </c>
      <c r="AE99" s="17">
        <v>1.21</v>
      </c>
      <c r="AF99" s="17">
        <v>1.38</v>
      </c>
    </row>
    <row r="100" spans="1:32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10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  <c r="AD100" s="17" t="s">
        <v>96</v>
      </c>
      <c r="AE100" s="17" t="s">
        <v>96</v>
      </c>
      <c r="AF100" s="17" t="s">
        <v>96</v>
      </c>
    </row>
    <row r="101" spans="1:32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74</v>
      </c>
      <c r="F101" s="17" t="s">
        <v>78</v>
      </c>
      <c r="G101" s="17">
        <v>2.0000000000000001E-4</v>
      </c>
      <c r="H101" s="17">
        <v>1E-4</v>
      </c>
      <c r="I101" s="17">
        <v>1.2E-4</v>
      </c>
      <c r="J101" s="17" t="s">
        <v>76</v>
      </c>
      <c r="K101" s="17">
        <v>2.5000000000000001E-4</v>
      </c>
      <c r="L101" s="17">
        <v>1.9000000000000001E-4</v>
      </c>
      <c r="M101" s="17" t="s">
        <v>76</v>
      </c>
      <c r="N101" s="17">
        <v>3.2000000000000003E-4</v>
      </c>
      <c r="O101" s="17" t="s">
        <v>76</v>
      </c>
      <c r="P101" s="17">
        <v>2.1000000000000001E-4</v>
      </c>
      <c r="Q101" s="17">
        <v>3.5799999999999997E-4</v>
      </c>
      <c r="R101" s="17">
        <v>3.2400000000000001E-4</v>
      </c>
      <c r="S101" s="17">
        <v>3.3500000000000001E-4</v>
      </c>
      <c r="T101" s="17">
        <v>3.3500000000000001E-4</v>
      </c>
      <c r="U101" s="17">
        <v>2.6499999999999999E-4</v>
      </c>
      <c r="V101" s="17">
        <v>2.8400000000000002E-4</v>
      </c>
      <c r="W101" s="17">
        <v>3.5500000000000001E-4</v>
      </c>
      <c r="X101" s="17">
        <v>3.0200000000000002E-4</v>
      </c>
      <c r="Y101" s="17">
        <v>3.2699999999999998E-4</v>
      </c>
      <c r="Z101" s="17">
        <v>3.2299999999999999E-4</v>
      </c>
      <c r="AA101" s="17">
        <v>3.4400000000000001E-4</v>
      </c>
      <c r="AB101" s="17">
        <v>3.2400000000000001E-4</v>
      </c>
      <c r="AC101" s="17">
        <v>2.7500000000000002E-4</v>
      </c>
      <c r="AD101" s="17">
        <v>3.1199999999999999E-4</v>
      </c>
      <c r="AE101" s="17">
        <v>3.3199999999999999E-4</v>
      </c>
      <c r="AF101" s="17">
        <v>2.9799999999999998E-4</v>
      </c>
    </row>
    <row r="102" spans="1:32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4.0000000000000001E-3</v>
      </c>
      <c r="F102" s="17">
        <v>2.7000000000000001E-3</v>
      </c>
      <c r="G102" s="17">
        <v>6.0000000000000001E-3</v>
      </c>
      <c r="H102" s="17">
        <v>4.0000000000000001E-3</v>
      </c>
      <c r="I102" s="17">
        <v>4.0000000000000001E-3</v>
      </c>
      <c r="J102" s="17">
        <v>5.0000000000000001E-3</v>
      </c>
      <c r="K102" s="17">
        <v>4.0000000000000001E-3</v>
      </c>
      <c r="L102" s="17">
        <v>5.0000000000000001E-3</v>
      </c>
      <c r="M102" s="17">
        <v>7.0000000000000001E-3</v>
      </c>
      <c r="N102" s="17">
        <v>5.0000000000000001E-3</v>
      </c>
      <c r="O102" s="17">
        <v>4.0000000000000001E-3</v>
      </c>
      <c r="P102" s="17">
        <v>1.1900000000000001E-3</v>
      </c>
      <c r="Q102" s="17">
        <v>2.4499999999999999E-3</v>
      </c>
      <c r="R102" s="17">
        <v>2.4199999999999998E-3</v>
      </c>
      <c r="S102" s="17">
        <v>2.3700000000000001E-3</v>
      </c>
      <c r="T102" s="17">
        <v>3.3800000000000002E-3</v>
      </c>
      <c r="U102" s="17">
        <v>1.8E-3</v>
      </c>
      <c r="V102" s="17">
        <v>1.73E-3</v>
      </c>
      <c r="W102" s="17">
        <v>2.0699999999999998E-3</v>
      </c>
      <c r="X102" s="17">
        <v>1.83E-3</v>
      </c>
      <c r="Y102" s="17">
        <v>1.7600000000000001E-3</v>
      </c>
      <c r="Z102" s="17">
        <v>1.6299999999999999E-3</v>
      </c>
      <c r="AA102" s="17">
        <v>1.82E-3</v>
      </c>
      <c r="AB102" s="17">
        <v>1.8799999999999999E-3</v>
      </c>
      <c r="AC102" s="17">
        <v>2.15E-3</v>
      </c>
      <c r="AD102" s="17">
        <v>1.6100000000000001E-3</v>
      </c>
      <c r="AE102" s="17">
        <v>2.14E-3</v>
      </c>
      <c r="AF102" s="17">
        <v>2.0300000000000001E-3</v>
      </c>
    </row>
    <row r="103" spans="1:32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 t="s">
        <v>46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  <c r="AD103" s="17" t="s">
        <v>51</v>
      </c>
      <c r="AE103" s="17" t="s">
        <v>51</v>
      </c>
      <c r="AF103" s="17" t="s">
        <v>51</v>
      </c>
    </row>
    <row r="104" spans="1:32" ht="15" x14ac:dyDescent="0.25">
      <c r="A104" s="23" t="s">
        <v>100</v>
      </c>
      <c r="B104" s="17"/>
      <c r="C104" s="17">
        <v>3.3</v>
      </c>
      <c r="D104" s="17">
        <v>3.9</v>
      </c>
      <c r="E104" s="17">
        <v>3</v>
      </c>
      <c r="F104" s="17">
        <v>3.8</v>
      </c>
      <c r="G104" s="17">
        <v>3.5</v>
      </c>
      <c r="H104" s="17">
        <v>3.6</v>
      </c>
      <c r="I104" s="17">
        <v>3.3</v>
      </c>
      <c r="J104" s="17">
        <v>3.4</v>
      </c>
      <c r="K104" s="17">
        <v>3.5</v>
      </c>
      <c r="L104" s="17">
        <v>3.4</v>
      </c>
      <c r="M104" s="17">
        <v>3.3</v>
      </c>
      <c r="N104" s="17">
        <v>3.6</v>
      </c>
      <c r="O104" s="17">
        <v>3.4</v>
      </c>
      <c r="P104" s="17">
        <v>3.62</v>
      </c>
      <c r="Q104" s="17">
        <v>3.45</v>
      </c>
      <c r="R104" s="17">
        <v>3.62</v>
      </c>
      <c r="S104" s="17">
        <v>3.67</v>
      </c>
      <c r="T104" s="17">
        <v>3.39</v>
      </c>
      <c r="U104" s="17">
        <v>4.18</v>
      </c>
      <c r="V104" s="17">
        <v>3.97</v>
      </c>
      <c r="W104" s="17">
        <v>3.56</v>
      </c>
      <c r="X104" s="17">
        <v>3.63</v>
      </c>
      <c r="Y104" s="17">
        <v>3.6</v>
      </c>
      <c r="Z104" s="17">
        <v>3.76</v>
      </c>
      <c r="AA104" s="17">
        <v>3.48</v>
      </c>
      <c r="AB104" s="17">
        <v>3.47</v>
      </c>
      <c r="AC104" s="17">
        <v>3.51</v>
      </c>
      <c r="AD104" s="17">
        <v>3.34</v>
      </c>
      <c r="AE104" s="17">
        <v>3.45</v>
      </c>
      <c r="AF104" s="17">
        <v>3.4</v>
      </c>
    </row>
    <row r="105" spans="1:32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 t="s">
        <v>102</v>
      </c>
      <c r="F105" s="17">
        <v>5.0000000000000001E-4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102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  <c r="AD105" s="17" t="s">
        <v>76</v>
      </c>
      <c r="AE105" s="17" t="s">
        <v>76</v>
      </c>
      <c r="AF105" s="17" t="s">
        <v>76</v>
      </c>
    </row>
    <row r="106" spans="1:32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6.15</v>
      </c>
      <c r="F106" s="17">
        <v>6.43</v>
      </c>
      <c r="G106" s="17">
        <v>6.38</v>
      </c>
      <c r="H106" s="17">
        <v>6.14</v>
      </c>
      <c r="I106" s="17">
        <v>5.75</v>
      </c>
      <c r="J106" s="17">
        <v>5.9</v>
      </c>
      <c r="K106" s="17">
        <v>5.88</v>
      </c>
      <c r="L106" s="17">
        <v>7.14</v>
      </c>
      <c r="M106" s="17">
        <v>6.28</v>
      </c>
      <c r="N106" s="17">
        <v>6.42</v>
      </c>
      <c r="O106" s="17">
        <v>6.29</v>
      </c>
      <c r="P106" s="17">
        <v>7.22</v>
      </c>
      <c r="Q106" s="17">
        <v>5.98</v>
      </c>
      <c r="R106" s="17">
        <v>6.06</v>
      </c>
      <c r="S106" s="17">
        <v>6.28</v>
      </c>
      <c r="T106" s="17">
        <v>6.02</v>
      </c>
      <c r="U106" s="17">
        <v>6.06</v>
      </c>
      <c r="V106" s="17">
        <v>6.25</v>
      </c>
      <c r="W106" s="17">
        <v>6.14</v>
      </c>
      <c r="X106" s="17">
        <v>6.4</v>
      </c>
      <c r="Y106" s="17">
        <v>6.41</v>
      </c>
      <c r="Z106" s="17">
        <v>6.62</v>
      </c>
      <c r="AA106" s="17">
        <v>6.27</v>
      </c>
      <c r="AB106" s="17">
        <v>6.56</v>
      </c>
      <c r="AC106" s="17">
        <v>6.6</v>
      </c>
      <c r="AD106" s="17">
        <v>6.4</v>
      </c>
      <c r="AE106" s="17">
        <v>6.25</v>
      </c>
      <c r="AF106" s="17">
        <v>6.38</v>
      </c>
    </row>
    <row r="107" spans="1:32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95</v>
      </c>
      <c r="P107" s="17" t="s">
        <v>96</v>
      </c>
      <c r="Q107" s="17" t="s">
        <v>96</v>
      </c>
      <c r="R107" s="17" t="s">
        <v>96</v>
      </c>
      <c r="S107" s="17">
        <v>2.4000000000000001E-5</v>
      </c>
      <c r="T107" s="17">
        <v>1.9000000000000001E-5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  <c r="AD107" s="17" t="s">
        <v>96</v>
      </c>
      <c r="AE107" s="17" t="s">
        <v>96</v>
      </c>
      <c r="AF107" s="17" t="s">
        <v>96</v>
      </c>
    </row>
    <row r="108" spans="1:32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0.38600000000000001</v>
      </c>
      <c r="F108" s="17">
        <v>0.45400000000000001</v>
      </c>
      <c r="G108" s="17">
        <v>0.441</v>
      </c>
      <c r="H108" s="17">
        <v>0.46700000000000003</v>
      </c>
      <c r="I108" s="17">
        <v>0.45</v>
      </c>
      <c r="J108" s="17">
        <v>0.441</v>
      </c>
      <c r="K108" s="17">
        <v>0.45900000000000002</v>
      </c>
      <c r="L108" s="17">
        <v>0.432</v>
      </c>
      <c r="M108" s="17">
        <v>0.443</v>
      </c>
      <c r="N108" s="17">
        <v>0.47199999999999998</v>
      </c>
      <c r="O108" s="17">
        <v>0.48599999999999999</v>
      </c>
      <c r="P108" s="17">
        <v>0.40500000000000003</v>
      </c>
      <c r="Q108" s="17">
        <v>0.45400000000000001</v>
      </c>
      <c r="R108" s="17">
        <v>0.42599999999999999</v>
      </c>
      <c r="S108" s="17">
        <v>0.41199999999999998</v>
      </c>
      <c r="T108" s="17">
        <v>0.40400000000000003</v>
      </c>
      <c r="U108" s="17">
        <v>0.432</v>
      </c>
      <c r="V108" s="17">
        <v>0.42099999999999999</v>
      </c>
      <c r="W108" s="17">
        <v>0.44800000000000001</v>
      </c>
      <c r="X108" s="17">
        <v>0.42099999999999999</v>
      </c>
      <c r="Y108" s="17">
        <v>0.434</v>
      </c>
      <c r="Z108" s="17">
        <v>0.44500000000000001</v>
      </c>
      <c r="AA108" s="17">
        <v>0.42599999999999999</v>
      </c>
      <c r="AB108" s="17">
        <v>0.41699999999999998</v>
      </c>
      <c r="AC108" s="17">
        <v>0.4</v>
      </c>
      <c r="AD108" s="17">
        <v>0.41199999999999998</v>
      </c>
      <c r="AE108" s="17">
        <v>0.44700000000000001</v>
      </c>
      <c r="AF108" s="17">
        <v>0.434</v>
      </c>
    </row>
    <row r="109" spans="1:32" ht="15" x14ac:dyDescent="0.25">
      <c r="A109" s="23" t="s">
        <v>107</v>
      </c>
      <c r="B109" s="17"/>
      <c r="C109" s="17">
        <v>113</v>
      </c>
      <c r="D109" s="17">
        <v>142</v>
      </c>
      <c r="E109" s="17">
        <v>155</v>
      </c>
      <c r="F109" s="17">
        <v>152</v>
      </c>
      <c r="G109" s="17">
        <v>144</v>
      </c>
      <c r="H109" s="17">
        <v>144</v>
      </c>
      <c r="I109" s="17">
        <v>142</v>
      </c>
      <c r="J109" s="17">
        <v>142</v>
      </c>
      <c r="K109" s="17">
        <v>149</v>
      </c>
      <c r="L109" s="17">
        <v>167</v>
      </c>
      <c r="M109" s="17">
        <v>143</v>
      </c>
      <c r="N109" s="17">
        <v>149</v>
      </c>
      <c r="O109" s="17">
        <v>156</v>
      </c>
      <c r="P109" s="17">
        <v>131</v>
      </c>
      <c r="Q109" s="17">
        <v>146</v>
      </c>
      <c r="R109" s="17">
        <v>149</v>
      </c>
      <c r="S109" s="17">
        <v>154</v>
      </c>
      <c r="T109" s="17">
        <v>157</v>
      </c>
      <c r="U109" s="17">
        <v>165</v>
      </c>
      <c r="V109" s="17">
        <v>156</v>
      </c>
      <c r="W109" s="17">
        <v>152</v>
      </c>
      <c r="X109" s="17">
        <v>147</v>
      </c>
      <c r="Y109" s="17">
        <v>144</v>
      </c>
      <c r="Z109" s="17">
        <v>142</v>
      </c>
      <c r="AA109" s="17">
        <v>142</v>
      </c>
      <c r="AB109" s="17">
        <v>139</v>
      </c>
      <c r="AC109" s="17">
        <v>144</v>
      </c>
      <c r="AD109" s="17">
        <v>128</v>
      </c>
      <c r="AE109" s="17">
        <v>141</v>
      </c>
      <c r="AF109" s="17">
        <v>142</v>
      </c>
    </row>
    <row r="110" spans="1:32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1E-4</v>
      </c>
      <c r="F110" s="17">
        <v>1.2E-4</v>
      </c>
      <c r="G110" s="17">
        <v>1.2E-4</v>
      </c>
      <c r="H110" s="17">
        <v>1.2E-4</v>
      </c>
      <c r="I110" s="17">
        <v>1.1E-4</v>
      </c>
      <c r="J110" s="17">
        <v>1E-4</v>
      </c>
      <c r="K110" s="17">
        <v>1.1E-4</v>
      </c>
      <c r="L110" s="17">
        <v>1.1E-4</v>
      </c>
      <c r="M110" s="17">
        <v>1E-4</v>
      </c>
      <c r="N110" s="17">
        <v>1E-4</v>
      </c>
      <c r="O110" s="17">
        <v>8.0000000000000007E-5</v>
      </c>
      <c r="P110" s="17" t="s">
        <v>96</v>
      </c>
      <c r="Q110" s="17">
        <v>9.1000000000000003E-5</v>
      </c>
      <c r="R110" s="17">
        <v>9.2E-5</v>
      </c>
      <c r="S110" s="17">
        <v>9.2E-5</v>
      </c>
      <c r="T110" s="17">
        <v>1.2400000000000001E-4</v>
      </c>
      <c r="U110" s="17">
        <v>6.8999999999999997E-5</v>
      </c>
      <c r="V110" s="17">
        <v>5.3999999999999998E-5</v>
      </c>
      <c r="W110" s="17">
        <v>9.6000000000000002E-5</v>
      </c>
      <c r="X110" s="17">
        <v>7.3999999999999996E-5</v>
      </c>
      <c r="Y110" s="17">
        <v>7.3999999999999996E-5</v>
      </c>
      <c r="Z110" s="17">
        <v>7.7999999999999999E-5</v>
      </c>
      <c r="AA110" s="17">
        <v>7.4999999999999993E-5</v>
      </c>
      <c r="AB110" s="17">
        <v>7.7000000000000001E-5</v>
      </c>
      <c r="AC110" s="17">
        <v>8.7999999999999998E-5</v>
      </c>
      <c r="AD110" s="17">
        <v>7.8999999999999996E-5</v>
      </c>
      <c r="AE110" s="17">
        <v>8.8999999999999995E-5</v>
      </c>
      <c r="AF110" s="17">
        <v>7.8999999999999996E-5</v>
      </c>
    </row>
    <row r="111" spans="1:32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85</v>
      </c>
      <c r="F111" s="17" t="s">
        <v>10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85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  <c r="AD111" s="17" t="s">
        <v>10</v>
      </c>
      <c r="AE111" s="17" t="s">
        <v>10</v>
      </c>
      <c r="AF111" s="17" t="s">
        <v>10</v>
      </c>
    </row>
    <row r="112" spans="1:32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74</v>
      </c>
      <c r="F112" s="17" t="s">
        <v>78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74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  <c r="AD112" s="17" t="s">
        <v>76</v>
      </c>
      <c r="AE112" s="17" t="s">
        <v>76</v>
      </c>
      <c r="AF112" s="17" t="s">
        <v>76</v>
      </c>
    </row>
    <row r="113" spans="1:32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4.5999999999999999E-3</v>
      </c>
      <c r="F113" s="17">
        <v>4.7999999999999996E-3</v>
      </c>
      <c r="G113" s="17">
        <v>5.0000000000000001E-3</v>
      </c>
      <c r="H113" s="17">
        <v>5.3E-3</v>
      </c>
      <c r="I113" s="17">
        <v>5.1000000000000004E-3</v>
      </c>
      <c r="J113" s="17">
        <v>5.8999999999999999E-3</v>
      </c>
      <c r="K113" s="17">
        <v>4.7999999999999996E-3</v>
      </c>
      <c r="L113" s="17">
        <v>6.0000000000000001E-3</v>
      </c>
      <c r="M113" s="17">
        <v>6.8999999999999999E-3</v>
      </c>
      <c r="N113" s="17">
        <v>6.1000000000000004E-3</v>
      </c>
      <c r="O113" s="17">
        <v>4.3E-3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  <c r="AD113" s="17" t="s">
        <v>54</v>
      </c>
      <c r="AE113" s="17" t="s">
        <v>54</v>
      </c>
      <c r="AF113" s="17" t="s">
        <v>54</v>
      </c>
    </row>
    <row r="114" spans="1:32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3.7000000000000002E-3</v>
      </c>
      <c r="F114" s="17">
        <v>4.1000000000000003E-3</v>
      </c>
      <c r="G114" s="17">
        <v>4.3E-3</v>
      </c>
      <c r="H114" s="17">
        <v>4.7000000000000002E-3</v>
      </c>
      <c r="I114" s="17">
        <v>4.4000000000000003E-3</v>
      </c>
      <c r="J114" s="17">
        <v>4.1000000000000003E-3</v>
      </c>
      <c r="K114" s="17">
        <v>4.1000000000000003E-3</v>
      </c>
      <c r="L114" s="17">
        <v>4.0000000000000001E-3</v>
      </c>
      <c r="M114" s="17">
        <v>3.8999999999999998E-3</v>
      </c>
      <c r="N114" s="17">
        <v>4.5999999999999999E-3</v>
      </c>
      <c r="O114" s="17">
        <v>4.1000000000000003E-3</v>
      </c>
      <c r="P114" s="17">
        <v>1.92E-3</v>
      </c>
      <c r="Q114" s="17">
        <v>3.7699999999999999E-3</v>
      </c>
      <c r="R114" s="17">
        <v>3.4299999999999999E-3</v>
      </c>
      <c r="S114" s="17">
        <v>3.47E-3</v>
      </c>
      <c r="T114" s="17">
        <v>3.65E-3</v>
      </c>
      <c r="U114" s="17">
        <v>3.31E-3</v>
      </c>
      <c r="V114" s="17">
        <v>3.49E-3</v>
      </c>
      <c r="W114" s="17">
        <v>4.15E-3</v>
      </c>
      <c r="X114" s="17">
        <v>4.0200000000000001E-3</v>
      </c>
      <c r="Y114" s="17">
        <v>3.7799999999999999E-3</v>
      </c>
      <c r="Z114" s="17">
        <v>3.9399999999999999E-3</v>
      </c>
      <c r="AA114" s="17">
        <v>3.7799999999999999E-3</v>
      </c>
      <c r="AB114" s="17">
        <v>3.6800000000000001E-3</v>
      </c>
      <c r="AC114" s="17">
        <v>3.6800000000000001E-3</v>
      </c>
      <c r="AD114" s="17">
        <v>3.5799999999999998E-3</v>
      </c>
      <c r="AE114" s="17">
        <v>3.6900000000000001E-3</v>
      </c>
      <c r="AF114" s="17">
        <v>3.79E-3</v>
      </c>
    </row>
    <row r="115" spans="1:32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4.0000000000000002E-4</v>
      </c>
      <c r="F115" s="17">
        <v>2.7000000000000001E-3</v>
      </c>
      <c r="G115" s="17">
        <v>5.9999999999999995E-4</v>
      </c>
      <c r="H115" s="17">
        <v>5.0000000000000001E-4</v>
      </c>
      <c r="I115" s="17">
        <v>5.8E-4</v>
      </c>
      <c r="J115" s="17">
        <v>4.2000000000000002E-4</v>
      </c>
      <c r="K115" s="17">
        <v>7.3999999999999999E-4</v>
      </c>
      <c r="L115" s="17">
        <v>1.3799999999999999E-3</v>
      </c>
      <c r="M115" s="17">
        <v>1.0399999999999999E-3</v>
      </c>
      <c r="N115" s="17">
        <v>6.9999999999999999E-4</v>
      </c>
      <c r="O115" s="17">
        <v>4.8000000000000001E-4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  <c r="AD115" s="17" t="s">
        <v>113</v>
      </c>
      <c r="AE115" s="17" t="s">
        <v>113</v>
      </c>
      <c r="AF115" s="17" t="s">
        <v>113</v>
      </c>
    </row>
    <row r="116" spans="1:32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1.66</v>
      </c>
      <c r="F116" s="17">
        <v>1.51</v>
      </c>
      <c r="G116" s="17">
        <v>1.58</v>
      </c>
      <c r="H116" s="17">
        <v>1.59</v>
      </c>
      <c r="I116" s="17">
        <v>1.52</v>
      </c>
      <c r="J116" s="17">
        <v>1.47</v>
      </c>
      <c r="K116" s="17">
        <v>1.37</v>
      </c>
      <c r="L116" s="17">
        <v>1.44</v>
      </c>
      <c r="M116" s="17">
        <v>1.38</v>
      </c>
      <c r="N116" s="17">
        <v>1.44</v>
      </c>
      <c r="O116" s="17">
        <v>1.3</v>
      </c>
      <c r="P116" s="17">
        <v>0.17</v>
      </c>
      <c r="Q116" s="17">
        <v>1.0900000000000001</v>
      </c>
      <c r="R116" s="17">
        <v>1.22</v>
      </c>
      <c r="S116" s="17">
        <v>1.1000000000000001</v>
      </c>
      <c r="T116" s="17">
        <v>1.96</v>
      </c>
      <c r="U116" s="17">
        <v>0.82199999999999995</v>
      </c>
      <c r="V116" s="17">
        <v>0.73299999999999998</v>
      </c>
      <c r="W116" s="17">
        <v>1.03</v>
      </c>
      <c r="X116" s="17">
        <v>0.85699999999999998</v>
      </c>
      <c r="Y116" s="17">
        <v>0.77500000000000002</v>
      </c>
      <c r="Z116" s="17">
        <v>0.78100000000000003</v>
      </c>
      <c r="AA116" s="17">
        <v>0.86699999999999999</v>
      </c>
      <c r="AB116" s="17">
        <v>0.97099999999999997</v>
      </c>
      <c r="AC116" s="17">
        <v>1.06</v>
      </c>
      <c r="AD116" s="17">
        <v>0.72199999999999998</v>
      </c>
      <c r="AE116" s="17">
        <v>0.89500000000000002</v>
      </c>
      <c r="AF116" s="17">
        <v>1.1299999999999999</v>
      </c>
    </row>
    <row r="117" spans="1:32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74</v>
      </c>
      <c r="F117" s="17" t="s">
        <v>10</v>
      </c>
      <c r="G117" s="17" t="s">
        <v>74</v>
      </c>
      <c r="H117" s="17" t="s">
        <v>74</v>
      </c>
      <c r="I117" s="17" t="s">
        <v>76</v>
      </c>
      <c r="J117" s="17" t="s">
        <v>74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76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  <c r="AD117" s="17" t="s">
        <v>10</v>
      </c>
      <c r="AE117" s="17" t="s">
        <v>10</v>
      </c>
      <c r="AF117" s="17" t="s">
        <v>10</v>
      </c>
    </row>
    <row r="119" spans="1:32" x14ac:dyDescent="0.2">
      <c r="B119" s="4" t="s">
        <v>145</v>
      </c>
    </row>
    <row r="120" spans="1:32" ht="15" x14ac:dyDescent="0.2">
      <c r="B120" s="3" t="s">
        <v>146</v>
      </c>
      <c r="C120" s="25" t="s">
        <v>147</v>
      </c>
      <c r="D120" s="26"/>
      <c r="E120" s="27"/>
      <c r="F120" s="28"/>
      <c r="G120" s="27"/>
      <c r="H120" s="27"/>
      <c r="I120" s="27"/>
      <c r="J120" s="27"/>
      <c r="K120" s="27"/>
      <c r="L120" s="27"/>
      <c r="M120" s="27"/>
    </row>
    <row r="121" spans="1:32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/>
    </row>
    <row r="122" spans="1:32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  <c r="M122" s="26"/>
    </row>
    <row r="123" spans="1:32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  <c r="M123" s="26"/>
    </row>
    <row r="124" spans="1:32" x14ac:dyDescent="0.2">
      <c r="B124" s="30" t="s">
        <v>10</v>
      </c>
      <c r="C124" s="31" t="s">
        <v>154</v>
      </c>
    </row>
    <row r="125" spans="1:32" x14ac:dyDescent="0.2">
      <c r="B125" s="30"/>
      <c r="C125" s="31"/>
    </row>
    <row r="126" spans="1:32" x14ac:dyDescent="0.2">
      <c r="B126" s="32" t="s">
        <v>155</v>
      </c>
      <c r="C126" s="33" t="s">
        <v>156</v>
      </c>
      <c r="K126" s="34"/>
    </row>
    <row r="127" spans="1:32" x14ac:dyDescent="0.2">
      <c r="B127" s="35" t="s">
        <v>155</v>
      </c>
      <c r="C127" s="33" t="s">
        <v>157</v>
      </c>
      <c r="K127" s="34"/>
    </row>
    <row r="128" spans="1:32" x14ac:dyDescent="0.2">
      <c r="C128" s="28"/>
    </row>
    <row r="129" spans="2:13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</row>
    <row r="130" spans="2:13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2"/>
      <c r="K130" s="63"/>
      <c r="L130"/>
      <c r="M130"/>
    </row>
    <row r="131" spans="2:13" ht="15" x14ac:dyDescent="0.25">
      <c r="B131" s="64" t="s">
        <v>159</v>
      </c>
      <c r="C131" s="65"/>
      <c r="D131" s="38">
        <v>6</v>
      </c>
      <c r="E131" s="38">
        <v>6.5</v>
      </c>
      <c r="F131" s="38">
        <v>7</v>
      </c>
      <c r="G131" s="38">
        <v>7.5</v>
      </c>
      <c r="H131" s="38">
        <v>8</v>
      </c>
      <c r="I131" s="38">
        <v>8.5</v>
      </c>
      <c r="J131" s="38">
        <v>9</v>
      </c>
      <c r="K131" s="38">
        <v>10</v>
      </c>
      <c r="L131"/>
      <c r="M131"/>
    </row>
    <row r="132" spans="2:13" ht="15" x14ac:dyDescent="0.25">
      <c r="B132" s="66" t="s">
        <v>161</v>
      </c>
      <c r="C132" s="38">
        <v>0</v>
      </c>
      <c r="D132" s="39">
        <v>231</v>
      </c>
      <c r="E132" s="39">
        <v>73</v>
      </c>
      <c r="F132" s="39">
        <v>23.1</v>
      </c>
      <c r="G132" s="39">
        <v>7.32</v>
      </c>
      <c r="H132" s="39">
        <v>2.33</v>
      </c>
      <c r="I132" s="39">
        <v>0.749</v>
      </c>
      <c r="J132" s="39">
        <v>0.25</v>
      </c>
      <c r="K132" s="39">
        <v>4.2000000000000003E-2</v>
      </c>
      <c r="L132"/>
      <c r="M132"/>
    </row>
    <row r="133" spans="2:13" ht="15" x14ac:dyDescent="0.25">
      <c r="B133" s="67"/>
      <c r="C133" s="38">
        <v>5</v>
      </c>
      <c r="D133" s="39">
        <v>153</v>
      </c>
      <c r="E133" s="39">
        <v>48.3</v>
      </c>
      <c r="F133" s="39">
        <v>15.3</v>
      </c>
      <c r="G133" s="39">
        <v>4.84</v>
      </c>
      <c r="H133" s="39">
        <v>1.54</v>
      </c>
      <c r="I133" s="39">
        <v>0.502</v>
      </c>
      <c r="J133" s="39">
        <v>0.17199999999999999</v>
      </c>
      <c r="K133" s="39">
        <v>3.4000000000000002E-2</v>
      </c>
      <c r="L133"/>
      <c r="M133"/>
    </row>
    <row r="134" spans="2:13" ht="15" x14ac:dyDescent="0.25">
      <c r="B134" s="67"/>
      <c r="C134" s="38">
        <v>10</v>
      </c>
      <c r="D134" s="39">
        <v>102</v>
      </c>
      <c r="E134" s="39">
        <v>32.4</v>
      </c>
      <c r="F134" s="39">
        <v>10.3</v>
      </c>
      <c r="G134" s="39">
        <v>3.26</v>
      </c>
      <c r="H134" s="39">
        <v>1.04</v>
      </c>
      <c r="I134" s="39">
        <v>0.34300000000000003</v>
      </c>
      <c r="J134" s="39">
        <v>0.121</v>
      </c>
      <c r="K134" s="39">
        <v>2.9000000000000001E-2</v>
      </c>
      <c r="L134"/>
      <c r="M134"/>
    </row>
    <row r="135" spans="2:13" ht="15" x14ac:dyDescent="0.25">
      <c r="B135" s="67"/>
      <c r="C135" s="38">
        <v>15</v>
      </c>
      <c r="D135" s="39">
        <v>69.7</v>
      </c>
      <c r="E135" s="39">
        <v>22</v>
      </c>
      <c r="F135" s="39">
        <v>6.98</v>
      </c>
      <c r="G135" s="39">
        <v>2.2200000000000002</v>
      </c>
      <c r="H135" s="39">
        <v>0.71499999999999997</v>
      </c>
      <c r="I135" s="39">
        <v>0.23899999999999999</v>
      </c>
      <c r="J135" s="39">
        <v>8.8999999999999996E-2</v>
      </c>
      <c r="K135" s="39">
        <v>2.5999999999999999E-2</v>
      </c>
      <c r="L135"/>
      <c r="M135"/>
    </row>
    <row r="136" spans="2:13" ht="15" x14ac:dyDescent="0.25">
      <c r="B136" s="67"/>
      <c r="C136" s="38">
        <v>20</v>
      </c>
      <c r="D136" s="39">
        <v>48</v>
      </c>
      <c r="E136" s="39">
        <v>15.2</v>
      </c>
      <c r="F136" s="39">
        <v>4.82</v>
      </c>
      <c r="G136" s="39">
        <v>1.54</v>
      </c>
      <c r="H136" s="39">
        <v>0.499</v>
      </c>
      <c r="I136" s="39">
        <v>0.17100000000000001</v>
      </c>
      <c r="J136" s="39">
        <v>6.7000000000000004E-2</v>
      </c>
      <c r="K136" s="39">
        <v>2.4E-2</v>
      </c>
      <c r="L136"/>
      <c r="M136"/>
    </row>
    <row r="137" spans="2:13" ht="15" x14ac:dyDescent="0.25">
      <c r="B137" s="67"/>
      <c r="C137" s="38">
        <v>25</v>
      </c>
      <c r="D137" s="39">
        <v>33.5</v>
      </c>
      <c r="E137" s="39">
        <v>10.6</v>
      </c>
      <c r="F137" s="39">
        <v>3.37</v>
      </c>
      <c r="G137" s="39">
        <v>1.08</v>
      </c>
      <c r="H137" s="39">
        <v>0.35399999999999998</v>
      </c>
      <c r="I137" s="39">
        <v>0.125</v>
      </c>
      <c r="J137" s="39">
        <v>5.2999999999999999E-2</v>
      </c>
      <c r="K137" s="39">
        <v>2.1999999999999999E-2</v>
      </c>
      <c r="L137"/>
      <c r="M137"/>
    </row>
    <row r="138" spans="2:13" ht="15" x14ac:dyDescent="0.25">
      <c r="B138" s="68"/>
      <c r="C138" s="38">
        <v>30</v>
      </c>
      <c r="D138" s="39">
        <v>23.7</v>
      </c>
      <c r="E138" s="39">
        <v>7.5</v>
      </c>
      <c r="F138" s="39">
        <v>2.39</v>
      </c>
      <c r="G138" s="39">
        <v>0.76700000000000002</v>
      </c>
      <c r="H138" s="39">
        <v>0.25600000000000001</v>
      </c>
      <c r="I138" s="39">
        <v>9.4E-2</v>
      </c>
      <c r="J138" s="39">
        <v>4.2999999999999997E-2</v>
      </c>
      <c r="K138" s="39">
        <v>2.1000000000000001E-2</v>
      </c>
      <c r="L138"/>
      <c r="M138"/>
    </row>
    <row r="139" spans="2:13" ht="15" x14ac:dyDescent="0.2">
      <c r="B139" s="40"/>
      <c r="C139" s="57" t="s">
        <v>162</v>
      </c>
      <c r="D139" s="57"/>
      <c r="E139" s="57"/>
      <c r="F139" s="57"/>
      <c r="G139" s="57"/>
      <c r="H139" s="57"/>
      <c r="I139" s="40"/>
      <c r="J139" s="40"/>
      <c r="K139" s="40"/>
      <c r="L139" s="40"/>
      <c r="M139" s="40"/>
    </row>
  </sheetData>
  <mergeCells count="8">
    <mergeCell ref="B132:B138"/>
    <mergeCell ref="C139:H139"/>
    <mergeCell ref="A1:F1"/>
    <mergeCell ref="B3:B4"/>
    <mergeCell ref="AH16:AO16"/>
    <mergeCell ref="B129:M129"/>
    <mergeCell ref="D130:K130"/>
    <mergeCell ref="B131:C131"/>
  </mergeCells>
  <conditionalFormatting sqref="B127">
    <cfRule type="cellIs" dxfId="7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L139"/>
  <sheetViews>
    <sheetView view="pageBreakPreview" zoomScaleNormal="80" zoomScaleSheetLayoutView="100" zoomScalePageLayoutView="80" workbookViewId="0">
      <pane xSplit="2" ySplit="4" topLeftCell="Z14" activePane="bottomRight" state="frozen"/>
      <selection activeCell="C105" sqref="C105"/>
      <selection pane="topRight" activeCell="C105" sqref="C105"/>
      <selection pane="bottomLeft" activeCell="C105" sqref="C105"/>
      <selection pane="bottomRight" activeCell="AE16" sqref="AE16:AL38"/>
    </sheetView>
  </sheetViews>
  <sheetFormatPr defaultColWidth="8.85546875" defaultRowHeight="12.75" x14ac:dyDescent="0.2"/>
  <cols>
    <col min="1" max="1" width="29.42578125" style="4" customWidth="1"/>
    <col min="2" max="2" width="8.85546875" style="3"/>
    <col min="3" max="25" width="11.42578125" style="1" bestFit="1" customWidth="1"/>
    <col min="26" max="26" width="11.42578125" style="2" customWidth="1"/>
    <col min="27" max="27" width="11.42578125" style="1" customWidth="1"/>
    <col min="28" max="28" width="14.85546875" style="1" customWidth="1"/>
    <col min="29" max="29" width="15.140625" style="1" customWidth="1"/>
    <col min="30" max="30" width="8.85546875" style="3"/>
    <col min="31" max="31" width="12.28515625" style="3" bestFit="1" customWidth="1"/>
    <col min="32" max="16384" width="8.85546875" style="3"/>
  </cols>
  <sheetData>
    <row r="1" spans="1:38" x14ac:dyDescent="0.2">
      <c r="A1" s="58" t="s">
        <v>0</v>
      </c>
      <c r="B1" s="58"/>
      <c r="C1" s="58"/>
      <c r="D1" s="58"/>
      <c r="E1" s="58"/>
    </row>
    <row r="2" spans="1:38" x14ac:dyDescent="0.2">
      <c r="C2" s="1" t="s">
        <v>1</v>
      </c>
    </row>
    <row r="3" spans="1:38" s="8" customFormat="1" ht="36.75" customHeight="1" x14ac:dyDescent="0.25">
      <c r="A3" s="5" t="s">
        <v>2</v>
      </c>
      <c r="B3" s="59" t="s">
        <v>3</v>
      </c>
      <c r="C3" s="6" t="s">
        <v>4</v>
      </c>
      <c r="D3" s="6" t="s">
        <v>4</v>
      </c>
      <c r="E3" s="6" t="s">
        <v>4</v>
      </c>
      <c r="F3" s="6" t="s">
        <v>4</v>
      </c>
      <c r="G3" s="6" t="s">
        <v>4</v>
      </c>
      <c r="H3" s="6" t="s">
        <v>4</v>
      </c>
      <c r="I3" s="6" t="s">
        <v>4</v>
      </c>
      <c r="J3" s="6" t="s">
        <v>4</v>
      </c>
      <c r="K3" s="6" t="s">
        <v>4</v>
      </c>
      <c r="L3" s="6" t="s">
        <v>4</v>
      </c>
      <c r="M3" s="6" t="s">
        <v>4</v>
      </c>
      <c r="N3" s="6" t="s">
        <v>4</v>
      </c>
      <c r="O3" s="6" t="s">
        <v>4</v>
      </c>
      <c r="P3" s="6" t="s">
        <v>4</v>
      </c>
      <c r="Q3" s="6" t="s">
        <v>4</v>
      </c>
      <c r="R3" s="6" t="s">
        <v>4</v>
      </c>
      <c r="S3" s="6" t="s">
        <v>4</v>
      </c>
      <c r="T3" s="6" t="s">
        <v>4</v>
      </c>
      <c r="U3" s="6" t="s">
        <v>4</v>
      </c>
      <c r="V3" s="6" t="s">
        <v>4</v>
      </c>
      <c r="W3" s="6" t="s">
        <v>4</v>
      </c>
      <c r="X3" s="6" t="s">
        <v>4</v>
      </c>
      <c r="Y3" s="6" t="s">
        <v>4</v>
      </c>
      <c r="Z3" s="6" t="s">
        <v>4</v>
      </c>
      <c r="AA3" s="6" t="s">
        <v>4</v>
      </c>
      <c r="AB3" s="6" t="s">
        <v>4</v>
      </c>
      <c r="AC3" s="6" t="s">
        <v>4</v>
      </c>
    </row>
    <row r="4" spans="1:38" s="11" customFormat="1" ht="15" x14ac:dyDescent="0.25">
      <c r="A4" s="9" t="s">
        <v>6</v>
      </c>
      <c r="B4" s="59"/>
      <c r="C4" s="10">
        <v>41017</v>
      </c>
      <c r="D4" s="10">
        <v>41073</v>
      </c>
      <c r="E4" s="10">
        <v>41101</v>
      </c>
      <c r="F4" s="10">
        <v>41115</v>
      </c>
      <c r="G4" s="10">
        <v>41129</v>
      </c>
      <c r="H4" s="10">
        <v>41144</v>
      </c>
      <c r="I4" s="10">
        <v>41158</v>
      </c>
      <c r="J4" s="10">
        <v>41171</v>
      </c>
      <c r="K4" s="10">
        <v>41186</v>
      </c>
      <c r="L4" s="10">
        <v>41198</v>
      </c>
      <c r="M4" s="10">
        <v>41228</v>
      </c>
      <c r="N4" s="10">
        <v>41255</v>
      </c>
      <c r="O4" s="10">
        <v>41381</v>
      </c>
      <c r="P4" s="10">
        <v>41410</v>
      </c>
      <c r="Q4" s="10">
        <v>41416</v>
      </c>
      <c r="R4" s="10">
        <v>41423</v>
      </c>
      <c r="S4" s="10">
        <v>41450</v>
      </c>
      <c r="T4" s="10">
        <v>41471</v>
      </c>
      <c r="U4" s="10">
        <v>41541</v>
      </c>
      <c r="V4" s="10">
        <v>41563</v>
      </c>
      <c r="W4" s="10">
        <v>41592</v>
      </c>
      <c r="X4" s="10">
        <v>41624</v>
      </c>
      <c r="Y4" s="10">
        <v>41652</v>
      </c>
      <c r="Z4" s="10">
        <v>41709</v>
      </c>
      <c r="AA4" s="10">
        <v>41768</v>
      </c>
      <c r="AB4" s="10">
        <v>41780</v>
      </c>
      <c r="AC4" s="10">
        <v>42080</v>
      </c>
    </row>
    <row r="5" spans="1:38" s="11" customFormat="1" ht="15" x14ac:dyDescent="0.25">
      <c r="A5" s="9"/>
      <c r="B5" s="12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</row>
    <row r="6" spans="1:38" s="11" customFormat="1" ht="15" x14ac:dyDescent="0.25">
      <c r="A6" s="14" t="s">
        <v>7</v>
      </c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38" s="11" customFormat="1" ht="15" x14ac:dyDescent="0.25">
      <c r="A7" s="16" t="s">
        <v>8</v>
      </c>
      <c r="B7" s="17" t="s">
        <v>9</v>
      </c>
      <c r="C7" s="17">
        <v>7.27</v>
      </c>
      <c r="D7" s="17">
        <v>7.14</v>
      </c>
      <c r="E7" s="17">
        <v>7.8</v>
      </c>
      <c r="F7" s="17">
        <v>7.61</v>
      </c>
      <c r="G7" s="17">
        <v>7.48</v>
      </c>
      <c r="H7" s="17">
        <v>7.57</v>
      </c>
      <c r="I7" s="17">
        <v>7.38</v>
      </c>
      <c r="J7" s="17">
        <v>7.17</v>
      </c>
      <c r="K7" s="17">
        <v>7.45</v>
      </c>
      <c r="L7" s="17">
        <v>7.47</v>
      </c>
      <c r="M7" s="17">
        <v>6.31</v>
      </c>
      <c r="N7" s="17">
        <v>7.11</v>
      </c>
      <c r="O7" s="17">
        <v>6.8</v>
      </c>
      <c r="P7" s="17">
        <v>6.78</v>
      </c>
      <c r="Q7" s="17">
        <v>6.93</v>
      </c>
      <c r="R7" s="17">
        <v>6.83</v>
      </c>
      <c r="S7" s="17">
        <v>7.16</v>
      </c>
      <c r="T7" s="17">
        <v>7.32</v>
      </c>
      <c r="U7" s="17">
        <v>7.16</v>
      </c>
      <c r="V7" s="17">
        <v>7.24</v>
      </c>
      <c r="W7" s="17">
        <v>6.64</v>
      </c>
      <c r="X7" s="17">
        <v>7.28</v>
      </c>
      <c r="Y7" s="17">
        <v>7.25</v>
      </c>
      <c r="Z7" s="17">
        <v>6.87</v>
      </c>
      <c r="AA7" s="17">
        <v>7.02</v>
      </c>
      <c r="AB7" s="17">
        <v>7.17</v>
      </c>
      <c r="AC7" s="17" t="s">
        <v>10</v>
      </c>
    </row>
    <row r="8" spans="1:38" s="11" customFormat="1" ht="15" x14ac:dyDescent="0.25">
      <c r="A8" s="16" t="s">
        <v>11</v>
      </c>
      <c r="B8" s="17" t="s">
        <v>12</v>
      </c>
      <c r="C8" s="17">
        <v>1093</v>
      </c>
      <c r="D8" s="17">
        <v>1190</v>
      </c>
      <c r="E8" s="17">
        <v>1300</v>
      </c>
      <c r="F8" s="17">
        <v>1354</v>
      </c>
      <c r="G8" s="17">
        <v>1198</v>
      </c>
      <c r="H8" s="17">
        <v>1230</v>
      </c>
      <c r="I8" s="17">
        <v>168</v>
      </c>
      <c r="J8" s="17">
        <v>1216</v>
      </c>
      <c r="K8" s="17">
        <v>1211</v>
      </c>
      <c r="L8" s="17">
        <v>1239</v>
      </c>
      <c r="M8" s="17">
        <v>1266</v>
      </c>
      <c r="N8" s="17">
        <v>1231</v>
      </c>
      <c r="O8" s="17">
        <v>1183</v>
      </c>
      <c r="P8" s="17">
        <v>1089</v>
      </c>
      <c r="Q8" s="17">
        <v>1160</v>
      </c>
      <c r="R8" s="17">
        <v>1229</v>
      </c>
      <c r="S8" s="17">
        <v>1207</v>
      </c>
      <c r="T8" s="17">
        <v>1256</v>
      </c>
      <c r="U8" s="17">
        <v>1173</v>
      </c>
      <c r="V8" s="17">
        <v>1213</v>
      </c>
      <c r="W8" s="17">
        <v>1255</v>
      </c>
      <c r="X8" s="17">
        <v>1198</v>
      </c>
      <c r="Y8" s="17">
        <v>1172</v>
      </c>
      <c r="Z8" s="17">
        <v>1200</v>
      </c>
      <c r="AA8" s="17">
        <v>1041</v>
      </c>
      <c r="AB8" s="17">
        <v>1188</v>
      </c>
      <c r="AC8" s="17" t="s">
        <v>10</v>
      </c>
    </row>
    <row r="9" spans="1:38" s="11" customFormat="1" ht="15" x14ac:dyDescent="0.25">
      <c r="A9" s="16" t="s">
        <v>13</v>
      </c>
      <c r="B9" s="17" t="s">
        <v>14</v>
      </c>
      <c r="C9" s="17">
        <v>5.48</v>
      </c>
      <c r="D9" s="17">
        <v>4.01</v>
      </c>
      <c r="E9" s="17">
        <v>17.97</v>
      </c>
      <c r="F9" s="17" t="s">
        <v>15</v>
      </c>
      <c r="G9" s="17">
        <v>8.1199999999999992</v>
      </c>
      <c r="H9" s="17">
        <v>2.77</v>
      </c>
      <c r="I9" s="17">
        <v>18.600000000000001</v>
      </c>
      <c r="J9" s="17">
        <v>10.59</v>
      </c>
      <c r="K9" s="17">
        <v>41.8</v>
      </c>
      <c r="L9" s="17">
        <v>8.0399999999999991</v>
      </c>
      <c r="M9" s="17">
        <v>13.7</v>
      </c>
      <c r="N9" s="17">
        <v>15.94</v>
      </c>
      <c r="O9" s="17">
        <v>51.5</v>
      </c>
      <c r="P9" s="17">
        <v>64.400000000000006</v>
      </c>
      <c r="Q9" s="17">
        <v>29.2</v>
      </c>
      <c r="R9" s="17">
        <v>2.6</v>
      </c>
      <c r="S9" s="17">
        <v>13.99</v>
      </c>
      <c r="T9" s="17" t="s">
        <v>10</v>
      </c>
      <c r="U9" s="17" t="s">
        <v>10</v>
      </c>
      <c r="V9" s="17">
        <v>0.84</v>
      </c>
      <c r="W9" s="17">
        <v>1.86</v>
      </c>
      <c r="X9" s="17">
        <v>1.78</v>
      </c>
      <c r="Y9" s="17">
        <v>1.82</v>
      </c>
      <c r="Z9" s="17">
        <v>26.2</v>
      </c>
      <c r="AA9" s="17">
        <v>6.4</v>
      </c>
      <c r="AB9" s="17">
        <v>6.31</v>
      </c>
      <c r="AC9" s="17" t="s">
        <v>10</v>
      </c>
    </row>
    <row r="10" spans="1:38" ht="15" x14ac:dyDescent="0.25">
      <c r="A10" s="16" t="s">
        <v>16</v>
      </c>
      <c r="B10" s="17" t="s">
        <v>17</v>
      </c>
      <c r="C10" s="17">
        <v>0.3</v>
      </c>
      <c r="D10" s="17">
        <v>3.9</v>
      </c>
      <c r="E10" s="17">
        <v>2.8</v>
      </c>
      <c r="F10" s="17">
        <v>2.2000000000000002</v>
      </c>
      <c r="G10" s="17">
        <v>3.5</v>
      </c>
      <c r="H10" s="17">
        <v>3.9</v>
      </c>
      <c r="I10" s="17">
        <v>1.9</v>
      </c>
      <c r="J10" s="17">
        <v>2.2999999999999998</v>
      </c>
      <c r="K10" s="17">
        <v>1.4</v>
      </c>
      <c r="L10" s="17">
        <v>0.5</v>
      </c>
      <c r="M10" s="17">
        <v>0.36</v>
      </c>
      <c r="N10" s="17">
        <v>0.3</v>
      </c>
      <c r="O10" s="17">
        <v>0.1</v>
      </c>
      <c r="P10" s="17">
        <v>0.6</v>
      </c>
      <c r="Q10" s="17">
        <v>0.7</v>
      </c>
      <c r="R10" s="17">
        <v>1.4</v>
      </c>
      <c r="S10" s="17">
        <v>10.4</v>
      </c>
      <c r="T10" s="17">
        <v>5.6</v>
      </c>
      <c r="U10" s="17">
        <v>1.3</v>
      </c>
      <c r="V10" s="17">
        <v>0.7</v>
      </c>
      <c r="W10" s="17">
        <v>0.6</v>
      </c>
      <c r="X10" s="17">
        <v>0.5</v>
      </c>
      <c r="Y10" s="17">
        <v>0.3</v>
      </c>
      <c r="Z10" s="17">
        <v>0.5</v>
      </c>
      <c r="AA10" s="17">
        <v>1.2</v>
      </c>
      <c r="AB10" s="17">
        <v>1.2</v>
      </c>
      <c r="AC10" s="17" t="s">
        <v>10</v>
      </c>
    </row>
    <row r="11" spans="1:38" ht="15" x14ac:dyDescent="0.25">
      <c r="A11" s="18" t="s">
        <v>18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</row>
    <row r="12" spans="1:38" ht="15" x14ac:dyDescent="0.25">
      <c r="A12" s="16" t="s">
        <v>8</v>
      </c>
      <c r="B12" s="17" t="s">
        <v>9</v>
      </c>
      <c r="C12" s="17">
        <v>7.18</v>
      </c>
      <c r="D12" s="17">
        <v>7.13</v>
      </c>
      <c r="E12" s="17">
        <v>7.77</v>
      </c>
      <c r="F12" s="17">
        <v>7.37</v>
      </c>
      <c r="G12" s="17">
        <v>7.43</v>
      </c>
      <c r="H12" s="17">
        <v>7.09</v>
      </c>
      <c r="I12" s="17">
        <v>7.32</v>
      </c>
      <c r="J12" s="17">
        <v>7.25</v>
      </c>
      <c r="K12" s="17">
        <v>7.15</v>
      </c>
      <c r="L12" s="17">
        <v>7.3</v>
      </c>
      <c r="M12" s="17">
        <v>6.95</v>
      </c>
      <c r="N12" s="17">
        <v>7.21</v>
      </c>
      <c r="O12" s="17">
        <v>7.61</v>
      </c>
      <c r="P12" s="17">
        <v>7.88</v>
      </c>
      <c r="Q12" s="17">
        <v>7.63</v>
      </c>
      <c r="R12" s="17">
        <v>7.27</v>
      </c>
      <c r="S12" s="17">
        <v>7.38</v>
      </c>
      <c r="T12" s="17">
        <v>7.65</v>
      </c>
      <c r="U12" s="17">
        <v>7.52</v>
      </c>
      <c r="V12" s="17">
        <v>7.74</v>
      </c>
      <c r="W12" s="17">
        <v>7.52</v>
      </c>
      <c r="X12" s="17">
        <v>7.86</v>
      </c>
      <c r="Y12" s="17">
        <v>7.91</v>
      </c>
      <c r="Z12" s="17">
        <v>7.7</v>
      </c>
      <c r="AA12" s="17">
        <v>7.57</v>
      </c>
      <c r="AB12" s="17">
        <v>7.54</v>
      </c>
      <c r="AC12" s="17">
        <v>7.86</v>
      </c>
    </row>
    <row r="13" spans="1:38" ht="15" x14ac:dyDescent="0.25">
      <c r="A13" s="16" t="s">
        <v>11</v>
      </c>
      <c r="B13" s="17" t="s">
        <v>12</v>
      </c>
      <c r="C13" s="17">
        <v>1000</v>
      </c>
      <c r="D13" s="17">
        <v>367</v>
      </c>
      <c r="E13" s="17">
        <v>1190</v>
      </c>
      <c r="F13" s="17">
        <v>1100</v>
      </c>
      <c r="G13" s="17">
        <v>1140</v>
      </c>
      <c r="H13" s="17">
        <v>1170</v>
      </c>
      <c r="I13" s="17">
        <v>1070</v>
      </c>
      <c r="J13" s="17">
        <v>1170</v>
      </c>
      <c r="K13" s="17">
        <v>1080</v>
      </c>
      <c r="L13" s="17">
        <v>1130</v>
      </c>
      <c r="M13" s="17">
        <v>1110</v>
      </c>
      <c r="N13" s="17">
        <v>1200</v>
      </c>
      <c r="O13" s="17">
        <v>1120</v>
      </c>
      <c r="P13" s="17">
        <v>1180</v>
      </c>
      <c r="Q13" s="17">
        <v>1180</v>
      </c>
      <c r="R13" s="17">
        <v>1150</v>
      </c>
      <c r="S13" s="17">
        <v>1160</v>
      </c>
      <c r="T13" s="17">
        <v>1170</v>
      </c>
      <c r="U13" s="17">
        <v>998</v>
      </c>
      <c r="V13" s="17">
        <v>896</v>
      </c>
      <c r="W13" s="17">
        <v>922</v>
      </c>
      <c r="X13" s="17">
        <v>1180</v>
      </c>
      <c r="Y13" s="17">
        <v>1170</v>
      </c>
      <c r="Z13" s="17">
        <v>1160</v>
      </c>
      <c r="AA13" s="17">
        <v>1060</v>
      </c>
      <c r="AB13" s="17">
        <v>1110</v>
      </c>
      <c r="AC13" s="17">
        <v>1180</v>
      </c>
    </row>
    <row r="14" spans="1:38" ht="15" x14ac:dyDescent="0.25">
      <c r="A14" s="19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</row>
    <row r="15" spans="1:38" ht="15" x14ac:dyDescent="0.25">
      <c r="A15" s="19" t="s">
        <v>19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</row>
    <row r="16" spans="1:38" ht="15" x14ac:dyDescent="0.25">
      <c r="A16" s="20" t="s">
        <v>20</v>
      </c>
      <c r="B16" s="17" t="s">
        <v>21</v>
      </c>
      <c r="C16" s="17">
        <v>104</v>
      </c>
      <c r="D16" s="17">
        <v>4</v>
      </c>
      <c r="E16" s="17">
        <v>8</v>
      </c>
      <c r="F16" s="17" t="s">
        <v>22</v>
      </c>
      <c r="G16" s="17" t="s">
        <v>22</v>
      </c>
      <c r="H16" s="17">
        <v>3</v>
      </c>
      <c r="I16" s="17">
        <v>15</v>
      </c>
      <c r="J16" s="17">
        <v>212</v>
      </c>
      <c r="K16" s="17">
        <v>27</v>
      </c>
      <c r="L16" s="17">
        <v>6</v>
      </c>
      <c r="M16" s="17">
        <v>149</v>
      </c>
      <c r="N16" s="17">
        <v>104</v>
      </c>
      <c r="O16" s="17">
        <v>123</v>
      </c>
      <c r="P16" s="17">
        <v>74.8</v>
      </c>
      <c r="Q16" s="17">
        <v>74.900000000000006</v>
      </c>
      <c r="R16" s="17">
        <v>10.9</v>
      </c>
      <c r="S16" s="17">
        <v>4.7</v>
      </c>
      <c r="T16" s="17">
        <v>55.3</v>
      </c>
      <c r="U16" s="17">
        <v>17.3</v>
      </c>
      <c r="V16" s="17">
        <v>6</v>
      </c>
      <c r="W16" s="17">
        <v>142</v>
      </c>
      <c r="X16" s="17">
        <v>13.3</v>
      </c>
      <c r="Y16" s="17">
        <v>9.9</v>
      </c>
      <c r="Z16" s="17">
        <v>70</v>
      </c>
      <c r="AA16" s="17">
        <v>36.1</v>
      </c>
      <c r="AB16" s="17">
        <v>6</v>
      </c>
      <c r="AC16" s="17">
        <v>39.299999999999997</v>
      </c>
      <c r="AE16" s="69" t="s">
        <v>176</v>
      </c>
      <c r="AF16" s="69"/>
      <c r="AG16" s="69"/>
      <c r="AH16" s="69"/>
      <c r="AI16" s="69"/>
      <c r="AJ16" s="69"/>
      <c r="AK16" s="69"/>
      <c r="AL16" s="69"/>
    </row>
    <row r="17" spans="1:38" ht="15" x14ac:dyDescent="0.25">
      <c r="A17" s="19" t="s">
        <v>24</v>
      </c>
      <c r="B17" s="17" t="s">
        <v>21</v>
      </c>
      <c r="C17" s="17">
        <v>693</v>
      </c>
      <c r="D17" s="17">
        <v>838</v>
      </c>
      <c r="E17" s="17">
        <v>882</v>
      </c>
      <c r="F17" s="17">
        <v>874</v>
      </c>
      <c r="G17" s="17">
        <v>860</v>
      </c>
      <c r="H17" s="17">
        <v>834</v>
      </c>
      <c r="I17" s="17">
        <v>837</v>
      </c>
      <c r="J17" s="17">
        <v>867</v>
      </c>
      <c r="K17" s="17">
        <v>961</v>
      </c>
      <c r="L17" s="17">
        <v>889</v>
      </c>
      <c r="M17" s="17">
        <v>903</v>
      </c>
      <c r="N17" s="17">
        <v>907</v>
      </c>
      <c r="O17" s="17">
        <v>736</v>
      </c>
      <c r="P17" s="17">
        <v>891</v>
      </c>
      <c r="Q17" s="17">
        <v>918</v>
      </c>
      <c r="R17" s="17">
        <v>951</v>
      </c>
      <c r="S17" s="17">
        <v>927</v>
      </c>
      <c r="T17" s="17">
        <v>903</v>
      </c>
      <c r="U17" s="17">
        <v>885</v>
      </c>
      <c r="V17" s="17">
        <v>875</v>
      </c>
      <c r="W17" s="17">
        <v>873</v>
      </c>
      <c r="X17" s="17">
        <v>850</v>
      </c>
      <c r="Y17" s="17">
        <v>913</v>
      </c>
      <c r="Z17" s="17">
        <v>872</v>
      </c>
      <c r="AA17" s="17">
        <v>793</v>
      </c>
      <c r="AB17" s="17">
        <v>834</v>
      </c>
      <c r="AC17" s="17">
        <v>861</v>
      </c>
      <c r="AE17" s="42"/>
      <c r="AF17" s="42"/>
      <c r="AG17" s="42"/>
      <c r="AH17" s="42"/>
      <c r="AI17" s="42"/>
      <c r="AJ17" s="42"/>
      <c r="AK17" s="42"/>
      <c r="AL17" s="42"/>
    </row>
    <row r="18" spans="1:38" s="22" customFormat="1" ht="15" x14ac:dyDescent="0.25">
      <c r="A18" s="21" t="s">
        <v>25</v>
      </c>
      <c r="B18" s="17" t="s">
        <v>21</v>
      </c>
      <c r="C18" s="17">
        <v>564</v>
      </c>
      <c r="D18" s="17">
        <v>690</v>
      </c>
      <c r="E18" s="17">
        <v>717</v>
      </c>
      <c r="F18" s="17">
        <v>729</v>
      </c>
      <c r="G18" s="17">
        <v>708</v>
      </c>
      <c r="H18" s="17">
        <v>653</v>
      </c>
      <c r="I18" s="17">
        <v>662</v>
      </c>
      <c r="J18" s="17">
        <v>676</v>
      </c>
      <c r="K18" s="17">
        <v>861</v>
      </c>
      <c r="L18" s="17">
        <v>686</v>
      </c>
      <c r="M18" s="17">
        <v>740</v>
      </c>
      <c r="N18" s="17">
        <v>731</v>
      </c>
      <c r="O18" s="17">
        <v>685</v>
      </c>
      <c r="P18" s="17">
        <v>706</v>
      </c>
      <c r="Q18" s="17">
        <v>716</v>
      </c>
      <c r="R18" s="17">
        <v>735</v>
      </c>
      <c r="S18" s="17">
        <v>764</v>
      </c>
      <c r="T18" s="17">
        <v>752</v>
      </c>
      <c r="U18" s="17">
        <v>709</v>
      </c>
      <c r="V18" s="17">
        <v>716</v>
      </c>
      <c r="W18" s="17">
        <v>730</v>
      </c>
      <c r="X18" s="17">
        <v>704</v>
      </c>
      <c r="Y18" s="17">
        <v>719</v>
      </c>
      <c r="Z18" s="17">
        <v>757</v>
      </c>
      <c r="AA18" s="17">
        <v>655</v>
      </c>
      <c r="AB18" s="17">
        <v>694</v>
      </c>
      <c r="AC18" s="17">
        <v>736</v>
      </c>
      <c r="AE18" s="42"/>
      <c r="AF18" s="42"/>
      <c r="AG18" s="42"/>
      <c r="AH18" s="42"/>
      <c r="AI18" s="42"/>
      <c r="AJ18" s="42"/>
      <c r="AK18" s="42"/>
      <c r="AL18" s="42"/>
    </row>
    <row r="19" spans="1:38" ht="15" x14ac:dyDescent="0.25">
      <c r="A19" s="19" t="s">
        <v>26</v>
      </c>
      <c r="B19" s="17" t="s">
        <v>21</v>
      </c>
      <c r="C19" s="17">
        <v>229</v>
      </c>
      <c r="D19" s="17">
        <v>247</v>
      </c>
      <c r="E19" s="17">
        <v>280</v>
      </c>
      <c r="F19" s="17">
        <v>272</v>
      </c>
      <c r="G19" s="17">
        <v>266</v>
      </c>
      <c r="H19" s="17">
        <v>266</v>
      </c>
      <c r="I19" s="17">
        <v>267</v>
      </c>
      <c r="J19" s="17">
        <v>270</v>
      </c>
      <c r="K19" s="17">
        <v>267</v>
      </c>
      <c r="L19" s="17">
        <v>270</v>
      </c>
      <c r="M19" s="17">
        <v>262</v>
      </c>
      <c r="N19" s="17">
        <v>263</v>
      </c>
      <c r="O19" s="17">
        <v>280</v>
      </c>
      <c r="P19" s="17">
        <v>258</v>
      </c>
      <c r="Q19" s="17">
        <v>256</v>
      </c>
      <c r="R19" s="17">
        <v>276</v>
      </c>
      <c r="S19" s="17">
        <v>254</v>
      </c>
      <c r="T19" s="17">
        <v>259</v>
      </c>
      <c r="U19" s="17">
        <v>291</v>
      </c>
      <c r="V19" s="17">
        <v>275</v>
      </c>
      <c r="W19" s="17">
        <v>271</v>
      </c>
      <c r="X19" s="17">
        <v>272</v>
      </c>
      <c r="Y19" s="17">
        <v>252</v>
      </c>
      <c r="Z19" s="17">
        <v>259</v>
      </c>
      <c r="AA19" s="17">
        <v>242</v>
      </c>
      <c r="AB19" s="17">
        <v>255</v>
      </c>
      <c r="AC19" s="17">
        <v>278</v>
      </c>
      <c r="AE19" s="42"/>
      <c r="AF19" s="42"/>
      <c r="AG19" s="42"/>
      <c r="AH19" s="42"/>
      <c r="AI19" s="42"/>
      <c r="AJ19" s="42"/>
      <c r="AK19" s="42"/>
      <c r="AL19" s="42"/>
    </row>
    <row r="20" spans="1:38" ht="15" x14ac:dyDescent="0.25">
      <c r="A20" s="19" t="s">
        <v>27</v>
      </c>
      <c r="B20" s="17" t="s">
        <v>21</v>
      </c>
      <c r="C20" s="17">
        <v>279</v>
      </c>
      <c r="D20" s="17">
        <v>301</v>
      </c>
      <c r="E20" s="17">
        <v>341</v>
      </c>
      <c r="F20" s="17">
        <v>331</v>
      </c>
      <c r="G20" s="17">
        <v>324</v>
      </c>
      <c r="H20" s="17">
        <v>325</v>
      </c>
      <c r="I20" s="17">
        <v>326</v>
      </c>
      <c r="J20" s="17">
        <v>330</v>
      </c>
      <c r="K20" s="17">
        <v>325</v>
      </c>
      <c r="L20" s="17">
        <v>329</v>
      </c>
      <c r="M20" s="17">
        <v>319</v>
      </c>
      <c r="N20" s="17">
        <v>320</v>
      </c>
      <c r="O20" s="17">
        <v>280</v>
      </c>
      <c r="P20" s="17">
        <v>258</v>
      </c>
      <c r="Q20" s="17">
        <v>256</v>
      </c>
      <c r="R20" s="17">
        <v>276</v>
      </c>
      <c r="S20" s="17">
        <v>254</v>
      </c>
      <c r="T20" s="17">
        <v>259</v>
      </c>
      <c r="U20" s="17">
        <v>291</v>
      </c>
      <c r="V20" s="17">
        <v>275</v>
      </c>
      <c r="W20" s="17">
        <v>271</v>
      </c>
      <c r="X20" s="17">
        <v>272</v>
      </c>
      <c r="Y20" s="17">
        <v>252</v>
      </c>
      <c r="Z20" s="17">
        <v>259</v>
      </c>
      <c r="AA20" s="17">
        <v>242</v>
      </c>
      <c r="AB20" s="17">
        <v>255</v>
      </c>
      <c r="AC20" s="17">
        <v>278</v>
      </c>
      <c r="AE20" s="43"/>
      <c r="AF20" s="43"/>
      <c r="AG20" s="43"/>
      <c r="AH20" s="43"/>
      <c r="AI20" s="43"/>
      <c r="AJ20" s="43"/>
      <c r="AK20" s="43"/>
      <c r="AL20" s="43"/>
    </row>
    <row r="21" spans="1:38" ht="15" x14ac:dyDescent="0.25">
      <c r="A21" s="19" t="s">
        <v>28</v>
      </c>
      <c r="B21" s="17" t="s">
        <v>21</v>
      </c>
      <c r="C21" s="17" t="s">
        <v>29</v>
      </c>
      <c r="D21" s="17" t="s">
        <v>29</v>
      </c>
      <c r="E21" s="17" t="s">
        <v>29</v>
      </c>
      <c r="F21" s="17" t="s">
        <v>29</v>
      </c>
      <c r="G21" s="17" t="s">
        <v>29</v>
      </c>
      <c r="H21" s="17" t="s">
        <v>29</v>
      </c>
      <c r="I21" s="17" t="s">
        <v>29</v>
      </c>
      <c r="J21" s="17" t="s">
        <v>29</v>
      </c>
      <c r="K21" s="17" t="s">
        <v>29</v>
      </c>
      <c r="L21" s="17" t="s">
        <v>29</v>
      </c>
      <c r="M21" s="17" t="s">
        <v>29</v>
      </c>
      <c r="N21" s="17" t="s">
        <v>29</v>
      </c>
      <c r="O21" s="17" t="s">
        <v>30</v>
      </c>
      <c r="P21" s="17" t="s">
        <v>30</v>
      </c>
      <c r="Q21" s="17" t="s">
        <v>30</v>
      </c>
      <c r="R21" s="17" t="s">
        <v>30</v>
      </c>
      <c r="S21" s="17" t="s">
        <v>30</v>
      </c>
      <c r="T21" s="17" t="s">
        <v>30</v>
      </c>
      <c r="U21" s="17" t="s">
        <v>30</v>
      </c>
      <c r="V21" s="17" t="s">
        <v>30</v>
      </c>
      <c r="W21" s="17" t="s">
        <v>30</v>
      </c>
      <c r="X21" s="17" t="s">
        <v>30</v>
      </c>
      <c r="Y21" s="17" t="s">
        <v>30</v>
      </c>
      <c r="Z21" s="17" t="s">
        <v>30</v>
      </c>
      <c r="AA21" s="17" t="s">
        <v>30</v>
      </c>
      <c r="AB21" s="17" t="s">
        <v>30</v>
      </c>
      <c r="AC21" s="17" t="s">
        <v>30</v>
      </c>
      <c r="AE21" s="43"/>
      <c r="AF21" s="43"/>
      <c r="AG21" s="43"/>
      <c r="AH21" s="43"/>
      <c r="AI21" s="43"/>
      <c r="AJ21" s="43"/>
      <c r="AK21" s="43"/>
      <c r="AL21" s="43"/>
    </row>
    <row r="22" spans="1:38" ht="15" x14ac:dyDescent="0.25">
      <c r="A22" s="19" t="s">
        <v>31</v>
      </c>
      <c r="B22" s="17" t="s">
        <v>21</v>
      </c>
      <c r="C22" s="17" t="s">
        <v>32</v>
      </c>
      <c r="D22" s="17" t="s">
        <v>32</v>
      </c>
      <c r="E22" s="17" t="s">
        <v>32</v>
      </c>
      <c r="F22" s="17" t="s">
        <v>32</v>
      </c>
      <c r="G22" s="17" t="s">
        <v>32</v>
      </c>
      <c r="H22" s="17" t="s">
        <v>32</v>
      </c>
      <c r="I22" s="17" t="s">
        <v>32</v>
      </c>
      <c r="J22" s="17" t="s">
        <v>32</v>
      </c>
      <c r="K22" s="17" t="s">
        <v>32</v>
      </c>
      <c r="L22" s="17" t="s">
        <v>32</v>
      </c>
      <c r="M22" s="17" t="s">
        <v>32</v>
      </c>
      <c r="N22" s="17" t="s">
        <v>32</v>
      </c>
      <c r="O22" s="17" t="s">
        <v>30</v>
      </c>
      <c r="P22" s="17" t="s">
        <v>30</v>
      </c>
      <c r="Q22" s="17" t="s">
        <v>30</v>
      </c>
      <c r="R22" s="17" t="s">
        <v>30</v>
      </c>
      <c r="S22" s="17" t="s">
        <v>30</v>
      </c>
      <c r="T22" s="17" t="s">
        <v>30</v>
      </c>
      <c r="U22" s="17" t="s">
        <v>30</v>
      </c>
      <c r="V22" s="17" t="s">
        <v>30</v>
      </c>
      <c r="W22" s="17" t="s">
        <v>30</v>
      </c>
      <c r="X22" s="17" t="s">
        <v>30</v>
      </c>
      <c r="Y22" s="17" t="s">
        <v>30</v>
      </c>
      <c r="Z22" s="17" t="s">
        <v>30</v>
      </c>
      <c r="AA22" s="17" t="s">
        <v>30</v>
      </c>
      <c r="AB22" s="17" t="s">
        <v>30</v>
      </c>
      <c r="AC22" s="17" t="s">
        <v>30</v>
      </c>
      <c r="AE22" s="43"/>
      <c r="AF22" s="43"/>
      <c r="AG22" s="43"/>
      <c r="AH22" s="43"/>
      <c r="AI22" s="43"/>
      <c r="AJ22" s="43"/>
      <c r="AK22" s="43"/>
      <c r="AL22" s="43"/>
    </row>
    <row r="23" spans="1:38" ht="15" x14ac:dyDescent="0.25">
      <c r="A23" s="19" t="s">
        <v>33</v>
      </c>
      <c r="B23" s="17" t="s">
        <v>21</v>
      </c>
      <c r="C23" s="17">
        <v>147</v>
      </c>
      <c r="D23" s="17">
        <v>181</v>
      </c>
      <c r="E23" s="17">
        <v>187</v>
      </c>
      <c r="F23" s="17">
        <v>192</v>
      </c>
      <c r="G23" s="17">
        <v>184</v>
      </c>
      <c r="H23" s="17">
        <v>170</v>
      </c>
      <c r="I23" s="17">
        <v>171</v>
      </c>
      <c r="J23" s="17">
        <v>175</v>
      </c>
      <c r="K23" s="17">
        <v>220</v>
      </c>
      <c r="L23" s="17">
        <v>177</v>
      </c>
      <c r="M23" s="17">
        <v>191</v>
      </c>
      <c r="N23" s="17">
        <v>189</v>
      </c>
      <c r="O23" s="17">
        <v>174</v>
      </c>
      <c r="P23" s="17">
        <v>184</v>
      </c>
      <c r="Q23" s="17">
        <v>185</v>
      </c>
      <c r="R23" s="17">
        <v>191</v>
      </c>
      <c r="S23" s="17">
        <v>196</v>
      </c>
      <c r="T23" s="17">
        <v>198</v>
      </c>
      <c r="U23" s="17">
        <v>185</v>
      </c>
      <c r="V23" s="17">
        <v>183</v>
      </c>
      <c r="W23" s="17">
        <v>185</v>
      </c>
      <c r="X23" s="17">
        <v>179</v>
      </c>
      <c r="Y23" s="17">
        <v>185</v>
      </c>
      <c r="Z23" s="17">
        <v>199</v>
      </c>
      <c r="AA23" s="17">
        <v>169</v>
      </c>
      <c r="AB23" s="17">
        <v>181</v>
      </c>
      <c r="AC23" s="17">
        <v>189</v>
      </c>
      <c r="AE23" s="43"/>
      <c r="AF23" s="43"/>
      <c r="AG23" s="43"/>
      <c r="AH23" s="43"/>
      <c r="AI23" s="43"/>
      <c r="AJ23" s="43"/>
      <c r="AK23" s="43"/>
      <c r="AL23" s="43"/>
    </row>
    <row r="24" spans="1:38" ht="15" x14ac:dyDescent="0.25">
      <c r="A24" s="19" t="s">
        <v>34</v>
      </c>
      <c r="B24" s="17" t="s">
        <v>21</v>
      </c>
      <c r="C24" s="17">
        <v>0.8</v>
      </c>
      <c r="D24" s="17" t="s">
        <v>35</v>
      </c>
      <c r="E24" s="17">
        <v>0.6</v>
      </c>
      <c r="F24" s="17">
        <v>0.34</v>
      </c>
      <c r="G24" s="17">
        <v>0.33</v>
      </c>
      <c r="H24" s="17" t="s">
        <v>36</v>
      </c>
      <c r="I24" s="17" t="s">
        <v>36</v>
      </c>
      <c r="J24" s="17" t="s">
        <v>36</v>
      </c>
      <c r="K24" s="17" t="s">
        <v>36</v>
      </c>
      <c r="L24" s="17">
        <v>0.86</v>
      </c>
      <c r="M24" s="17">
        <v>1.43</v>
      </c>
      <c r="N24" s="17">
        <v>0.52</v>
      </c>
      <c r="O24" s="17" t="s">
        <v>37</v>
      </c>
      <c r="P24" s="17" t="s">
        <v>37</v>
      </c>
      <c r="Q24" s="17" t="s">
        <v>37</v>
      </c>
      <c r="R24" s="17" t="s">
        <v>37</v>
      </c>
      <c r="S24" s="17" t="s">
        <v>37</v>
      </c>
      <c r="T24" s="17" t="s">
        <v>37</v>
      </c>
      <c r="U24" s="17" t="s">
        <v>37</v>
      </c>
      <c r="V24" s="17" t="s">
        <v>37</v>
      </c>
      <c r="W24" s="17" t="s">
        <v>37</v>
      </c>
      <c r="X24" s="17" t="s">
        <v>37</v>
      </c>
      <c r="Y24" s="17" t="s">
        <v>37</v>
      </c>
      <c r="Z24" s="17" t="s">
        <v>37</v>
      </c>
      <c r="AA24" s="17" t="s">
        <v>37</v>
      </c>
      <c r="AB24" s="17" t="s">
        <v>37</v>
      </c>
      <c r="AC24" s="17" t="s">
        <v>30</v>
      </c>
      <c r="AE24" s="43"/>
      <c r="AF24" s="43"/>
      <c r="AG24" s="43"/>
      <c r="AH24" s="43"/>
      <c r="AI24" s="43"/>
      <c r="AJ24" s="43"/>
      <c r="AK24" s="43"/>
      <c r="AL24" s="43"/>
    </row>
    <row r="25" spans="1:38" ht="15" x14ac:dyDescent="0.25">
      <c r="A25" s="16" t="s">
        <v>38</v>
      </c>
      <c r="B25" s="17"/>
      <c r="C25" s="17" t="s">
        <v>10</v>
      </c>
      <c r="D25" s="17" t="s">
        <v>10</v>
      </c>
      <c r="E25" s="17" t="s">
        <v>10</v>
      </c>
      <c r="F25" s="17" t="s">
        <v>10</v>
      </c>
      <c r="G25" s="17" t="s">
        <v>10</v>
      </c>
      <c r="H25" s="17" t="s">
        <v>10</v>
      </c>
      <c r="I25" s="17" t="s">
        <v>10</v>
      </c>
      <c r="J25" s="17" t="s">
        <v>10</v>
      </c>
      <c r="K25" s="17" t="s">
        <v>10</v>
      </c>
      <c r="L25" s="17" t="s">
        <v>10</v>
      </c>
      <c r="M25" s="17" t="s">
        <v>10</v>
      </c>
      <c r="N25" s="17" t="s">
        <v>10</v>
      </c>
      <c r="O25" s="17" t="s">
        <v>39</v>
      </c>
      <c r="P25" s="17" t="s">
        <v>39</v>
      </c>
      <c r="Q25" s="17" t="s">
        <v>39</v>
      </c>
      <c r="R25" s="17">
        <v>0.47</v>
      </c>
      <c r="S25" s="17">
        <v>0.26</v>
      </c>
      <c r="T25" s="17" t="s">
        <v>39</v>
      </c>
      <c r="U25" s="17" t="s">
        <v>39</v>
      </c>
      <c r="V25" s="17">
        <v>0.24</v>
      </c>
      <c r="W25" s="17">
        <v>0.28999999999999998</v>
      </c>
      <c r="X25" s="17">
        <v>0.28999999999999998</v>
      </c>
      <c r="Y25" s="17">
        <v>0.21</v>
      </c>
      <c r="Z25" s="17">
        <v>0.39</v>
      </c>
      <c r="AA25" s="17" t="s">
        <v>39</v>
      </c>
      <c r="AB25" s="17">
        <v>0.23</v>
      </c>
      <c r="AC25" s="17">
        <v>0.20200000000000001</v>
      </c>
      <c r="AE25" s="43"/>
      <c r="AF25" s="43"/>
      <c r="AG25" s="43"/>
      <c r="AH25" s="43"/>
      <c r="AI25" s="43"/>
      <c r="AJ25" s="43"/>
      <c r="AK25" s="43"/>
      <c r="AL25" s="43"/>
    </row>
    <row r="26" spans="1:38" ht="15" x14ac:dyDescent="0.25">
      <c r="A26" s="19" t="s">
        <v>40</v>
      </c>
      <c r="B26" s="17" t="s">
        <v>21</v>
      </c>
      <c r="C26" s="17" t="s">
        <v>10</v>
      </c>
      <c r="D26" s="17" t="s">
        <v>10</v>
      </c>
      <c r="E26" s="17" t="s">
        <v>10</v>
      </c>
      <c r="F26" s="17" t="s">
        <v>10</v>
      </c>
      <c r="G26" s="17" t="s">
        <v>10</v>
      </c>
      <c r="H26" s="17" t="s">
        <v>10</v>
      </c>
      <c r="I26" s="17" t="s">
        <v>10</v>
      </c>
      <c r="J26" s="17" t="s">
        <v>10</v>
      </c>
      <c r="K26" s="17" t="s">
        <v>10</v>
      </c>
      <c r="L26" s="17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 t="s">
        <v>10</v>
      </c>
      <c r="S26" s="17" t="s">
        <v>10</v>
      </c>
      <c r="T26" s="17" t="s">
        <v>10</v>
      </c>
      <c r="U26" s="17" t="s">
        <v>10</v>
      </c>
      <c r="V26" s="17" t="s">
        <v>10</v>
      </c>
      <c r="W26" s="17" t="s">
        <v>10</v>
      </c>
      <c r="X26" s="17" t="s">
        <v>10</v>
      </c>
      <c r="Y26" s="17" t="s">
        <v>10</v>
      </c>
      <c r="Z26" s="17" t="s">
        <v>10</v>
      </c>
      <c r="AA26" s="17" t="s">
        <v>10</v>
      </c>
      <c r="AB26" s="17" t="s">
        <v>10</v>
      </c>
      <c r="AC26" s="17" t="s">
        <v>10</v>
      </c>
      <c r="AE26" s="43"/>
      <c r="AF26" s="43"/>
      <c r="AG26" s="43"/>
      <c r="AH26" s="43"/>
      <c r="AI26" s="43"/>
      <c r="AJ26" s="43"/>
      <c r="AK26" s="43"/>
      <c r="AL26" s="43"/>
    </row>
    <row r="27" spans="1:38" ht="15" x14ac:dyDescent="0.25">
      <c r="A27" s="19" t="s">
        <v>41</v>
      </c>
      <c r="B27" s="17" t="s">
        <v>21</v>
      </c>
      <c r="C27" s="17" t="s">
        <v>10</v>
      </c>
      <c r="D27" s="17" t="s">
        <v>10</v>
      </c>
      <c r="E27" s="17" t="s">
        <v>10</v>
      </c>
      <c r="F27" s="17" t="s">
        <v>10</v>
      </c>
      <c r="G27" s="17" t="s">
        <v>10</v>
      </c>
      <c r="H27" s="17" t="s">
        <v>10</v>
      </c>
      <c r="I27" s="17" t="s">
        <v>10</v>
      </c>
      <c r="J27" s="17" t="s">
        <v>10</v>
      </c>
      <c r="K27" s="17" t="s">
        <v>10</v>
      </c>
      <c r="L27" s="17" t="s">
        <v>10</v>
      </c>
      <c r="M27" s="17" t="s">
        <v>10</v>
      </c>
      <c r="N27" s="17" t="s">
        <v>10</v>
      </c>
      <c r="O27" s="17" t="s">
        <v>10</v>
      </c>
      <c r="P27" s="17" t="s">
        <v>10</v>
      </c>
      <c r="Q27" s="17" t="s">
        <v>10</v>
      </c>
      <c r="R27" s="17" t="s">
        <v>10</v>
      </c>
      <c r="S27" s="17" t="s">
        <v>10</v>
      </c>
      <c r="T27" s="17" t="s">
        <v>10</v>
      </c>
      <c r="U27" s="17" t="s">
        <v>10</v>
      </c>
      <c r="V27" s="17" t="s">
        <v>10</v>
      </c>
      <c r="W27" s="17" t="s">
        <v>10</v>
      </c>
      <c r="X27" s="17" t="s">
        <v>10</v>
      </c>
      <c r="Y27" s="17" t="s">
        <v>10</v>
      </c>
      <c r="Z27" s="17" t="s">
        <v>10</v>
      </c>
      <c r="AA27" s="17" t="s">
        <v>10</v>
      </c>
      <c r="AB27" s="17" t="s">
        <v>10</v>
      </c>
      <c r="AC27" s="17" t="s">
        <v>10</v>
      </c>
      <c r="AE27" s="43"/>
      <c r="AF27" s="43"/>
      <c r="AG27" s="43"/>
      <c r="AH27" s="43"/>
      <c r="AI27" s="43"/>
      <c r="AJ27" s="43"/>
      <c r="AK27" s="43"/>
      <c r="AL27" s="43"/>
    </row>
    <row r="28" spans="1:38" ht="15" x14ac:dyDescent="0.25">
      <c r="A28" s="19" t="s">
        <v>42</v>
      </c>
      <c r="B28" s="17" t="s">
        <v>21</v>
      </c>
      <c r="C28" s="17">
        <v>4.4000000000000004</v>
      </c>
      <c r="D28" s="17">
        <v>4.7</v>
      </c>
      <c r="E28" s="17">
        <v>5.2</v>
      </c>
      <c r="F28" s="17">
        <v>4.2</v>
      </c>
      <c r="G28" s="17">
        <v>4.9000000000000004</v>
      </c>
      <c r="H28" s="17">
        <v>4.2</v>
      </c>
      <c r="I28" s="17">
        <v>4.3</v>
      </c>
      <c r="J28" s="17">
        <v>4.5999999999999996</v>
      </c>
      <c r="K28" s="17">
        <v>4.2</v>
      </c>
      <c r="L28" s="17">
        <v>4.7</v>
      </c>
      <c r="M28" s="17">
        <v>5.2</v>
      </c>
      <c r="N28" s="17">
        <v>5.0999999999999996</v>
      </c>
      <c r="O28" s="17">
        <v>5.79</v>
      </c>
      <c r="P28" s="17">
        <v>4.3899999999999997</v>
      </c>
      <c r="Q28" s="17">
        <v>4.57</v>
      </c>
      <c r="R28" s="17">
        <v>4.7</v>
      </c>
      <c r="S28" s="17">
        <v>4.6100000000000003</v>
      </c>
      <c r="T28" s="17">
        <v>4.66</v>
      </c>
      <c r="U28" s="17">
        <v>4.8</v>
      </c>
      <c r="V28" s="17">
        <v>4.6399999999999997</v>
      </c>
      <c r="W28" s="17">
        <v>4.9800000000000004</v>
      </c>
      <c r="X28" s="17">
        <v>4.97</v>
      </c>
      <c r="Y28" s="17">
        <v>4.3499999999999996</v>
      </c>
      <c r="Z28" s="17">
        <v>4.6500000000000004</v>
      </c>
      <c r="AA28" s="17">
        <v>4.37</v>
      </c>
      <c r="AB28" s="17">
        <v>4.6900000000000004</v>
      </c>
      <c r="AC28" s="17">
        <v>4.6399999999999997</v>
      </c>
      <c r="AE28" s="44"/>
      <c r="AF28" s="44"/>
      <c r="AG28" s="44"/>
      <c r="AH28" s="44"/>
      <c r="AI28" s="44"/>
      <c r="AJ28" s="44"/>
      <c r="AK28" s="44"/>
      <c r="AL28" s="44"/>
    </row>
    <row r="29" spans="1:38" ht="15" x14ac:dyDescent="0.25">
      <c r="A29" s="19" t="s">
        <v>43</v>
      </c>
      <c r="B29" s="17" t="s">
        <v>21</v>
      </c>
      <c r="C29" s="17">
        <v>338</v>
      </c>
      <c r="D29" s="17">
        <v>427</v>
      </c>
      <c r="E29" s="17">
        <v>457</v>
      </c>
      <c r="F29" s="17">
        <v>433</v>
      </c>
      <c r="G29" s="17">
        <v>430</v>
      </c>
      <c r="H29" s="17">
        <v>426</v>
      </c>
      <c r="I29" s="17">
        <v>425</v>
      </c>
      <c r="J29" s="17">
        <v>448</v>
      </c>
      <c r="K29" s="17">
        <v>502</v>
      </c>
      <c r="L29" s="17">
        <v>429</v>
      </c>
      <c r="M29" s="17">
        <v>448</v>
      </c>
      <c r="N29" s="17">
        <v>469</v>
      </c>
      <c r="O29" s="17">
        <v>399</v>
      </c>
      <c r="P29" s="17">
        <v>447</v>
      </c>
      <c r="Q29" s="17">
        <v>461</v>
      </c>
      <c r="R29" s="17">
        <v>476</v>
      </c>
      <c r="S29" s="17">
        <v>500</v>
      </c>
      <c r="T29" s="17">
        <v>476</v>
      </c>
      <c r="U29" s="17">
        <v>453</v>
      </c>
      <c r="V29" s="17">
        <v>452</v>
      </c>
      <c r="W29" s="17">
        <v>447</v>
      </c>
      <c r="X29" s="17">
        <v>433</v>
      </c>
      <c r="Y29" s="17">
        <v>453</v>
      </c>
      <c r="Z29" s="17">
        <v>441</v>
      </c>
      <c r="AA29" s="17">
        <v>409</v>
      </c>
      <c r="AB29" s="17">
        <v>429</v>
      </c>
      <c r="AC29" s="17">
        <v>428</v>
      </c>
      <c r="AE29" s="43"/>
      <c r="AF29" s="43"/>
      <c r="AG29" s="43"/>
      <c r="AH29" s="43"/>
      <c r="AI29" s="43"/>
      <c r="AJ29" s="43"/>
      <c r="AK29" s="43"/>
      <c r="AL29" s="43"/>
    </row>
    <row r="30" spans="1:38" ht="15" x14ac:dyDescent="0.25">
      <c r="A30" s="19" t="s">
        <v>13</v>
      </c>
      <c r="B30" s="17" t="s">
        <v>14</v>
      </c>
      <c r="C30" s="17" t="s">
        <v>10</v>
      </c>
      <c r="D30" s="17" t="s">
        <v>10</v>
      </c>
      <c r="E30" s="17" t="s">
        <v>10</v>
      </c>
      <c r="F30" s="17" t="s">
        <v>10</v>
      </c>
      <c r="G30" s="17" t="s">
        <v>10</v>
      </c>
      <c r="H30" s="17" t="s">
        <v>10</v>
      </c>
      <c r="I30" s="17" t="s">
        <v>10</v>
      </c>
      <c r="J30" s="17" t="s">
        <v>10</v>
      </c>
      <c r="K30" s="17" t="s">
        <v>10</v>
      </c>
      <c r="L30" s="17" t="s">
        <v>10</v>
      </c>
      <c r="M30" s="17" t="s">
        <v>10</v>
      </c>
      <c r="N30" s="17" t="s">
        <v>10</v>
      </c>
      <c r="O30" s="17" t="s">
        <v>10</v>
      </c>
      <c r="P30" s="17" t="s">
        <v>10</v>
      </c>
      <c r="Q30" s="17" t="s">
        <v>10</v>
      </c>
      <c r="R30" s="17" t="s">
        <v>10</v>
      </c>
      <c r="S30" s="17" t="s">
        <v>10</v>
      </c>
      <c r="T30" s="17">
        <v>26.2</v>
      </c>
      <c r="U30" s="17">
        <v>28.7</v>
      </c>
      <c r="V30" s="17" t="s">
        <v>10</v>
      </c>
      <c r="W30" s="17" t="s">
        <v>10</v>
      </c>
      <c r="X30" s="17" t="s">
        <v>10</v>
      </c>
      <c r="Y30" s="17" t="s">
        <v>10</v>
      </c>
      <c r="Z30" s="17" t="s">
        <v>10</v>
      </c>
      <c r="AA30" s="17" t="s">
        <v>10</v>
      </c>
      <c r="AB30" s="17" t="s">
        <v>10</v>
      </c>
      <c r="AC30" s="17" t="s">
        <v>10</v>
      </c>
      <c r="AE30" s="43"/>
      <c r="AF30" s="43"/>
      <c r="AG30" s="43"/>
      <c r="AH30" s="43"/>
      <c r="AI30" s="43"/>
      <c r="AJ30" s="43"/>
      <c r="AK30" s="43"/>
      <c r="AL30" s="43"/>
    </row>
    <row r="31" spans="1:38" ht="15" x14ac:dyDescent="0.25">
      <c r="A31" s="19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E31" s="43"/>
      <c r="AF31" s="43"/>
      <c r="AG31" s="43"/>
      <c r="AH31" s="43"/>
      <c r="AI31" s="43"/>
      <c r="AJ31" s="43"/>
      <c r="AK31" s="43"/>
      <c r="AL31" s="43"/>
    </row>
    <row r="32" spans="1:38" ht="15" x14ac:dyDescent="0.25">
      <c r="A32" s="19" t="s">
        <v>44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E32" s="43"/>
      <c r="AF32" s="43"/>
      <c r="AG32" s="43"/>
      <c r="AH32" s="43"/>
      <c r="AI32" s="43"/>
      <c r="AJ32" s="43"/>
      <c r="AK32" s="43"/>
      <c r="AL32" s="43"/>
    </row>
    <row r="33" spans="1:38" ht="15" x14ac:dyDescent="0.25">
      <c r="A33" s="19" t="s">
        <v>45</v>
      </c>
      <c r="B33" s="17" t="s">
        <v>21</v>
      </c>
      <c r="C33" s="17">
        <v>0.04</v>
      </c>
      <c r="D33" s="17" t="s">
        <v>10</v>
      </c>
      <c r="E33" s="17" t="s">
        <v>47</v>
      </c>
      <c r="F33" s="17">
        <v>0.05</v>
      </c>
      <c r="G33" s="17">
        <v>0.02</v>
      </c>
      <c r="H33" s="17" t="s">
        <v>47</v>
      </c>
      <c r="I33" s="17">
        <v>0.05</v>
      </c>
      <c r="J33" s="17" t="s">
        <v>47</v>
      </c>
      <c r="K33" s="17" t="s">
        <v>47</v>
      </c>
      <c r="L33" s="17">
        <v>0.05</v>
      </c>
      <c r="M33" s="17">
        <v>0.01</v>
      </c>
      <c r="N33" s="17" t="s">
        <v>10</v>
      </c>
      <c r="O33" s="17">
        <v>0.18</v>
      </c>
      <c r="P33" s="17">
        <v>8.6999999999999994E-2</v>
      </c>
      <c r="Q33" s="17">
        <v>9.5399999999999999E-2</v>
      </c>
      <c r="R33" s="17">
        <v>8.5999999999999993E-2</v>
      </c>
      <c r="S33" s="17">
        <v>1.3899999999999999E-2</v>
      </c>
      <c r="T33" s="17">
        <v>6.6E-3</v>
      </c>
      <c r="U33" s="17">
        <v>5.3699999999999998E-2</v>
      </c>
      <c r="V33" s="17">
        <v>5.4100000000000002E-2</v>
      </c>
      <c r="W33" s="17">
        <v>4.1500000000000002E-2</v>
      </c>
      <c r="X33" s="17">
        <v>3.7100000000000001E-2</v>
      </c>
      <c r="Y33" s="17">
        <v>3.9800000000000002E-2</v>
      </c>
      <c r="Z33" s="17">
        <v>4.9099999999999998E-2</v>
      </c>
      <c r="AA33" s="17">
        <v>8.5199999999999998E-2</v>
      </c>
      <c r="AB33" s="17">
        <v>4.6800000000000001E-2</v>
      </c>
      <c r="AC33" s="17">
        <v>3.56E-2</v>
      </c>
      <c r="AE33" s="46">
        <f t="array" ref="AE33:AF37">LINEST(C57:AC57,C4:AC4,,TRUE)</f>
        <v>4.2816052584042433E-7</v>
      </c>
      <c r="AF33" s="46">
        <v>-1.2152488492506025E-2</v>
      </c>
      <c r="AG33" s="28" t="s">
        <v>164</v>
      </c>
      <c r="AH33" s="28" t="s">
        <v>165</v>
      </c>
      <c r="AI33" s="49"/>
      <c r="AJ33" s="43"/>
      <c r="AK33" s="43"/>
      <c r="AL33" s="43"/>
    </row>
    <row r="34" spans="1:38" ht="15" x14ac:dyDescent="0.25">
      <c r="A34" s="19" t="s">
        <v>48</v>
      </c>
      <c r="B34" s="17" t="s">
        <v>21</v>
      </c>
      <c r="C34" s="17" t="s">
        <v>49</v>
      </c>
      <c r="D34" s="17" t="s">
        <v>49</v>
      </c>
      <c r="E34" s="17">
        <v>0.05</v>
      </c>
      <c r="F34" s="17" t="s">
        <v>47</v>
      </c>
      <c r="G34" s="17" t="s">
        <v>47</v>
      </c>
      <c r="H34" s="17" t="s">
        <v>50</v>
      </c>
      <c r="I34" s="17" t="s">
        <v>50</v>
      </c>
      <c r="J34" s="17" t="s">
        <v>50</v>
      </c>
      <c r="K34" s="17" t="s">
        <v>50</v>
      </c>
      <c r="L34" s="17" t="s">
        <v>50</v>
      </c>
      <c r="M34" s="17" t="s">
        <v>50</v>
      </c>
      <c r="N34" s="17" t="s">
        <v>50</v>
      </c>
      <c r="O34" s="17" t="s">
        <v>51</v>
      </c>
      <c r="P34" s="17" t="s">
        <v>51</v>
      </c>
      <c r="Q34" s="17" t="s">
        <v>51</v>
      </c>
      <c r="R34" s="17" t="s">
        <v>51</v>
      </c>
      <c r="S34" s="17" t="s">
        <v>51</v>
      </c>
      <c r="T34" s="17" t="s">
        <v>51</v>
      </c>
      <c r="U34" s="17" t="s">
        <v>51</v>
      </c>
      <c r="V34" s="17" t="s">
        <v>51</v>
      </c>
      <c r="W34" s="17" t="s">
        <v>51</v>
      </c>
      <c r="X34" s="17" t="s">
        <v>51</v>
      </c>
      <c r="Y34" s="17" t="s">
        <v>51</v>
      </c>
      <c r="Z34" s="17" t="s">
        <v>51</v>
      </c>
      <c r="AA34" s="17" t="s">
        <v>51</v>
      </c>
      <c r="AB34" s="17" t="s">
        <v>51</v>
      </c>
      <c r="AC34" s="17" t="s">
        <v>10</v>
      </c>
      <c r="AE34" s="46">
        <v>4.2768796157568696E-6</v>
      </c>
      <c r="AF34" s="46">
        <v>0.17704022677542441</v>
      </c>
      <c r="AG34" s="28" t="s">
        <v>166</v>
      </c>
      <c r="AH34" s="28" t="s">
        <v>167</v>
      </c>
      <c r="AI34" s="28"/>
      <c r="AJ34" s="43"/>
      <c r="AK34" s="43"/>
      <c r="AL34" s="43"/>
    </row>
    <row r="35" spans="1:38" ht="15" x14ac:dyDescent="0.25">
      <c r="A35" s="19" t="s">
        <v>52</v>
      </c>
      <c r="B35" s="17" t="s">
        <v>21</v>
      </c>
      <c r="C35" s="17">
        <v>0.14000000000000001</v>
      </c>
      <c r="D35" s="17" t="s">
        <v>49</v>
      </c>
      <c r="E35" s="17" t="s">
        <v>53</v>
      </c>
      <c r="F35" s="17">
        <v>0.27</v>
      </c>
      <c r="G35" s="17">
        <v>0.16</v>
      </c>
      <c r="H35" s="17" t="s">
        <v>50</v>
      </c>
      <c r="I35" s="17" t="s">
        <v>50</v>
      </c>
      <c r="J35" s="17" t="s">
        <v>50</v>
      </c>
      <c r="K35" s="17" t="s">
        <v>50</v>
      </c>
      <c r="L35" s="17" t="s">
        <v>50</v>
      </c>
      <c r="M35" s="17" t="s">
        <v>50</v>
      </c>
      <c r="N35" s="17" t="s">
        <v>50</v>
      </c>
      <c r="O35" s="17" t="s">
        <v>54</v>
      </c>
      <c r="P35" s="17" t="s">
        <v>54</v>
      </c>
      <c r="Q35" s="17" t="s">
        <v>54</v>
      </c>
      <c r="R35" s="17" t="s">
        <v>54</v>
      </c>
      <c r="S35" s="17" t="s">
        <v>54</v>
      </c>
      <c r="T35" s="17" t="s">
        <v>54</v>
      </c>
      <c r="U35" s="17" t="s">
        <v>54</v>
      </c>
      <c r="V35" s="17" t="s">
        <v>54</v>
      </c>
      <c r="W35" s="17" t="s">
        <v>54</v>
      </c>
      <c r="X35" s="17" t="s">
        <v>54</v>
      </c>
      <c r="Y35" s="17" t="s">
        <v>54</v>
      </c>
      <c r="Z35" s="17" t="s">
        <v>54</v>
      </c>
      <c r="AA35" s="17" t="s">
        <v>54</v>
      </c>
      <c r="AB35" s="17" t="s">
        <v>54</v>
      </c>
      <c r="AC35" s="17" t="s">
        <v>55</v>
      </c>
      <c r="AE35" s="46">
        <v>4.0072378655843727E-4</v>
      </c>
      <c r="AF35" s="46">
        <v>5.8233334895165367E-3</v>
      </c>
      <c r="AG35" s="28" t="s">
        <v>168</v>
      </c>
      <c r="AH35" s="28" t="s">
        <v>169</v>
      </c>
      <c r="AI35" s="28"/>
      <c r="AJ35" s="43"/>
      <c r="AK35" s="43"/>
      <c r="AL35" s="43"/>
    </row>
    <row r="36" spans="1:38" ht="15" x14ac:dyDescent="0.25">
      <c r="A36" s="19" t="s">
        <v>56</v>
      </c>
      <c r="B36" s="17" t="s">
        <v>21</v>
      </c>
      <c r="C36" s="17" t="s">
        <v>47</v>
      </c>
      <c r="D36" s="17" t="s">
        <v>47</v>
      </c>
      <c r="E36" s="17">
        <v>0.04</v>
      </c>
      <c r="F36" s="17">
        <v>3.3000000000000002E-2</v>
      </c>
      <c r="G36" s="17" t="s">
        <v>10</v>
      </c>
      <c r="H36" s="17" t="s">
        <v>10</v>
      </c>
      <c r="I36" s="17" t="s">
        <v>10</v>
      </c>
      <c r="J36" s="17" t="s">
        <v>10</v>
      </c>
      <c r="K36" s="17" t="s">
        <v>10</v>
      </c>
      <c r="L36" s="17" t="s">
        <v>10</v>
      </c>
      <c r="M36" s="17" t="s">
        <v>10</v>
      </c>
      <c r="N36" s="17" t="s">
        <v>10</v>
      </c>
      <c r="O36" s="17">
        <v>0.13100000000000001</v>
      </c>
      <c r="P36" s="17" t="s">
        <v>51</v>
      </c>
      <c r="Q36" s="17" t="s">
        <v>51</v>
      </c>
      <c r="R36" s="17" t="s">
        <v>51</v>
      </c>
      <c r="S36" s="17" t="s">
        <v>51</v>
      </c>
      <c r="T36" s="17" t="s">
        <v>51</v>
      </c>
      <c r="U36" s="17" t="s">
        <v>51</v>
      </c>
      <c r="V36" s="17" t="s">
        <v>51</v>
      </c>
      <c r="W36" s="17" t="s">
        <v>51</v>
      </c>
      <c r="X36" s="17" t="s">
        <v>51</v>
      </c>
      <c r="Y36" s="17" t="s">
        <v>51</v>
      </c>
      <c r="Z36" s="17">
        <v>0.16</v>
      </c>
      <c r="AA36" s="17" t="s">
        <v>51</v>
      </c>
      <c r="AB36" s="17" t="s">
        <v>51</v>
      </c>
      <c r="AC36" s="17" t="s">
        <v>51</v>
      </c>
      <c r="AE36" s="52">
        <v>1.0022110762134842E-2</v>
      </c>
      <c r="AF36" s="48">
        <v>25</v>
      </c>
      <c r="AG36" s="53" t="s">
        <v>170</v>
      </c>
      <c r="AH36" s="28" t="s">
        <v>171</v>
      </c>
      <c r="AI36" s="28"/>
      <c r="AJ36" s="43"/>
      <c r="AK36" s="43"/>
      <c r="AL36" s="43"/>
    </row>
    <row r="37" spans="1:38" ht="15" x14ac:dyDescent="0.25">
      <c r="A37" s="1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E37" s="46">
        <v>3.398619320640504E-7</v>
      </c>
      <c r="AF37" s="48">
        <v>8.4778032325312101E-4</v>
      </c>
      <c r="AG37" s="28" t="s">
        <v>172</v>
      </c>
      <c r="AH37" s="28" t="s">
        <v>173</v>
      </c>
      <c r="AI37" s="28"/>
      <c r="AJ37" s="43"/>
      <c r="AK37" s="43"/>
      <c r="AL37" s="43"/>
    </row>
    <row r="38" spans="1:38" ht="15" x14ac:dyDescent="0.25">
      <c r="A38" s="19" t="s">
        <v>57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E38" s="28" t="s">
        <v>177</v>
      </c>
      <c r="AF38" s="51"/>
      <c r="AG38" s="28"/>
      <c r="AH38" s="28"/>
      <c r="AI38" s="28"/>
      <c r="AJ38" s="43"/>
      <c r="AK38" s="43"/>
      <c r="AL38" s="43"/>
    </row>
    <row r="39" spans="1:38" ht="15" x14ac:dyDescent="0.25">
      <c r="A39" s="19" t="s">
        <v>58</v>
      </c>
      <c r="B39" s="17" t="s">
        <v>21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 t="s">
        <v>59</v>
      </c>
      <c r="P39" s="17" t="s">
        <v>59</v>
      </c>
      <c r="Q39" s="17" t="s">
        <v>59</v>
      </c>
      <c r="R39" s="17" t="s">
        <v>59</v>
      </c>
      <c r="S39" s="17" t="s">
        <v>59</v>
      </c>
      <c r="T39" s="17" t="s">
        <v>59</v>
      </c>
      <c r="U39" s="17" t="s">
        <v>59</v>
      </c>
      <c r="V39" s="17" t="s">
        <v>59</v>
      </c>
      <c r="W39" s="17" t="s">
        <v>59</v>
      </c>
      <c r="X39" s="17" t="s">
        <v>59</v>
      </c>
      <c r="Y39" s="17" t="s">
        <v>59</v>
      </c>
      <c r="Z39" s="17" t="s">
        <v>59</v>
      </c>
      <c r="AA39" s="17" t="s">
        <v>59</v>
      </c>
      <c r="AB39" s="17" t="s">
        <v>59</v>
      </c>
      <c r="AC39" s="17" t="s">
        <v>59</v>
      </c>
    </row>
    <row r="40" spans="1:38" ht="15" x14ac:dyDescent="0.25">
      <c r="A40" s="19" t="s">
        <v>60</v>
      </c>
      <c r="B40" s="17" t="s">
        <v>21</v>
      </c>
      <c r="C40" s="17">
        <v>0.2</v>
      </c>
      <c r="D40" s="17" t="s">
        <v>61</v>
      </c>
      <c r="E40" s="17" t="s">
        <v>61</v>
      </c>
      <c r="F40" s="17" t="s">
        <v>61</v>
      </c>
      <c r="G40" s="17" t="s">
        <v>61</v>
      </c>
      <c r="H40" s="17" t="s">
        <v>61</v>
      </c>
      <c r="I40" s="17" t="s">
        <v>61</v>
      </c>
      <c r="J40" s="17" t="s">
        <v>61</v>
      </c>
      <c r="K40" s="17" t="s">
        <v>61</v>
      </c>
      <c r="L40" s="17" t="s">
        <v>61</v>
      </c>
      <c r="M40" s="17" t="s">
        <v>61</v>
      </c>
      <c r="N40" s="17" t="s">
        <v>61</v>
      </c>
      <c r="O40" s="17" t="s">
        <v>39</v>
      </c>
      <c r="P40" s="17" t="s">
        <v>39</v>
      </c>
      <c r="Q40" s="17" t="s">
        <v>39</v>
      </c>
      <c r="R40" s="17" t="s">
        <v>39</v>
      </c>
      <c r="S40" s="17" t="s">
        <v>39</v>
      </c>
      <c r="T40" s="17" t="s">
        <v>39</v>
      </c>
      <c r="U40" s="17">
        <v>1.85</v>
      </c>
      <c r="V40" s="17" t="s">
        <v>39</v>
      </c>
      <c r="W40" s="17" t="s">
        <v>39</v>
      </c>
      <c r="X40" s="17" t="s">
        <v>39</v>
      </c>
      <c r="Y40" s="17" t="s">
        <v>39</v>
      </c>
      <c r="Z40" s="17" t="s">
        <v>39</v>
      </c>
      <c r="AA40" s="17" t="s">
        <v>39</v>
      </c>
      <c r="AB40" s="17" t="s">
        <v>39</v>
      </c>
      <c r="AC40" s="17" t="s">
        <v>39</v>
      </c>
    </row>
    <row r="41" spans="1:38" ht="15" x14ac:dyDescent="0.25">
      <c r="A41" s="19" t="s">
        <v>62</v>
      </c>
      <c r="B41" s="17" t="s">
        <v>21</v>
      </c>
      <c r="C41" s="17">
        <v>0.4</v>
      </c>
      <c r="D41" s="17" t="s">
        <v>63</v>
      </c>
      <c r="E41" s="17">
        <v>0.3</v>
      </c>
      <c r="F41" s="17" t="s">
        <v>63</v>
      </c>
      <c r="G41" s="17" t="s">
        <v>63</v>
      </c>
      <c r="H41" s="17" t="s">
        <v>63</v>
      </c>
      <c r="I41" s="17" t="s">
        <v>63</v>
      </c>
      <c r="J41" s="17" t="s">
        <v>63</v>
      </c>
      <c r="K41" s="17" t="s">
        <v>63</v>
      </c>
      <c r="L41" s="17" t="s">
        <v>63</v>
      </c>
      <c r="M41" s="17" t="s">
        <v>63</v>
      </c>
      <c r="N41" s="17" t="s">
        <v>63</v>
      </c>
      <c r="O41" s="17" t="s">
        <v>36</v>
      </c>
      <c r="P41" s="17" t="s">
        <v>36</v>
      </c>
      <c r="Q41" s="17" t="s">
        <v>36</v>
      </c>
      <c r="R41" s="17" t="s">
        <v>36</v>
      </c>
      <c r="S41" s="17" t="s">
        <v>36</v>
      </c>
      <c r="T41" s="17" t="s">
        <v>36</v>
      </c>
      <c r="U41" s="17" t="s">
        <v>36</v>
      </c>
      <c r="V41" s="17" t="s">
        <v>36</v>
      </c>
      <c r="W41" s="17" t="s">
        <v>36</v>
      </c>
      <c r="X41" s="17" t="s">
        <v>36</v>
      </c>
      <c r="Y41" s="17" t="s">
        <v>36</v>
      </c>
      <c r="Z41" s="17" t="s">
        <v>36</v>
      </c>
      <c r="AA41" s="17" t="s">
        <v>36</v>
      </c>
      <c r="AB41" s="17" t="s">
        <v>36</v>
      </c>
      <c r="AC41" s="17" t="s">
        <v>36</v>
      </c>
    </row>
    <row r="42" spans="1:38" ht="15" x14ac:dyDescent="0.25">
      <c r="A42" s="19" t="s">
        <v>64</v>
      </c>
      <c r="B42" s="17" t="s">
        <v>21</v>
      </c>
      <c r="C42" s="17" t="s">
        <v>65</v>
      </c>
      <c r="D42" s="17" t="s">
        <v>65</v>
      </c>
      <c r="E42" s="17" t="s">
        <v>65</v>
      </c>
      <c r="F42" s="17" t="s">
        <v>65</v>
      </c>
      <c r="G42" s="17" t="s">
        <v>65</v>
      </c>
      <c r="H42" s="17" t="s">
        <v>65</v>
      </c>
      <c r="I42" s="17" t="s">
        <v>65</v>
      </c>
      <c r="J42" s="17" t="s">
        <v>65</v>
      </c>
      <c r="K42" s="17" t="s">
        <v>65</v>
      </c>
      <c r="L42" s="17" t="s">
        <v>65</v>
      </c>
      <c r="M42" s="17" t="s">
        <v>65</v>
      </c>
      <c r="N42" s="17" t="s">
        <v>65</v>
      </c>
      <c r="O42" s="17" t="s">
        <v>59</v>
      </c>
      <c r="P42" s="17" t="s">
        <v>59</v>
      </c>
      <c r="Q42" s="17" t="s">
        <v>59</v>
      </c>
      <c r="R42" s="17" t="s">
        <v>59</v>
      </c>
      <c r="S42" s="17" t="s">
        <v>59</v>
      </c>
      <c r="T42" s="17" t="s">
        <v>59</v>
      </c>
      <c r="U42" s="17" t="s">
        <v>59</v>
      </c>
      <c r="V42" s="17" t="s">
        <v>59</v>
      </c>
      <c r="W42" s="17" t="s">
        <v>59</v>
      </c>
      <c r="X42" s="17" t="s">
        <v>59</v>
      </c>
      <c r="Y42" s="17" t="s">
        <v>59</v>
      </c>
      <c r="Z42" s="17" t="s">
        <v>59</v>
      </c>
      <c r="AA42" s="17" t="s">
        <v>59</v>
      </c>
      <c r="AB42" s="17" t="s">
        <v>59</v>
      </c>
      <c r="AC42" s="17" t="s">
        <v>59</v>
      </c>
    </row>
    <row r="43" spans="1:38" ht="15" x14ac:dyDescent="0.25">
      <c r="A43" s="19" t="s">
        <v>66</v>
      </c>
      <c r="B43" s="17" t="s">
        <v>21</v>
      </c>
      <c r="C43" s="17" t="s">
        <v>65</v>
      </c>
      <c r="D43" s="17" t="s">
        <v>65</v>
      </c>
      <c r="E43" s="17">
        <v>8.0000000000000002E-3</v>
      </c>
      <c r="F43" s="17">
        <v>4.0000000000000001E-3</v>
      </c>
      <c r="G43" s="17">
        <v>4.0000000000000001E-3</v>
      </c>
      <c r="H43" s="17" t="s">
        <v>65</v>
      </c>
      <c r="I43" s="17">
        <v>4.0000000000000001E-3</v>
      </c>
      <c r="J43" s="17">
        <v>4.0000000000000001E-3</v>
      </c>
      <c r="K43" s="17" t="s">
        <v>65</v>
      </c>
      <c r="L43" s="17" t="s">
        <v>65</v>
      </c>
      <c r="M43" s="17" t="s">
        <v>65</v>
      </c>
      <c r="N43" s="17">
        <v>4.0000000000000001E-3</v>
      </c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</row>
    <row r="44" spans="1:38" ht="15" x14ac:dyDescent="0.25">
      <c r="A44" s="19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</row>
    <row r="45" spans="1:38" ht="15" x14ac:dyDescent="0.25">
      <c r="A45" s="19" t="s">
        <v>67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</row>
    <row r="46" spans="1:38" ht="15" x14ac:dyDescent="0.25">
      <c r="A46" s="19" t="s">
        <v>68</v>
      </c>
      <c r="B46" s="17" t="s">
        <v>21</v>
      </c>
      <c r="C46" s="17">
        <v>7.0000000000000007E-2</v>
      </c>
      <c r="D46" s="17">
        <v>2.5000000000000001E-2</v>
      </c>
      <c r="E46" s="17">
        <v>0.2</v>
      </c>
      <c r="F46" s="17">
        <v>2.3E-2</v>
      </c>
      <c r="G46" s="17">
        <v>2.1999999999999999E-2</v>
      </c>
      <c r="H46" s="17">
        <v>1.4E-2</v>
      </c>
      <c r="I46" s="17">
        <v>9.2999999999999999E-2</v>
      </c>
      <c r="J46" s="17">
        <v>0.34599999999999997</v>
      </c>
      <c r="K46" s="17">
        <v>0.186</v>
      </c>
      <c r="L46" s="17">
        <v>4.7E-2</v>
      </c>
      <c r="M46" s="17">
        <v>1.39</v>
      </c>
      <c r="N46" s="17">
        <v>1.79</v>
      </c>
      <c r="O46" s="17">
        <v>0.375</v>
      </c>
      <c r="P46" s="17">
        <v>1.37</v>
      </c>
      <c r="Q46" s="17">
        <v>9.8400000000000001E-2</v>
      </c>
      <c r="R46" s="17">
        <v>4.8300000000000003E-2</v>
      </c>
      <c r="S46" s="17">
        <v>3.7999999999999999E-2</v>
      </c>
      <c r="T46" s="17">
        <v>0.56100000000000005</v>
      </c>
      <c r="U46" s="17">
        <v>0.46200000000000002</v>
      </c>
      <c r="V46" s="17">
        <v>1.5900000000000001E-2</v>
      </c>
      <c r="W46" s="17">
        <v>0.115</v>
      </c>
      <c r="X46" s="17">
        <v>7.3300000000000004E-2</v>
      </c>
      <c r="Y46" s="17">
        <v>8.2400000000000001E-2</v>
      </c>
      <c r="Z46" s="17">
        <v>0.86199999999999999</v>
      </c>
      <c r="AA46" s="17">
        <v>0.27200000000000002</v>
      </c>
      <c r="AB46" s="17">
        <v>3.1199999999999999E-2</v>
      </c>
      <c r="AC46" s="17">
        <v>0.34699999999999998</v>
      </c>
    </row>
    <row r="47" spans="1:38" ht="15" x14ac:dyDescent="0.25">
      <c r="A47" s="19" t="s">
        <v>69</v>
      </c>
      <c r="B47" s="17" t="s">
        <v>21</v>
      </c>
      <c r="C47" s="17">
        <v>1.26E-2</v>
      </c>
      <c r="D47" s="17">
        <v>2.1600000000000001E-2</v>
      </c>
      <c r="E47" s="17">
        <v>1.7299999999999999E-2</v>
      </c>
      <c r="F47" s="17">
        <v>1.4E-2</v>
      </c>
      <c r="G47" s="17">
        <v>1.23E-2</v>
      </c>
      <c r="H47" s="17">
        <v>1.38E-2</v>
      </c>
      <c r="I47" s="17">
        <v>1.35E-2</v>
      </c>
      <c r="J47" s="17">
        <v>1.61E-2</v>
      </c>
      <c r="K47" s="17">
        <v>1.44E-2</v>
      </c>
      <c r="L47" s="17">
        <v>1.23E-2</v>
      </c>
      <c r="M47" s="17">
        <v>2.5399999999999999E-2</v>
      </c>
      <c r="N47" s="17">
        <v>1.5900000000000001E-2</v>
      </c>
      <c r="O47" s="17">
        <v>6.45E-3</v>
      </c>
      <c r="P47" s="17">
        <v>3.3500000000000002E-2</v>
      </c>
      <c r="Q47" s="17">
        <v>1.61E-2</v>
      </c>
      <c r="R47" s="17">
        <v>1.7299999999999999E-2</v>
      </c>
      <c r="S47" s="17">
        <v>1.11E-2</v>
      </c>
      <c r="T47" s="17">
        <v>1.5800000000000002E-2</v>
      </c>
      <c r="U47" s="17">
        <v>1.47E-2</v>
      </c>
      <c r="V47" s="17">
        <v>1.3599999999999999E-2</v>
      </c>
      <c r="W47" s="17">
        <v>1.46E-2</v>
      </c>
      <c r="X47" s="17">
        <v>1.52E-2</v>
      </c>
      <c r="Y47" s="17">
        <v>1.66E-2</v>
      </c>
      <c r="Z47" s="17">
        <v>3.8300000000000001E-2</v>
      </c>
      <c r="AA47" s="17">
        <v>1.47E-2</v>
      </c>
      <c r="AB47" s="17">
        <v>1.7899999999999999E-2</v>
      </c>
      <c r="AC47" s="17">
        <v>2.1100000000000001E-2</v>
      </c>
    </row>
    <row r="48" spans="1:38" ht="15" x14ac:dyDescent="0.25">
      <c r="A48" s="19" t="s">
        <v>70</v>
      </c>
      <c r="B48" s="17" t="s">
        <v>21</v>
      </c>
      <c r="C48" s="17">
        <v>4.7899999999999998E-2</v>
      </c>
      <c r="D48" s="17">
        <v>4.6100000000000002E-2</v>
      </c>
      <c r="E48" s="17">
        <v>9.0999999999999998E-2</v>
      </c>
      <c r="F48" s="17">
        <v>0.104</v>
      </c>
      <c r="G48" s="17">
        <v>7.4099999999999999E-2</v>
      </c>
      <c r="H48" s="17">
        <v>0.106</v>
      </c>
      <c r="I48" s="17">
        <v>8.8499999999999995E-2</v>
      </c>
      <c r="J48" s="17">
        <v>0.36399999999999999</v>
      </c>
      <c r="K48" s="17">
        <v>0.24099999999999999</v>
      </c>
      <c r="L48" s="17">
        <v>0.11799999999999999</v>
      </c>
      <c r="M48" s="17">
        <v>0.68600000000000005</v>
      </c>
      <c r="N48" s="17">
        <v>0.15</v>
      </c>
      <c r="O48" s="17">
        <v>0.52300000000000002</v>
      </c>
      <c r="P48" s="17">
        <v>0.224</v>
      </c>
      <c r="Q48" s="17">
        <v>0.1</v>
      </c>
      <c r="R48" s="17">
        <v>9.2499999999999999E-2</v>
      </c>
      <c r="S48" s="17">
        <v>1.6400000000000001E-2</v>
      </c>
      <c r="T48" s="17">
        <v>0.10199999999999999</v>
      </c>
      <c r="U48" s="17">
        <v>0.10299999999999999</v>
      </c>
      <c r="V48" s="17">
        <v>8.8999999999999996E-2</v>
      </c>
      <c r="W48" s="17">
        <v>0.115</v>
      </c>
      <c r="X48" s="17">
        <v>0.10199999999999999</v>
      </c>
      <c r="Y48" s="17">
        <v>0.10299999999999999</v>
      </c>
      <c r="Z48" s="17">
        <v>0.36599999999999999</v>
      </c>
      <c r="AA48" s="17">
        <v>9.8400000000000001E-2</v>
      </c>
      <c r="AB48" s="17">
        <v>6.3600000000000004E-2</v>
      </c>
      <c r="AC48" s="17">
        <v>0.34899999999999998</v>
      </c>
    </row>
    <row r="49" spans="1:29" ht="15" x14ac:dyDescent="0.25">
      <c r="A49" s="19" t="s">
        <v>71</v>
      </c>
      <c r="B49" s="17" t="s">
        <v>21</v>
      </c>
      <c r="C49" s="17">
        <v>1.9E-2</v>
      </c>
      <c r="D49" s="17">
        <v>1.4E-2</v>
      </c>
      <c r="E49" s="17">
        <v>2.1000000000000001E-2</v>
      </c>
      <c r="F49" s="17">
        <v>1.2999999999999999E-2</v>
      </c>
      <c r="G49" s="17">
        <v>1.4E-2</v>
      </c>
      <c r="H49" s="17">
        <v>1.2999999999999999E-2</v>
      </c>
      <c r="I49" s="17">
        <v>1.6199999999999999E-2</v>
      </c>
      <c r="J49" s="17">
        <v>2.5499999999999998E-2</v>
      </c>
      <c r="K49" s="17">
        <v>1.83E-2</v>
      </c>
      <c r="L49" s="17">
        <v>1.46E-2</v>
      </c>
      <c r="M49" s="17">
        <v>5.4899999999999997E-2</v>
      </c>
      <c r="N49" s="17">
        <v>6.0400000000000002E-2</v>
      </c>
      <c r="O49" s="17">
        <v>6.2600000000000003E-2</v>
      </c>
      <c r="P49" s="17">
        <v>4.6800000000000001E-2</v>
      </c>
      <c r="Q49" s="17">
        <v>2.1999999999999999E-2</v>
      </c>
      <c r="R49" s="17">
        <v>1.8499999999999999E-2</v>
      </c>
      <c r="S49" s="17">
        <v>2.7799999999999998E-2</v>
      </c>
      <c r="T49" s="17">
        <v>4.0899999999999999E-2</v>
      </c>
      <c r="U49" s="17">
        <v>2.58E-2</v>
      </c>
      <c r="V49" s="17">
        <v>1.9099999999999999E-2</v>
      </c>
      <c r="W49" s="17">
        <v>1.9699999999999999E-2</v>
      </c>
      <c r="X49" s="17">
        <v>1.6799999999999999E-2</v>
      </c>
      <c r="Y49" s="17">
        <v>1.9699999999999999E-2</v>
      </c>
      <c r="Z49" s="17">
        <v>4.0099999999999997E-2</v>
      </c>
      <c r="AA49" s="17">
        <v>3.6499999999999998E-2</v>
      </c>
      <c r="AB49" s="17">
        <v>1.8200000000000001E-2</v>
      </c>
      <c r="AC49" s="17">
        <v>2.1499999999999998E-2</v>
      </c>
    </row>
    <row r="50" spans="1:29" ht="15" x14ac:dyDescent="0.25">
      <c r="A50" s="19" t="s">
        <v>72</v>
      </c>
      <c r="B50" s="17" t="s">
        <v>21</v>
      </c>
      <c r="C50" s="17" t="s">
        <v>73</v>
      </c>
      <c r="D50" s="17" t="s">
        <v>73</v>
      </c>
      <c r="E50" s="17" t="s">
        <v>74</v>
      </c>
      <c r="F50" s="17" t="s">
        <v>73</v>
      </c>
      <c r="G50" s="17" t="s">
        <v>73</v>
      </c>
      <c r="H50" s="17" t="s">
        <v>73</v>
      </c>
      <c r="I50" s="17" t="s">
        <v>75</v>
      </c>
      <c r="J50" s="17" t="s">
        <v>75</v>
      </c>
      <c r="K50" s="17" t="s">
        <v>75</v>
      </c>
      <c r="L50" s="17" t="s">
        <v>75</v>
      </c>
      <c r="M50" s="17">
        <v>1.2999999999999999E-4</v>
      </c>
      <c r="N50" s="17">
        <v>1E-4</v>
      </c>
      <c r="O50" s="17" t="s">
        <v>76</v>
      </c>
      <c r="P50" s="17" t="s">
        <v>76</v>
      </c>
      <c r="Q50" s="17" t="s">
        <v>76</v>
      </c>
      <c r="R50" s="17" t="s">
        <v>76</v>
      </c>
      <c r="S50" s="17" t="s">
        <v>76</v>
      </c>
      <c r="T50" s="17" t="s">
        <v>76</v>
      </c>
      <c r="U50" s="17" t="s">
        <v>76</v>
      </c>
      <c r="V50" s="17" t="s">
        <v>76</v>
      </c>
      <c r="W50" s="17" t="s">
        <v>76</v>
      </c>
      <c r="X50" s="17" t="s">
        <v>76</v>
      </c>
      <c r="Y50" s="17" t="s">
        <v>76</v>
      </c>
      <c r="Z50" s="17" t="s">
        <v>76</v>
      </c>
      <c r="AA50" s="17" t="s">
        <v>76</v>
      </c>
      <c r="AB50" s="17" t="s">
        <v>76</v>
      </c>
      <c r="AC50" s="17" t="s">
        <v>76</v>
      </c>
    </row>
    <row r="51" spans="1:29" ht="15" x14ac:dyDescent="0.25">
      <c r="A51" s="19" t="s">
        <v>77</v>
      </c>
      <c r="B51" s="17" t="s">
        <v>21</v>
      </c>
      <c r="C51" s="17" t="s">
        <v>78</v>
      </c>
      <c r="D51" s="17" t="s">
        <v>78</v>
      </c>
      <c r="E51" s="17" t="s">
        <v>79</v>
      </c>
      <c r="F51" s="17" t="s">
        <v>78</v>
      </c>
      <c r="G51" s="17" t="s">
        <v>78</v>
      </c>
      <c r="H51" s="17" t="s">
        <v>78</v>
      </c>
      <c r="I51" s="17" t="s">
        <v>74</v>
      </c>
      <c r="J51" s="17">
        <v>2.0000000000000001E-4</v>
      </c>
      <c r="K51" s="17">
        <v>1E-4</v>
      </c>
      <c r="L51" s="17" t="s">
        <v>74</v>
      </c>
      <c r="M51" s="17">
        <v>5.0000000000000001E-4</v>
      </c>
      <c r="N51" s="17">
        <v>2.9999999999999997E-4</v>
      </c>
      <c r="O51" s="17" t="s">
        <v>80</v>
      </c>
      <c r="P51" s="17">
        <v>1.01E-3</v>
      </c>
      <c r="Q51" s="17" t="s">
        <v>80</v>
      </c>
      <c r="R51" s="17" t="s">
        <v>80</v>
      </c>
      <c r="S51" s="17" t="s">
        <v>80</v>
      </c>
      <c r="T51" s="17" t="s">
        <v>80</v>
      </c>
      <c r="U51" s="17" t="s">
        <v>80</v>
      </c>
      <c r="V51" s="17" t="s">
        <v>80</v>
      </c>
      <c r="W51" s="17" t="s">
        <v>80</v>
      </c>
      <c r="X51" s="17" t="s">
        <v>80</v>
      </c>
      <c r="Y51" s="17" t="s">
        <v>80</v>
      </c>
      <c r="Z51" s="17" t="s">
        <v>80</v>
      </c>
      <c r="AA51" s="17" t="s">
        <v>80</v>
      </c>
      <c r="AB51" s="17" t="s">
        <v>80</v>
      </c>
      <c r="AC51" s="17" t="s">
        <v>80</v>
      </c>
    </row>
    <row r="52" spans="1:29" ht="15" x14ac:dyDescent="0.25">
      <c r="A52" s="19" t="s">
        <v>81</v>
      </c>
      <c r="B52" s="17" t="s">
        <v>21</v>
      </c>
      <c r="C52" s="17">
        <v>6.0000000000000001E-3</v>
      </c>
      <c r="D52" s="17">
        <v>5.0000000000000001E-3</v>
      </c>
      <c r="E52" s="17">
        <v>8.0000000000000002E-3</v>
      </c>
      <c r="F52" s="17" t="s">
        <v>53</v>
      </c>
      <c r="G52" s="17" t="s">
        <v>53</v>
      </c>
      <c r="H52" s="17">
        <v>5.0000000000000001E-3</v>
      </c>
      <c r="I52" s="17">
        <v>3.0000000000000001E-3</v>
      </c>
      <c r="J52" s="17">
        <v>4.0000000000000001E-3</v>
      </c>
      <c r="K52" s="17">
        <v>4.0000000000000001E-3</v>
      </c>
      <c r="L52" s="17">
        <v>4.0000000000000001E-3</v>
      </c>
      <c r="M52" s="17">
        <v>4.0000000000000001E-3</v>
      </c>
      <c r="N52" s="17">
        <v>3.0000000000000001E-3</v>
      </c>
      <c r="O52" s="17" t="s">
        <v>54</v>
      </c>
      <c r="P52" s="17" t="s">
        <v>54</v>
      </c>
      <c r="Q52" s="17" t="s">
        <v>54</v>
      </c>
      <c r="R52" s="17" t="s">
        <v>54</v>
      </c>
      <c r="S52" s="17">
        <v>0.01</v>
      </c>
      <c r="T52" s="17" t="s">
        <v>54</v>
      </c>
      <c r="U52" s="17" t="s">
        <v>54</v>
      </c>
      <c r="V52" s="17" t="s">
        <v>54</v>
      </c>
      <c r="W52" s="17" t="s">
        <v>54</v>
      </c>
      <c r="X52" s="17" t="s">
        <v>54</v>
      </c>
      <c r="Y52" s="17" t="s">
        <v>54</v>
      </c>
      <c r="Z52" s="17" t="s">
        <v>54</v>
      </c>
      <c r="AA52" s="17" t="s">
        <v>54</v>
      </c>
      <c r="AB52" s="17" t="s">
        <v>54</v>
      </c>
      <c r="AC52" s="17" t="s">
        <v>54</v>
      </c>
    </row>
    <row r="53" spans="1:29" ht="15" x14ac:dyDescent="0.25">
      <c r="A53" s="19" t="s">
        <v>82</v>
      </c>
      <c r="B53" s="17" t="s">
        <v>21</v>
      </c>
      <c r="C53" s="17">
        <v>5.3800000000000002E-3</v>
      </c>
      <c r="D53" s="17">
        <v>1.8499999999999999E-2</v>
      </c>
      <c r="E53" s="17">
        <v>1.1299999999999999E-2</v>
      </c>
      <c r="F53" s="17">
        <v>1.11E-2</v>
      </c>
      <c r="G53" s="17">
        <v>8.5400000000000007E-3</v>
      </c>
      <c r="H53" s="17">
        <v>9.0100000000000006E-3</v>
      </c>
      <c r="I53" s="17">
        <v>9.0600000000000003E-3</v>
      </c>
      <c r="J53" s="17">
        <v>2.9899999999999999E-2</v>
      </c>
      <c r="K53" s="17">
        <v>1.2200000000000001E-2</v>
      </c>
      <c r="L53" s="17">
        <v>1.0699999999999999E-2</v>
      </c>
      <c r="M53" s="17">
        <v>2.01E-2</v>
      </c>
      <c r="N53" s="17">
        <v>5.7600000000000004E-3</v>
      </c>
      <c r="O53" s="17">
        <v>2.0899999999999998E-3</v>
      </c>
      <c r="P53" s="17">
        <v>5.5599999999999998E-3</v>
      </c>
      <c r="Q53" s="17">
        <v>4.13E-3</v>
      </c>
      <c r="R53" s="17">
        <v>3.3899999999999998E-3</v>
      </c>
      <c r="S53" s="17">
        <v>3.4399999999999999E-3</v>
      </c>
      <c r="T53" s="17">
        <v>2.8300000000000001E-3</v>
      </c>
      <c r="U53" s="17">
        <v>3.0899999999999999E-3</v>
      </c>
      <c r="V53" s="17">
        <v>2.31E-3</v>
      </c>
      <c r="W53" s="17">
        <v>2.7699999999999999E-3</v>
      </c>
      <c r="X53" s="17">
        <v>2.8999999999999998E-3</v>
      </c>
      <c r="Y53" s="17">
        <v>3.5200000000000001E-3</v>
      </c>
      <c r="Z53" s="17">
        <v>6.3699999999999998E-3</v>
      </c>
      <c r="AA53" s="17">
        <v>4.4299999999999999E-3</v>
      </c>
      <c r="AB53" s="17">
        <v>3.82E-3</v>
      </c>
      <c r="AC53" s="17">
        <v>1.0200000000000001E-2</v>
      </c>
    </row>
    <row r="54" spans="1:29" ht="15" x14ac:dyDescent="0.25">
      <c r="A54" s="19" t="s">
        <v>83</v>
      </c>
      <c r="B54" s="17" t="s">
        <v>21</v>
      </c>
      <c r="C54" s="17">
        <v>158</v>
      </c>
      <c r="D54" s="17">
        <v>181</v>
      </c>
      <c r="E54" s="17">
        <v>181</v>
      </c>
      <c r="F54" s="17">
        <v>194</v>
      </c>
      <c r="G54" s="17">
        <v>185</v>
      </c>
      <c r="H54" s="17">
        <v>176</v>
      </c>
      <c r="I54" s="17">
        <v>183</v>
      </c>
      <c r="J54" s="17">
        <v>184</v>
      </c>
      <c r="K54" s="17">
        <v>184</v>
      </c>
      <c r="L54" s="17">
        <v>189</v>
      </c>
      <c r="M54" s="17">
        <v>191</v>
      </c>
      <c r="N54" s="17">
        <v>193</v>
      </c>
      <c r="O54" s="17">
        <v>167</v>
      </c>
      <c r="P54" s="17">
        <v>207</v>
      </c>
      <c r="Q54" s="17">
        <v>180</v>
      </c>
      <c r="R54" s="17">
        <v>194</v>
      </c>
      <c r="S54" s="17">
        <v>188</v>
      </c>
      <c r="T54" s="17">
        <v>187</v>
      </c>
      <c r="U54" s="17">
        <v>181</v>
      </c>
      <c r="V54" s="17">
        <v>190</v>
      </c>
      <c r="W54" s="17">
        <v>192</v>
      </c>
      <c r="X54" s="17">
        <v>178</v>
      </c>
      <c r="Y54" s="17">
        <v>190</v>
      </c>
      <c r="Z54" s="17">
        <v>190</v>
      </c>
      <c r="AA54" s="17">
        <v>167</v>
      </c>
      <c r="AB54" s="17">
        <v>185</v>
      </c>
      <c r="AC54" s="17">
        <v>184</v>
      </c>
    </row>
    <row r="55" spans="1:29" ht="15" x14ac:dyDescent="0.25">
      <c r="A55" s="19" t="s">
        <v>84</v>
      </c>
      <c r="B55" s="17" t="s">
        <v>21</v>
      </c>
      <c r="C55" s="17" t="s">
        <v>85</v>
      </c>
      <c r="D55" s="17" t="s">
        <v>85</v>
      </c>
      <c r="E55" s="17">
        <v>1E-3</v>
      </c>
      <c r="F55" s="17" t="s">
        <v>85</v>
      </c>
      <c r="G55" s="17" t="s">
        <v>85</v>
      </c>
      <c r="H55" s="17">
        <v>5.0000000000000001E-4</v>
      </c>
      <c r="I55" s="17" t="s">
        <v>79</v>
      </c>
      <c r="J55" s="17" t="s">
        <v>79</v>
      </c>
      <c r="K55" s="17" t="s">
        <v>79</v>
      </c>
      <c r="L55" s="17" t="s">
        <v>79</v>
      </c>
      <c r="M55" s="17">
        <v>2.3999999999999998E-3</v>
      </c>
      <c r="N55" s="17">
        <v>2.5000000000000001E-3</v>
      </c>
      <c r="O55" s="17">
        <v>6.2E-4</v>
      </c>
      <c r="P55" s="17">
        <v>1.82E-3</v>
      </c>
      <c r="Q55" s="17">
        <v>7.2000000000000005E-4</v>
      </c>
      <c r="R55" s="17">
        <v>1.1E-4</v>
      </c>
      <c r="S55" s="17">
        <v>1.2E-4</v>
      </c>
      <c r="T55" s="17">
        <v>8.4000000000000003E-4</v>
      </c>
      <c r="U55" s="17">
        <v>3.3E-4</v>
      </c>
      <c r="V55" s="17" t="s">
        <v>76</v>
      </c>
      <c r="W55" s="17">
        <v>1.7000000000000001E-4</v>
      </c>
      <c r="X55" s="17">
        <v>2.1000000000000001E-4</v>
      </c>
      <c r="Y55" s="17">
        <v>1.2999999999999999E-4</v>
      </c>
      <c r="Z55" s="17">
        <v>1.0499999999999999E-3</v>
      </c>
      <c r="AA55" s="17">
        <v>2.9E-4</v>
      </c>
      <c r="AB55" s="17" t="s">
        <v>76</v>
      </c>
      <c r="AC55" s="17">
        <v>4.4000000000000002E-4</v>
      </c>
    </row>
    <row r="56" spans="1:29" ht="15" x14ac:dyDescent="0.25">
      <c r="A56" s="19" t="s">
        <v>87</v>
      </c>
      <c r="B56" s="17" t="s">
        <v>21</v>
      </c>
      <c r="C56" s="17">
        <v>1.2199999999999999E-3</v>
      </c>
      <c r="D56" s="17">
        <v>1.9599999999999999E-3</v>
      </c>
      <c r="E56" s="17">
        <v>2.0999999999999999E-3</v>
      </c>
      <c r="F56" s="17">
        <v>1.6100000000000001E-3</v>
      </c>
      <c r="G56" s="17">
        <v>1.64E-3</v>
      </c>
      <c r="H56" s="17">
        <v>1.72E-3</v>
      </c>
      <c r="I56" s="17">
        <v>1.4E-3</v>
      </c>
      <c r="J56" s="17">
        <v>1.5E-3</v>
      </c>
      <c r="K56" s="17">
        <v>1.6000000000000001E-3</v>
      </c>
      <c r="L56" s="17">
        <v>1.5E-3</v>
      </c>
      <c r="M56" s="17">
        <v>4.1000000000000003E-3</v>
      </c>
      <c r="N56" s="17">
        <v>2.8E-3</v>
      </c>
      <c r="O56" s="17">
        <v>1.99E-3</v>
      </c>
      <c r="P56" s="17">
        <v>2.7200000000000002E-3</v>
      </c>
      <c r="Q56" s="17">
        <v>1.73E-3</v>
      </c>
      <c r="R56" s="17">
        <v>1.57E-3</v>
      </c>
      <c r="S56" s="17">
        <v>1.09E-3</v>
      </c>
      <c r="T56" s="17">
        <v>1.47E-3</v>
      </c>
      <c r="U56" s="17">
        <v>1.32E-3</v>
      </c>
      <c r="V56" s="17">
        <v>1.1000000000000001E-3</v>
      </c>
      <c r="W56" s="17">
        <v>1.17E-3</v>
      </c>
      <c r="X56" s="17">
        <v>1.08E-3</v>
      </c>
      <c r="Y56" s="17">
        <v>1.0300000000000001E-3</v>
      </c>
      <c r="Z56" s="17">
        <v>1.6100000000000001E-3</v>
      </c>
      <c r="AA56" s="17">
        <v>1.07E-3</v>
      </c>
      <c r="AB56" s="17">
        <v>9.7999999999999997E-4</v>
      </c>
      <c r="AC56" s="17">
        <v>1.2899999999999999E-3</v>
      </c>
    </row>
    <row r="57" spans="1:29" ht="15" x14ac:dyDescent="0.25">
      <c r="A57" s="19" t="s">
        <v>88</v>
      </c>
      <c r="B57" s="17" t="s">
        <v>21</v>
      </c>
      <c r="C57" s="17">
        <v>2E-3</v>
      </c>
      <c r="D57" s="17">
        <v>2E-3</v>
      </c>
      <c r="E57" s="17">
        <v>4.0000000000000001E-3</v>
      </c>
      <c r="F57" s="17">
        <v>2E-3</v>
      </c>
      <c r="G57" s="17">
        <v>1E-3</v>
      </c>
      <c r="H57" s="17">
        <v>3.0000000000000001E-3</v>
      </c>
      <c r="I57" s="17">
        <v>2.0999999999999999E-3</v>
      </c>
      <c r="J57" s="17">
        <v>1.3599999999999999E-2</v>
      </c>
      <c r="K57" s="17">
        <v>6.0000000000000001E-3</v>
      </c>
      <c r="L57" s="17">
        <v>2.3999999999999998E-3</v>
      </c>
      <c r="M57" s="17">
        <v>2.3400000000000001E-2</v>
      </c>
      <c r="N57" s="17">
        <v>1.03E-2</v>
      </c>
      <c r="O57" s="17">
        <v>4.0000000000000001E-3</v>
      </c>
      <c r="P57" s="17">
        <v>1.5100000000000001E-2</v>
      </c>
      <c r="Q57" s="17">
        <v>3.2599999999999999E-3</v>
      </c>
      <c r="R57" s="17">
        <v>9.3000000000000005E-4</v>
      </c>
      <c r="S57" s="17">
        <v>1.3500000000000001E-3</v>
      </c>
      <c r="T57" s="17">
        <v>7.0000000000000001E-3</v>
      </c>
      <c r="U57" s="17">
        <v>1.14E-2</v>
      </c>
      <c r="V57" s="17">
        <v>1.0300000000000001E-3</v>
      </c>
      <c r="W57" s="17">
        <v>1.7799999999999999E-3</v>
      </c>
      <c r="X57" s="17">
        <v>1.3600000000000001E-3</v>
      </c>
      <c r="Y57" s="17">
        <v>1.7799999999999999E-3</v>
      </c>
      <c r="Z57" s="17">
        <v>1.14E-2</v>
      </c>
      <c r="AA57" s="17">
        <v>1.3100000000000001E-2</v>
      </c>
      <c r="AB57" s="17">
        <v>1.33E-3</v>
      </c>
      <c r="AC57" s="17">
        <v>3.79E-3</v>
      </c>
    </row>
    <row r="58" spans="1:29" ht="15" x14ac:dyDescent="0.25">
      <c r="A58" s="19" t="s">
        <v>89</v>
      </c>
      <c r="B58" s="17" t="s">
        <v>21</v>
      </c>
      <c r="C58" s="17">
        <v>1.3</v>
      </c>
      <c r="D58" s="17">
        <v>0.76800000000000002</v>
      </c>
      <c r="E58" s="17">
        <v>1.17</v>
      </c>
      <c r="F58" s="17">
        <v>0.88300000000000001</v>
      </c>
      <c r="G58" s="17">
        <v>0.57099999999999995</v>
      </c>
      <c r="H58" s="17">
        <v>0.70599999999999996</v>
      </c>
      <c r="I58" s="17">
        <v>0.94199999999999995</v>
      </c>
      <c r="J58" s="17">
        <v>4.46</v>
      </c>
      <c r="K58" s="17">
        <v>2.8</v>
      </c>
      <c r="L58" s="17">
        <v>1.1499999999999999</v>
      </c>
      <c r="M58" s="17">
        <v>14.2</v>
      </c>
      <c r="N58" s="17">
        <v>6.16</v>
      </c>
      <c r="O58" s="17">
        <v>22.3</v>
      </c>
      <c r="P58" s="17">
        <v>6.71</v>
      </c>
      <c r="Q58" s="17">
        <v>3.14</v>
      </c>
      <c r="R58" s="17">
        <v>3.2</v>
      </c>
      <c r="S58" s="17">
        <v>0.56299999999999994</v>
      </c>
      <c r="T58" s="17">
        <v>3.95</v>
      </c>
      <c r="U58" s="17">
        <v>3.25</v>
      </c>
      <c r="V58" s="17">
        <v>2.59</v>
      </c>
      <c r="W58" s="17">
        <v>2.84</v>
      </c>
      <c r="X58" s="17">
        <v>2.46</v>
      </c>
      <c r="Y58" s="17">
        <v>2.76</v>
      </c>
      <c r="Z58" s="17">
        <v>6.73</v>
      </c>
      <c r="AA58" s="17">
        <v>4.1100000000000003</v>
      </c>
      <c r="AB58" s="17">
        <v>1.98</v>
      </c>
      <c r="AC58" s="17">
        <v>5.62</v>
      </c>
    </row>
    <row r="59" spans="1:29" ht="15" x14ac:dyDescent="0.25">
      <c r="A59" s="19" t="s">
        <v>90</v>
      </c>
      <c r="B59" s="17" t="s">
        <v>21</v>
      </c>
      <c r="C59" s="17">
        <v>4.1999999999999997E-3</v>
      </c>
      <c r="D59" s="17">
        <v>2.2000000000000001E-3</v>
      </c>
      <c r="E59" s="17">
        <v>7.1999999999999998E-3</v>
      </c>
      <c r="F59" s="17">
        <v>3.0000000000000001E-3</v>
      </c>
      <c r="G59" s="17">
        <v>1E-3</v>
      </c>
      <c r="H59" s="17">
        <v>1.8E-3</v>
      </c>
      <c r="I59" s="17">
        <v>6.4000000000000003E-3</v>
      </c>
      <c r="J59" s="17">
        <v>2.2499999999999999E-2</v>
      </c>
      <c r="K59" s="17">
        <v>1.0699999999999999E-2</v>
      </c>
      <c r="L59" s="17">
        <v>2.7000000000000001E-3</v>
      </c>
      <c r="M59" s="17">
        <v>7.7299999999999994E-2</v>
      </c>
      <c r="N59" s="17">
        <v>4.58E-2</v>
      </c>
      <c r="O59" s="17">
        <v>2.46E-2</v>
      </c>
      <c r="P59" s="17">
        <v>0.10299999999999999</v>
      </c>
      <c r="Q59" s="17">
        <v>7.3000000000000001E-3</v>
      </c>
      <c r="R59" s="17">
        <v>5.7200000000000003E-3</v>
      </c>
      <c r="S59" s="17">
        <v>2.0799999999999998E-3</v>
      </c>
      <c r="T59" s="17">
        <v>3.4200000000000001E-2</v>
      </c>
      <c r="U59" s="17">
        <v>5.1799999999999997E-3</v>
      </c>
      <c r="V59" s="17">
        <v>5.8699999999999996E-4</v>
      </c>
      <c r="W59" s="17">
        <v>4.7699999999999999E-3</v>
      </c>
      <c r="X59" s="17">
        <v>9.58E-3</v>
      </c>
      <c r="Y59" s="17">
        <v>7.1700000000000002E-3</v>
      </c>
      <c r="Z59" s="17">
        <v>0.129</v>
      </c>
      <c r="AA59" s="17">
        <v>3.3800000000000002E-3</v>
      </c>
      <c r="AB59" s="17">
        <v>1.1999999999999999E-3</v>
      </c>
      <c r="AC59" s="17">
        <v>2.5899999999999999E-2</v>
      </c>
    </row>
    <row r="60" spans="1:29" ht="15" x14ac:dyDescent="0.25">
      <c r="A60" s="19" t="s">
        <v>91</v>
      </c>
      <c r="B60" s="17" t="s">
        <v>21</v>
      </c>
      <c r="C60" s="17">
        <v>8.9999999999999993E-3</v>
      </c>
      <c r="D60" s="17">
        <v>1.0999999999999999E-2</v>
      </c>
      <c r="E60" s="17">
        <v>1.2999999999999999E-2</v>
      </c>
      <c r="F60" s="17">
        <v>1.2E-2</v>
      </c>
      <c r="G60" s="17">
        <v>1.2E-2</v>
      </c>
      <c r="H60" s="17">
        <v>1.2E-2</v>
      </c>
      <c r="I60" s="17">
        <v>9.5999999999999992E-3</v>
      </c>
      <c r="J60" s="17">
        <v>1.0200000000000001E-2</v>
      </c>
      <c r="K60" s="17">
        <v>0.01</v>
      </c>
      <c r="L60" s="17">
        <v>0.01</v>
      </c>
      <c r="M60" s="17">
        <v>0.01</v>
      </c>
      <c r="N60" s="17">
        <v>0.01</v>
      </c>
      <c r="O60" s="17">
        <v>7.6099999999999996E-3</v>
      </c>
      <c r="P60" s="17">
        <v>1.14E-2</v>
      </c>
      <c r="Q60" s="17">
        <v>9.0500000000000008E-3</v>
      </c>
      <c r="R60" s="17">
        <v>9.7199999999999995E-3</v>
      </c>
      <c r="S60" s="17">
        <v>7.8700000000000003E-3</v>
      </c>
      <c r="T60" s="17">
        <v>8.6199999999999992E-3</v>
      </c>
      <c r="U60" s="17">
        <v>9.2899999999999996E-3</v>
      </c>
      <c r="V60" s="17">
        <v>8.8599999999999998E-3</v>
      </c>
      <c r="W60" s="17">
        <v>9.7800000000000005E-3</v>
      </c>
      <c r="X60" s="17">
        <v>9.1000000000000004E-3</v>
      </c>
      <c r="Y60" s="17">
        <v>9.7199999999999995E-3</v>
      </c>
      <c r="Z60" s="17">
        <v>8.8299999999999993E-3</v>
      </c>
      <c r="AA60" s="17">
        <v>7.92E-3</v>
      </c>
      <c r="AB60" s="17">
        <v>9.5899999999999996E-3</v>
      </c>
      <c r="AC60" s="17">
        <v>8.6499999999999997E-3</v>
      </c>
    </row>
    <row r="61" spans="1:29" ht="15" x14ac:dyDescent="0.25">
      <c r="A61" s="19" t="s">
        <v>92</v>
      </c>
      <c r="B61" s="17" t="s">
        <v>21</v>
      </c>
      <c r="C61" s="17">
        <v>51.8</v>
      </c>
      <c r="D61" s="17">
        <v>59.1</v>
      </c>
      <c r="E61" s="17">
        <v>58.4</v>
      </c>
      <c r="F61" s="17">
        <v>62.8</v>
      </c>
      <c r="G61" s="17">
        <v>60.2</v>
      </c>
      <c r="H61" s="17">
        <v>57.9</v>
      </c>
      <c r="I61" s="17">
        <v>59.2</v>
      </c>
      <c r="J61" s="17">
        <v>59.2</v>
      </c>
      <c r="K61" s="17">
        <v>60.4</v>
      </c>
      <c r="L61" s="17">
        <v>61.1</v>
      </c>
      <c r="M61" s="17">
        <v>62.2</v>
      </c>
      <c r="N61" s="17">
        <v>62.5</v>
      </c>
      <c r="O61" s="17">
        <v>59.2</v>
      </c>
      <c r="P61" s="17">
        <v>67.7</v>
      </c>
      <c r="Q61" s="17">
        <v>62.9</v>
      </c>
      <c r="R61" s="17">
        <v>64.2</v>
      </c>
      <c r="S61" s="17">
        <v>61.5</v>
      </c>
      <c r="T61" s="17">
        <v>60.2</v>
      </c>
      <c r="U61" s="17">
        <v>57.8</v>
      </c>
      <c r="V61" s="17">
        <v>62.7</v>
      </c>
      <c r="W61" s="17">
        <v>64.7</v>
      </c>
      <c r="X61" s="17">
        <v>61</v>
      </c>
      <c r="Y61" s="17">
        <v>65.3</v>
      </c>
      <c r="Z61" s="17">
        <v>61.5</v>
      </c>
      <c r="AA61" s="17">
        <v>54.9</v>
      </c>
      <c r="AB61" s="17">
        <v>59.1</v>
      </c>
      <c r="AC61" s="17">
        <v>62</v>
      </c>
    </row>
    <row r="62" spans="1:29" ht="15" x14ac:dyDescent="0.25">
      <c r="A62" s="19" t="s">
        <v>93</v>
      </c>
      <c r="B62" s="17" t="s">
        <v>21</v>
      </c>
      <c r="C62" s="17">
        <v>1.32</v>
      </c>
      <c r="D62" s="17">
        <v>1.69</v>
      </c>
      <c r="E62" s="17">
        <v>1.46</v>
      </c>
      <c r="F62" s="17">
        <v>1.51</v>
      </c>
      <c r="G62" s="17">
        <v>1.39</v>
      </c>
      <c r="H62" s="17">
        <v>1.33</v>
      </c>
      <c r="I62" s="17">
        <v>1.55</v>
      </c>
      <c r="J62" s="17">
        <v>1.48</v>
      </c>
      <c r="K62" s="17">
        <v>0.27700000000000002</v>
      </c>
      <c r="L62" s="17">
        <v>1.44</v>
      </c>
      <c r="M62" s="17">
        <v>3.04</v>
      </c>
      <c r="N62" s="17">
        <v>1.73</v>
      </c>
      <c r="O62" s="17">
        <v>2.2400000000000002</v>
      </c>
      <c r="P62" s="17">
        <v>2.35</v>
      </c>
      <c r="Q62" s="17">
        <v>2.13</v>
      </c>
      <c r="R62" s="17">
        <v>1.97</v>
      </c>
      <c r="S62" s="17">
        <v>1.33</v>
      </c>
      <c r="T62" s="17">
        <v>1.29</v>
      </c>
      <c r="U62" s="17">
        <v>1.33</v>
      </c>
      <c r="V62" s="17">
        <v>1.37</v>
      </c>
      <c r="W62" s="17">
        <v>1.35</v>
      </c>
      <c r="X62" s="17">
        <v>1.32</v>
      </c>
      <c r="Y62" s="17">
        <v>1.32</v>
      </c>
      <c r="Z62" s="17">
        <v>1.4</v>
      </c>
      <c r="AA62" s="17">
        <v>1.64</v>
      </c>
      <c r="AB62" s="17">
        <v>1.28</v>
      </c>
      <c r="AC62" s="17">
        <v>1.43</v>
      </c>
    </row>
    <row r="63" spans="1:29" ht="15" x14ac:dyDescent="0.25">
      <c r="A63" s="23" t="s">
        <v>94</v>
      </c>
      <c r="B63" s="17"/>
      <c r="C63" s="17" t="s">
        <v>95</v>
      </c>
      <c r="D63" s="17" t="s">
        <v>95</v>
      </c>
      <c r="E63" s="17" t="s">
        <v>74</v>
      </c>
      <c r="F63" s="17" t="s">
        <v>95</v>
      </c>
      <c r="G63" s="17" t="s">
        <v>95</v>
      </c>
      <c r="H63" s="17" t="s">
        <v>95</v>
      </c>
      <c r="I63" s="17" t="s">
        <v>95</v>
      </c>
      <c r="J63" s="17" t="s">
        <v>95</v>
      </c>
      <c r="K63" s="17" t="s">
        <v>95</v>
      </c>
      <c r="L63" s="17" t="s">
        <v>95</v>
      </c>
      <c r="M63" s="17" t="s">
        <v>95</v>
      </c>
      <c r="N63" s="17" t="s">
        <v>95</v>
      </c>
      <c r="O63" s="17" t="s">
        <v>96</v>
      </c>
      <c r="P63" s="17">
        <v>1.2E-5</v>
      </c>
      <c r="Q63" s="17" t="s">
        <v>96</v>
      </c>
      <c r="R63" s="17" t="s">
        <v>96</v>
      </c>
      <c r="S63" s="17" t="s">
        <v>96</v>
      </c>
      <c r="T63" s="17" t="s">
        <v>96</v>
      </c>
      <c r="U63" s="17" t="s">
        <v>96</v>
      </c>
      <c r="V63" s="17" t="s">
        <v>96</v>
      </c>
      <c r="W63" s="17" t="s">
        <v>96</v>
      </c>
      <c r="X63" s="17" t="s">
        <v>96</v>
      </c>
      <c r="Y63" s="17" t="s">
        <v>96</v>
      </c>
      <c r="Z63" s="17" t="s">
        <v>96</v>
      </c>
      <c r="AA63" s="17" t="s">
        <v>96</v>
      </c>
      <c r="AB63" s="17" t="s">
        <v>96</v>
      </c>
      <c r="AC63" s="17" t="s">
        <v>96</v>
      </c>
    </row>
    <row r="64" spans="1:29" ht="15" x14ac:dyDescent="0.25">
      <c r="A64" s="19" t="s">
        <v>97</v>
      </c>
      <c r="B64" s="17" t="s">
        <v>21</v>
      </c>
      <c r="C64" s="17">
        <v>2.0000000000000001E-4</v>
      </c>
      <c r="D64" s="17">
        <v>2.9999999999999997E-4</v>
      </c>
      <c r="E64" s="17" t="s">
        <v>78</v>
      </c>
      <c r="F64" s="17">
        <v>2.0000000000000001E-4</v>
      </c>
      <c r="G64" s="17">
        <v>2.0000000000000001E-4</v>
      </c>
      <c r="H64" s="17">
        <v>2.9999999999999997E-4</v>
      </c>
      <c r="I64" s="17">
        <v>3.8000000000000002E-4</v>
      </c>
      <c r="J64" s="17">
        <v>4.0000000000000002E-4</v>
      </c>
      <c r="K64" s="17">
        <v>3.6999999999999999E-4</v>
      </c>
      <c r="L64" s="17">
        <v>3.6000000000000002E-4</v>
      </c>
      <c r="M64" s="17">
        <v>4.6000000000000001E-4</v>
      </c>
      <c r="N64" s="17">
        <v>4.6000000000000001E-4</v>
      </c>
      <c r="O64" s="17">
        <v>2.7700000000000001E-4</v>
      </c>
      <c r="P64" s="17">
        <v>5.1500000000000005E-4</v>
      </c>
      <c r="Q64" s="17">
        <v>4.7600000000000002E-4</v>
      </c>
      <c r="R64" s="17">
        <v>3.6200000000000002E-4</v>
      </c>
      <c r="S64" s="17">
        <v>2.7700000000000001E-4</v>
      </c>
      <c r="T64" s="17">
        <v>3.2600000000000001E-4</v>
      </c>
      <c r="U64" s="17">
        <v>3.39E-4</v>
      </c>
      <c r="V64" s="17">
        <v>3.4600000000000001E-4</v>
      </c>
      <c r="W64" s="17">
        <v>3.6099999999999999E-4</v>
      </c>
      <c r="X64" s="17">
        <v>3.6099999999999999E-4</v>
      </c>
      <c r="Y64" s="17">
        <v>3.6699999999999998E-4</v>
      </c>
      <c r="Z64" s="17">
        <v>3.9800000000000002E-4</v>
      </c>
      <c r="AA64" s="17">
        <v>3.0299999999999999E-4</v>
      </c>
      <c r="AB64" s="17">
        <v>3.5799999999999997E-4</v>
      </c>
      <c r="AC64" s="17">
        <v>3.8299999999999999E-4</v>
      </c>
    </row>
    <row r="65" spans="1:29" ht="15" x14ac:dyDescent="0.25">
      <c r="A65" s="19" t="s">
        <v>99</v>
      </c>
      <c r="B65" s="17" t="s">
        <v>21</v>
      </c>
      <c r="C65" s="17">
        <v>5.0000000000000001E-3</v>
      </c>
      <c r="D65" s="17">
        <v>5.0000000000000001E-3</v>
      </c>
      <c r="E65" s="17">
        <v>3.5000000000000001E-3</v>
      </c>
      <c r="F65" s="17">
        <v>5.0000000000000001E-3</v>
      </c>
      <c r="G65" s="17">
        <v>5.0000000000000001E-3</v>
      </c>
      <c r="H65" s="17">
        <v>5.0000000000000001E-3</v>
      </c>
      <c r="I65" s="17">
        <v>2.3E-3</v>
      </c>
      <c r="J65" s="17">
        <v>2.5999999999999999E-3</v>
      </c>
      <c r="K65" s="17">
        <v>2.8999999999999998E-3</v>
      </c>
      <c r="L65" s="17">
        <v>2.5999999999999999E-3</v>
      </c>
      <c r="M65" s="17">
        <v>5.1000000000000004E-3</v>
      </c>
      <c r="N65" s="17">
        <v>3.8999999999999998E-3</v>
      </c>
      <c r="O65" s="17">
        <v>1.66E-3</v>
      </c>
      <c r="P65" s="17">
        <v>4.0800000000000003E-3</v>
      </c>
      <c r="Q65" s="17">
        <v>2.7799999999999999E-3</v>
      </c>
      <c r="R65" s="17">
        <v>2.6199999999999999E-3</v>
      </c>
      <c r="S65" s="17">
        <v>1.8699999999999999E-3</v>
      </c>
      <c r="T65" s="17">
        <v>2.3900000000000002E-3</v>
      </c>
      <c r="U65" s="17">
        <v>2.0699999999999998E-3</v>
      </c>
      <c r="V65" s="17">
        <v>1.8400000000000001E-3</v>
      </c>
      <c r="W65" s="17">
        <v>1.82E-3</v>
      </c>
      <c r="X65" s="17">
        <v>1.9300000000000001E-3</v>
      </c>
      <c r="Y65" s="17">
        <v>1.98E-3</v>
      </c>
      <c r="Z65" s="17">
        <v>2.8400000000000001E-3</v>
      </c>
      <c r="AA65" s="17">
        <v>1.9300000000000001E-3</v>
      </c>
      <c r="AB65" s="17">
        <v>2.0200000000000001E-3</v>
      </c>
      <c r="AC65" s="17">
        <v>2.4399999999999999E-3</v>
      </c>
    </row>
    <row r="66" spans="1:29" ht="15" x14ac:dyDescent="0.25">
      <c r="A66" s="19" t="s">
        <v>100</v>
      </c>
      <c r="B66" s="17" t="s">
        <v>21</v>
      </c>
      <c r="C66" s="17">
        <v>3.6</v>
      </c>
      <c r="D66" s="17">
        <v>3.6</v>
      </c>
      <c r="E66" s="17">
        <v>3.8</v>
      </c>
      <c r="F66" s="17">
        <v>4.2</v>
      </c>
      <c r="G66" s="17">
        <v>3.8</v>
      </c>
      <c r="H66" s="17">
        <v>3.8</v>
      </c>
      <c r="I66" s="17">
        <v>3.7</v>
      </c>
      <c r="J66" s="17">
        <v>3.9</v>
      </c>
      <c r="K66" s="17">
        <v>3.8</v>
      </c>
      <c r="L66" s="17">
        <v>3.7</v>
      </c>
      <c r="M66" s="17">
        <v>4</v>
      </c>
      <c r="N66" s="17">
        <v>4</v>
      </c>
      <c r="O66" s="17">
        <v>3.54</v>
      </c>
      <c r="P66" s="17">
        <v>4.3600000000000003</v>
      </c>
      <c r="Q66" s="17">
        <v>3.65</v>
      </c>
      <c r="R66" s="17">
        <v>3.66</v>
      </c>
      <c r="S66" s="17">
        <v>4.22</v>
      </c>
      <c r="T66" s="17">
        <v>4.05</v>
      </c>
      <c r="U66" s="17">
        <v>3.55</v>
      </c>
      <c r="V66" s="17">
        <v>3.71</v>
      </c>
      <c r="W66" s="17">
        <v>4.07</v>
      </c>
      <c r="X66" s="17">
        <v>3.61</v>
      </c>
      <c r="Y66" s="17">
        <v>3.61</v>
      </c>
      <c r="Z66" s="17">
        <v>3.73</v>
      </c>
      <c r="AA66" s="17">
        <v>3.35</v>
      </c>
      <c r="AB66" s="17">
        <v>3.45</v>
      </c>
      <c r="AC66" s="17">
        <v>3.4</v>
      </c>
    </row>
    <row r="67" spans="1:29" ht="15" x14ac:dyDescent="0.25">
      <c r="A67" s="19" t="s">
        <v>101</v>
      </c>
      <c r="B67" s="17" t="s">
        <v>21</v>
      </c>
      <c r="C67" s="17" t="s">
        <v>102</v>
      </c>
      <c r="D67" s="17" t="s">
        <v>102</v>
      </c>
      <c r="E67" s="17">
        <v>1.1000000000000001E-3</v>
      </c>
      <c r="F67" s="17" t="s">
        <v>102</v>
      </c>
      <c r="G67" s="17" t="s">
        <v>102</v>
      </c>
      <c r="H67" s="17" t="s">
        <v>102</v>
      </c>
      <c r="I67" s="17" t="s">
        <v>74</v>
      </c>
      <c r="J67" s="17">
        <v>2.0000000000000001E-4</v>
      </c>
      <c r="K67" s="17" t="s">
        <v>74</v>
      </c>
      <c r="L67" s="17">
        <v>1E-4</v>
      </c>
      <c r="M67" s="17">
        <v>5.0000000000000001E-4</v>
      </c>
      <c r="N67" s="17">
        <v>5.0000000000000001E-4</v>
      </c>
      <c r="O67" s="17" t="s">
        <v>76</v>
      </c>
      <c r="P67" s="17" t="s">
        <v>76</v>
      </c>
      <c r="Q67" s="17" t="s">
        <v>76</v>
      </c>
      <c r="R67" s="17" t="s">
        <v>76</v>
      </c>
      <c r="S67" s="17" t="s">
        <v>76</v>
      </c>
      <c r="T67" s="17" t="s">
        <v>76</v>
      </c>
      <c r="U67" s="17" t="s">
        <v>76</v>
      </c>
      <c r="V67" s="17" t="s">
        <v>76</v>
      </c>
      <c r="W67" s="17" t="s">
        <v>76</v>
      </c>
      <c r="X67" s="17" t="s">
        <v>76</v>
      </c>
      <c r="Y67" s="17" t="s">
        <v>76</v>
      </c>
      <c r="Z67" s="17" t="s">
        <v>76</v>
      </c>
      <c r="AA67" s="17" t="s">
        <v>76</v>
      </c>
      <c r="AB67" s="17" t="s">
        <v>76</v>
      </c>
      <c r="AC67" s="17" t="s">
        <v>76</v>
      </c>
    </row>
    <row r="68" spans="1:29" ht="15" x14ac:dyDescent="0.25">
      <c r="A68" s="19" t="s">
        <v>103</v>
      </c>
      <c r="B68" s="17" t="s">
        <v>21</v>
      </c>
      <c r="C68" s="17">
        <v>5.25</v>
      </c>
      <c r="D68" s="17">
        <v>6.05</v>
      </c>
      <c r="E68" s="17">
        <v>6.31</v>
      </c>
      <c r="F68" s="17">
        <v>6.63</v>
      </c>
      <c r="G68" s="17">
        <v>6.12</v>
      </c>
      <c r="H68" s="17">
        <v>6.19</v>
      </c>
      <c r="I68" s="17">
        <v>6.69</v>
      </c>
      <c r="J68" s="17">
        <v>7.28</v>
      </c>
      <c r="K68" s="17">
        <v>6.81</v>
      </c>
      <c r="L68" s="17">
        <v>6.68</v>
      </c>
      <c r="M68" s="17">
        <v>9.08</v>
      </c>
      <c r="N68" s="17">
        <v>9.94</v>
      </c>
      <c r="O68" s="17">
        <v>8.02</v>
      </c>
      <c r="P68" s="17">
        <v>9.25</v>
      </c>
      <c r="Q68" s="17">
        <v>6.45</v>
      </c>
      <c r="R68" s="17">
        <v>6.53</v>
      </c>
      <c r="S68" s="17">
        <v>6.06</v>
      </c>
      <c r="T68" s="17">
        <v>7.28</v>
      </c>
      <c r="U68" s="17">
        <v>7.33</v>
      </c>
      <c r="V68" s="17">
        <v>6.76</v>
      </c>
      <c r="W68" s="17">
        <v>7.05</v>
      </c>
      <c r="X68" s="17">
        <v>6.38</v>
      </c>
      <c r="Y68" s="17">
        <v>6.94</v>
      </c>
      <c r="Z68" s="17">
        <v>8.14</v>
      </c>
      <c r="AA68" s="17">
        <v>6.79</v>
      </c>
      <c r="AB68" s="17">
        <v>6.46</v>
      </c>
      <c r="AC68" s="17">
        <v>7.07</v>
      </c>
    </row>
    <row r="69" spans="1:29" ht="15" x14ac:dyDescent="0.25">
      <c r="A69" s="19" t="s">
        <v>104</v>
      </c>
      <c r="B69" s="17" t="s">
        <v>21</v>
      </c>
      <c r="C69" s="17" t="s">
        <v>95</v>
      </c>
      <c r="D69" s="17" t="s">
        <v>95</v>
      </c>
      <c r="E69" s="17">
        <v>1E-4</v>
      </c>
      <c r="F69" s="17" t="s">
        <v>95</v>
      </c>
      <c r="G69" s="17" t="s">
        <v>95</v>
      </c>
      <c r="H69" s="17" t="s">
        <v>95</v>
      </c>
      <c r="I69" s="17">
        <v>9.0000000000000006E-5</v>
      </c>
      <c r="J69" s="17">
        <v>3.6999999999999999E-4</v>
      </c>
      <c r="K69" s="17">
        <v>1E-4</v>
      </c>
      <c r="L69" s="17">
        <v>2.0000000000000002E-5</v>
      </c>
      <c r="M69" s="17">
        <v>1.4300000000000001E-3</v>
      </c>
      <c r="N69" s="17">
        <v>4.6000000000000001E-4</v>
      </c>
      <c r="O69" s="17">
        <v>3.8299999999999999E-4</v>
      </c>
      <c r="P69" s="17">
        <v>1.73E-3</v>
      </c>
      <c r="Q69" s="17">
        <v>6.7999999999999999E-5</v>
      </c>
      <c r="R69" s="17">
        <v>4.6999999999999997E-5</v>
      </c>
      <c r="S69" s="17">
        <v>4.1E-5</v>
      </c>
      <c r="T69" s="17">
        <v>5.4900000000000001E-4</v>
      </c>
      <c r="U69" s="17">
        <v>1.3999999999999999E-4</v>
      </c>
      <c r="V69" s="17">
        <v>1.4E-5</v>
      </c>
      <c r="W69" s="17">
        <v>5.3999999999999998E-5</v>
      </c>
      <c r="X69" s="17">
        <v>8.5000000000000006E-5</v>
      </c>
      <c r="Y69" s="17">
        <v>1.76E-4</v>
      </c>
      <c r="Z69" s="17">
        <v>1.5E-3</v>
      </c>
      <c r="AA69" s="17">
        <v>1.2999999999999999E-4</v>
      </c>
      <c r="AB69" s="17">
        <v>3.4E-5</v>
      </c>
      <c r="AC69" s="17">
        <v>3.88E-4</v>
      </c>
    </row>
    <row r="70" spans="1:29" ht="15" x14ac:dyDescent="0.25">
      <c r="A70" s="19" t="s">
        <v>105</v>
      </c>
      <c r="B70" s="17" t="s">
        <v>21</v>
      </c>
      <c r="C70" s="17">
        <v>4.6900000000000004</v>
      </c>
      <c r="D70" s="17">
        <v>5.0599999999999996</v>
      </c>
      <c r="E70" s="17">
        <v>5.0999999999999996</v>
      </c>
      <c r="F70" s="17">
        <v>5.68</v>
      </c>
      <c r="G70" s="17">
        <v>5.31</v>
      </c>
      <c r="H70" s="17">
        <v>4.9000000000000004</v>
      </c>
      <c r="I70" s="17">
        <v>5.2</v>
      </c>
      <c r="J70" s="17">
        <v>5.4</v>
      </c>
      <c r="K70" s="17">
        <v>5.3</v>
      </c>
      <c r="L70" s="17">
        <v>5.3</v>
      </c>
      <c r="M70" s="17">
        <v>5.3</v>
      </c>
      <c r="N70" s="17">
        <v>5.3</v>
      </c>
      <c r="O70" s="17">
        <v>5.69</v>
      </c>
      <c r="P70" s="17">
        <v>5.22</v>
      </c>
      <c r="Q70" s="17">
        <v>4.6399999999999997</v>
      </c>
      <c r="R70" s="17">
        <v>4.84</v>
      </c>
      <c r="S70" s="17">
        <v>4.76</v>
      </c>
      <c r="T70" s="17">
        <v>4.83</v>
      </c>
      <c r="U70" s="17">
        <v>4.99</v>
      </c>
      <c r="V70" s="17">
        <v>4.84</v>
      </c>
      <c r="W70" s="17">
        <v>5</v>
      </c>
      <c r="X70" s="17">
        <v>4.78</v>
      </c>
      <c r="Y70" s="17">
        <v>4.6900000000000004</v>
      </c>
      <c r="Z70" s="17">
        <v>4.57</v>
      </c>
      <c r="AA70" s="17">
        <v>4.79</v>
      </c>
      <c r="AB70" s="17">
        <v>4.93</v>
      </c>
      <c r="AC70" s="17">
        <v>4.67</v>
      </c>
    </row>
    <row r="71" spans="1:29" ht="15" x14ac:dyDescent="0.25">
      <c r="A71" s="19" t="s">
        <v>106</v>
      </c>
      <c r="B71" s="17" t="s">
        <v>21</v>
      </c>
      <c r="C71" s="17">
        <v>0.40799999999999997</v>
      </c>
      <c r="D71" s="17">
        <v>0.45100000000000001</v>
      </c>
      <c r="E71" s="17">
        <v>0.44800000000000001</v>
      </c>
      <c r="F71" s="17">
        <v>0.45900000000000002</v>
      </c>
      <c r="G71" s="17">
        <v>0.48699999999999999</v>
      </c>
      <c r="H71" s="17">
        <v>0.48599999999999999</v>
      </c>
      <c r="I71" s="17">
        <v>0.42399999999999999</v>
      </c>
      <c r="J71" s="17">
        <v>0.41199999999999998</v>
      </c>
      <c r="K71" s="17">
        <v>0.45100000000000001</v>
      </c>
      <c r="L71" s="17">
        <v>0.441</v>
      </c>
      <c r="M71" s="17">
        <v>0.49399999999999999</v>
      </c>
      <c r="N71" s="17">
        <v>0.50600000000000001</v>
      </c>
      <c r="O71" s="17">
        <v>0.42</v>
      </c>
      <c r="P71" s="17">
        <v>0.48299999999999998</v>
      </c>
      <c r="Q71" s="17">
        <v>0.42599999999999999</v>
      </c>
      <c r="R71" s="17">
        <v>0.44</v>
      </c>
      <c r="S71" s="17">
        <v>0.443</v>
      </c>
      <c r="T71" s="17">
        <v>0.41899999999999998</v>
      </c>
      <c r="U71" s="17">
        <v>0.436</v>
      </c>
      <c r="V71" s="17">
        <v>0.44900000000000001</v>
      </c>
      <c r="W71" s="17">
        <v>0.48</v>
      </c>
      <c r="X71" s="17">
        <v>0.432</v>
      </c>
      <c r="Y71" s="17">
        <v>0.44400000000000001</v>
      </c>
      <c r="Z71" s="17">
        <v>0.43099999999999999</v>
      </c>
      <c r="AA71" s="17">
        <v>0.38700000000000001</v>
      </c>
      <c r="AB71" s="17">
        <v>0.47599999999999998</v>
      </c>
      <c r="AC71" s="17">
        <v>0.44</v>
      </c>
    </row>
    <row r="72" spans="1:29" ht="15" x14ac:dyDescent="0.25">
      <c r="A72" s="19" t="s">
        <v>107</v>
      </c>
      <c r="B72" s="17" t="s">
        <v>21</v>
      </c>
      <c r="C72" s="17">
        <v>126</v>
      </c>
      <c r="D72" s="17">
        <v>138</v>
      </c>
      <c r="E72" s="17">
        <v>145</v>
      </c>
      <c r="F72" s="17">
        <v>151</v>
      </c>
      <c r="G72" s="17">
        <v>142</v>
      </c>
      <c r="H72" s="17">
        <v>160</v>
      </c>
      <c r="I72" s="17" t="s">
        <v>10</v>
      </c>
      <c r="J72" s="17" t="s">
        <v>10</v>
      </c>
      <c r="K72" s="17" t="s">
        <v>10</v>
      </c>
      <c r="L72" s="17" t="s">
        <v>10</v>
      </c>
      <c r="M72" s="17" t="s">
        <v>10</v>
      </c>
      <c r="N72" s="17" t="s">
        <v>10</v>
      </c>
      <c r="O72" s="17">
        <v>132</v>
      </c>
      <c r="P72" s="17">
        <v>168</v>
      </c>
      <c r="Q72" s="17">
        <v>153</v>
      </c>
      <c r="R72" s="17">
        <v>160</v>
      </c>
      <c r="S72" s="17">
        <v>167</v>
      </c>
      <c r="T72" s="17">
        <v>155</v>
      </c>
      <c r="U72" s="17">
        <v>149</v>
      </c>
      <c r="V72" s="17">
        <v>149</v>
      </c>
      <c r="W72" s="17">
        <v>152</v>
      </c>
      <c r="X72" s="17">
        <v>143</v>
      </c>
      <c r="Y72" s="17">
        <v>147</v>
      </c>
      <c r="Z72" s="17">
        <v>146</v>
      </c>
      <c r="AA72" s="17">
        <v>129</v>
      </c>
      <c r="AB72" s="17">
        <v>149</v>
      </c>
      <c r="AC72" s="17">
        <v>143</v>
      </c>
    </row>
    <row r="73" spans="1:29" ht="15" x14ac:dyDescent="0.25">
      <c r="A73" s="23" t="s">
        <v>108</v>
      </c>
      <c r="B73" s="17"/>
      <c r="C73" s="17" t="s">
        <v>74</v>
      </c>
      <c r="D73" s="17" t="s">
        <v>74</v>
      </c>
      <c r="E73" s="17" t="s">
        <v>10</v>
      </c>
      <c r="F73" s="17" t="s">
        <v>74</v>
      </c>
      <c r="G73" s="17" t="s">
        <v>74</v>
      </c>
      <c r="H73" s="17" t="s">
        <v>74</v>
      </c>
      <c r="I73" s="17" t="s">
        <v>10</v>
      </c>
      <c r="J73" s="17" t="s">
        <v>10</v>
      </c>
      <c r="K73" s="17" t="s">
        <v>10</v>
      </c>
      <c r="L73" s="17" t="s">
        <v>10</v>
      </c>
      <c r="M73" s="17" t="s">
        <v>10</v>
      </c>
      <c r="N73" s="17" t="s">
        <v>10</v>
      </c>
      <c r="O73" s="17" t="s">
        <v>10</v>
      </c>
      <c r="P73" s="17" t="s">
        <v>10</v>
      </c>
      <c r="Q73" s="17" t="s">
        <v>10</v>
      </c>
      <c r="R73" s="17" t="s">
        <v>10</v>
      </c>
      <c r="S73" s="17" t="s">
        <v>10</v>
      </c>
      <c r="T73" s="17" t="s">
        <v>10</v>
      </c>
      <c r="U73" s="17" t="s">
        <v>10</v>
      </c>
      <c r="V73" s="17" t="s">
        <v>10</v>
      </c>
      <c r="W73" s="17" t="s">
        <v>10</v>
      </c>
      <c r="X73" s="17" t="s">
        <v>10</v>
      </c>
      <c r="Y73" s="17" t="s">
        <v>10</v>
      </c>
      <c r="Z73" s="17" t="s">
        <v>10</v>
      </c>
      <c r="AA73" s="17" t="s">
        <v>10</v>
      </c>
      <c r="AB73" s="17" t="s">
        <v>10</v>
      </c>
      <c r="AC73" s="17" t="s">
        <v>10</v>
      </c>
    </row>
    <row r="74" spans="1:29" ht="15" x14ac:dyDescent="0.25">
      <c r="A74" s="19" t="s">
        <v>109</v>
      </c>
      <c r="B74" s="17" t="s">
        <v>21</v>
      </c>
      <c r="C74" s="17">
        <v>1E-4</v>
      </c>
      <c r="D74" s="17">
        <v>1.3999999999999999E-4</v>
      </c>
      <c r="E74" s="17">
        <v>1.3999999999999999E-4</v>
      </c>
      <c r="F74" s="17">
        <v>1.2999999999999999E-4</v>
      </c>
      <c r="G74" s="17">
        <v>1.2E-4</v>
      </c>
      <c r="H74" s="17">
        <v>1.1E-4</v>
      </c>
      <c r="I74" s="17">
        <v>1.2999999999999999E-4</v>
      </c>
      <c r="J74" s="17">
        <v>1.6000000000000001E-4</v>
      </c>
      <c r="K74" s="17">
        <v>1.3999999999999999E-4</v>
      </c>
      <c r="L74" s="17">
        <v>1.2999999999999999E-4</v>
      </c>
      <c r="M74" s="17">
        <v>1.9000000000000001E-4</v>
      </c>
      <c r="N74" s="17">
        <v>1.7000000000000001E-4</v>
      </c>
      <c r="O74" s="17">
        <v>2.3E-5</v>
      </c>
      <c r="P74" s="17">
        <v>2.12E-4</v>
      </c>
      <c r="Q74" s="17">
        <v>1.1E-4</v>
      </c>
      <c r="R74" s="17">
        <v>1.01E-4</v>
      </c>
      <c r="S74" s="17">
        <v>7.3999999999999996E-5</v>
      </c>
      <c r="T74" s="17">
        <v>9.2E-5</v>
      </c>
      <c r="U74" s="17">
        <v>9.1000000000000003E-5</v>
      </c>
      <c r="V74" s="17">
        <v>8.6000000000000003E-5</v>
      </c>
      <c r="W74" s="17">
        <v>9.5000000000000005E-5</v>
      </c>
      <c r="X74" s="17">
        <v>9.0000000000000006E-5</v>
      </c>
      <c r="Y74" s="17">
        <v>1.01E-4</v>
      </c>
      <c r="Z74" s="17">
        <v>1.6699999999999999E-4</v>
      </c>
      <c r="AA74" s="17">
        <v>9.0000000000000006E-5</v>
      </c>
      <c r="AB74" s="17">
        <v>1.07E-4</v>
      </c>
      <c r="AC74" s="17">
        <v>1.4100000000000001E-4</v>
      </c>
    </row>
    <row r="75" spans="1:29" ht="15" x14ac:dyDescent="0.25">
      <c r="A75" s="23" t="s">
        <v>110</v>
      </c>
      <c r="B75" s="17"/>
      <c r="C75" s="17" t="s">
        <v>85</v>
      </c>
      <c r="D75" s="17" t="s">
        <v>85</v>
      </c>
      <c r="E75" s="17" t="s">
        <v>10</v>
      </c>
      <c r="F75" s="17" t="s">
        <v>85</v>
      </c>
      <c r="G75" s="17" t="s">
        <v>85</v>
      </c>
      <c r="H75" s="17" t="s">
        <v>85</v>
      </c>
      <c r="I75" s="17">
        <v>3.0000000000000001E-5</v>
      </c>
      <c r="J75" s="17">
        <v>8.0000000000000007E-5</v>
      </c>
      <c r="K75" s="17">
        <v>4.0000000000000003E-5</v>
      </c>
      <c r="L75" s="17">
        <v>2.0000000000000002E-5</v>
      </c>
      <c r="M75" s="17">
        <v>2.9E-4</v>
      </c>
      <c r="N75" s="17">
        <v>2.7E-4</v>
      </c>
      <c r="O75" s="17" t="s">
        <v>10</v>
      </c>
      <c r="P75" s="17" t="s">
        <v>10</v>
      </c>
      <c r="Q75" s="17" t="s">
        <v>10</v>
      </c>
      <c r="R75" s="17" t="s">
        <v>10</v>
      </c>
      <c r="S75" s="17" t="s">
        <v>10</v>
      </c>
      <c r="T75" s="17" t="s">
        <v>10</v>
      </c>
      <c r="U75" s="17" t="s">
        <v>10</v>
      </c>
      <c r="V75" s="17" t="s">
        <v>10</v>
      </c>
      <c r="W75" s="17" t="s">
        <v>10</v>
      </c>
      <c r="X75" s="17" t="s">
        <v>10</v>
      </c>
      <c r="Y75" s="17" t="s">
        <v>10</v>
      </c>
      <c r="Z75" s="17" t="s">
        <v>10</v>
      </c>
      <c r="AA75" s="17" t="s">
        <v>10</v>
      </c>
      <c r="AB75" s="17" t="s">
        <v>10</v>
      </c>
      <c r="AC75" s="17" t="s">
        <v>10</v>
      </c>
    </row>
    <row r="76" spans="1:29" ht="15" x14ac:dyDescent="0.25">
      <c r="A76" s="19" t="s">
        <v>111</v>
      </c>
      <c r="B76" s="17" t="s">
        <v>21</v>
      </c>
      <c r="C76" s="17" t="s">
        <v>74</v>
      </c>
      <c r="D76" s="17" t="s">
        <v>74</v>
      </c>
      <c r="E76" s="17" t="s">
        <v>78</v>
      </c>
      <c r="F76" s="17" t="s">
        <v>74</v>
      </c>
      <c r="G76" s="17" t="s">
        <v>74</v>
      </c>
      <c r="H76" s="17" t="s">
        <v>74</v>
      </c>
      <c r="I76" s="17" t="s">
        <v>74</v>
      </c>
      <c r="J76" s="17">
        <v>2.9999999999999997E-4</v>
      </c>
      <c r="K76" s="17" t="s">
        <v>74</v>
      </c>
      <c r="L76" s="17">
        <v>2.0000000000000001E-4</v>
      </c>
      <c r="M76" s="17" t="s">
        <v>74</v>
      </c>
      <c r="N76" s="17" t="s">
        <v>74</v>
      </c>
      <c r="O76" s="17" t="s">
        <v>76</v>
      </c>
      <c r="P76" s="17" t="s">
        <v>76</v>
      </c>
      <c r="Q76" s="17" t="s">
        <v>76</v>
      </c>
      <c r="R76" s="17" t="s">
        <v>76</v>
      </c>
      <c r="S76" s="17" t="s">
        <v>76</v>
      </c>
      <c r="T76" s="17" t="s">
        <v>76</v>
      </c>
      <c r="U76" s="17" t="s">
        <v>76</v>
      </c>
      <c r="V76" s="17" t="s">
        <v>76</v>
      </c>
      <c r="W76" s="17" t="s">
        <v>76</v>
      </c>
      <c r="X76" s="17" t="s">
        <v>76</v>
      </c>
      <c r="Y76" s="17" t="s">
        <v>76</v>
      </c>
      <c r="Z76" s="17">
        <v>1.3999999999999999E-4</v>
      </c>
      <c r="AA76" s="17" t="s">
        <v>76</v>
      </c>
      <c r="AB76" s="17" t="s">
        <v>76</v>
      </c>
      <c r="AC76" s="17" t="s">
        <v>76</v>
      </c>
    </row>
    <row r="77" spans="1:29" ht="15" x14ac:dyDescent="0.25">
      <c r="A77" s="19" t="s">
        <v>112</v>
      </c>
      <c r="B77" s="17" t="s">
        <v>21</v>
      </c>
      <c r="C77" s="17">
        <v>2E-3</v>
      </c>
      <c r="D77" s="17" t="s">
        <v>78</v>
      </c>
      <c r="E77" s="17">
        <v>1.5299999999999999E-2</v>
      </c>
      <c r="F77" s="17">
        <v>5.0000000000000001E-3</v>
      </c>
      <c r="G77" s="17">
        <v>4.0000000000000001E-3</v>
      </c>
      <c r="H77" s="17" t="s">
        <v>113</v>
      </c>
      <c r="I77" s="17">
        <v>0.26800000000000002</v>
      </c>
      <c r="J77" s="17">
        <v>0.27400000000000002</v>
      </c>
      <c r="K77" s="17">
        <v>0.29399999999999998</v>
      </c>
      <c r="L77" s="17">
        <v>0.30099999999999999</v>
      </c>
      <c r="M77" s="17">
        <v>8.1500000000000003E-2</v>
      </c>
      <c r="N77" s="17">
        <v>0.121</v>
      </c>
      <c r="O77" s="17">
        <v>2.1999999999999999E-2</v>
      </c>
      <c r="P77" s="17">
        <v>6.3E-2</v>
      </c>
      <c r="Q77" s="17" t="s">
        <v>54</v>
      </c>
      <c r="R77" s="17" t="s">
        <v>54</v>
      </c>
      <c r="S77" s="17" t="s">
        <v>54</v>
      </c>
      <c r="T77" s="17">
        <v>0.03</v>
      </c>
      <c r="U77" s="17">
        <v>2.1000000000000001E-2</v>
      </c>
      <c r="V77" s="17" t="s">
        <v>54</v>
      </c>
      <c r="W77" s="17" t="s">
        <v>54</v>
      </c>
      <c r="X77" s="17" t="s">
        <v>54</v>
      </c>
      <c r="Y77" s="17" t="s">
        <v>54</v>
      </c>
      <c r="Z77" s="17">
        <v>4.7E-2</v>
      </c>
      <c r="AA77" s="17">
        <v>1.6E-2</v>
      </c>
      <c r="AB77" s="17" t="s">
        <v>54</v>
      </c>
      <c r="AC77" s="17">
        <v>2.1000000000000001E-2</v>
      </c>
    </row>
    <row r="78" spans="1:29" ht="15" x14ac:dyDescent="0.25">
      <c r="A78" s="19" t="s">
        <v>114</v>
      </c>
      <c r="B78" s="17" t="s">
        <v>21</v>
      </c>
      <c r="C78" s="17">
        <v>3.5999999999999999E-3</v>
      </c>
      <c r="D78" s="17">
        <v>3.8999999999999998E-3</v>
      </c>
      <c r="E78" s="17">
        <v>4.1999999999999997E-3</v>
      </c>
      <c r="F78" s="17">
        <v>4.5999999999999999E-3</v>
      </c>
      <c r="G78" s="17">
        <v>4.4000000000000003E-3</v>
      </c>
      <c r="H78" s="17">
        <v>4.3E-3</v>
      </c>
      <c r="I78" s="17">
        <v>3.9500000000000004E-3</v>
      </c>
      <c r="J78" s="17">
        <v>3.9899999999999996E-3</v>
      </c>
      <c r="K78" s="17">
        <v>3.8400000000000001E-3</v>
      </c>
      <c r="L78" s="17">
        <v>4.3400000000000001E-3</v>
      </c>
      <c r="M78" s="17">
        <v>4.0499999999999998E-3</v>
      </c>
      <c r="N78" s="17">
        <v>3.8700000000000002E-3</v>
      </c>
      <c r="O78" s="17">
        <v>2E-3</v>
      </c>
      <c r="P78" s="17">
        <v>4.2700000000000004E-3</v>
      </c>
      <c r="Q78" s="17">
        <v>3.63E-3</v>
      </c>
      <c r="R78" s="17">
        <v>3.7000000000000002E-3</v>
      </c>
      <c r="S78" s="17">
        <v>3.4499999999999999E-3</v>
      </c>
      <c r="T78" s="17">
        <v>3.6900000000000001E-3</v>
      </c>
      <c r="U78" s="17">
        <v>3.9699999999999996E-3</v>
      </c>
      <c r="V78" s="17">
        <v>3.9699999999999996E-3</v>
      </c>
      <c r="W78" s="17">
        <v>4.0099999999999997E-3</v>
      </c>
      <c r="X78" s="17">
        <v>3.79E-3</v>
      </c>
      <c r="Y78" s="17">
        <v>3.9199999999999999E-3</v>
      </c>
      <c r="Z78" s="17">
        <v>3.9399999999999999E-3</v>
      </c>
      <c r="AA78" s="17">
        <v>3.2599999999999999E-3</v>
      </c>
      <c r="AB78" s="17">
        <v>3.9699999999999996E-3</v>
      </c>
      <c r="AC78" s="17">
        <v>4.0299999999999997E-3</v>
      </c>
    </row>
    <row r="79" spans="1:29" ht="15" x14ac:dyDescent="0.25">
      <c r="A79" s="19" t="s">
        <v>115</v>
      </c>
      <c r="B79" s="17" t="s">
        <v>21</v>
      </c>
      <c r="C79" s="17">
        <v>4.0000000000000002E-4</v>
      </c>
      <c r="D79" s="17">
        <v>2.0000000000000001E-4</v>
      </c>
      <c r="E79" s="17">
        <v>1.4E-3</v>
      </c>
      <c r="F79" s="17">
        <v>2.9999999999999997E-4</v>
      </c>
      <c r="G79" s="17">
        <v>2.0000000000000001E-4</v>
      </c>
      <c r="H79" s="17">
        <v>2.9999999999999997E-4</v>
      </c>
      <c r="I79" s="17">
        <v>5.0000000000000001E-4</v>
      </c>
      <c r="J79" s="17">
        <v>1.6999999999999999E-3</v>
      </c>
      <c r="K79" s="17">
        <v>1.1999999999999999E-3</v>
      </c>
      <c r="L79" s="17">
        <v>4.0000000000000002E-4</v>
      </c>
      <c r="M79" s="17">
        <v>7.6E-3</v>
      </c>
      <c r="N79" s="17">
        <v>1.0699999999999999E-2</v>
      </c>
      <c r="O79" s="17">
        <v>2.5999999999999999E-3</v>
      </c>
      <c r="P79" s="17">
        <v>5.7000000000000002E-3</v>
      </c>
      <c r="Q79" s="17" t="s">
        <v>113</v>
      </c>
      <c r="R79" s="17" t="s">
        <v>113</v>
      </c>
      <c r="S79" s="17" t="s">
        <v>113</v>
      </c>
      <c r="T79" s="17">
        <v>2.7000000000000001E-3</v>
      </c>
      <c r="U79" s="17">
        <v>1.9E-3</v>
      </c>
      <c r="V79" s="17" t="s">
        <v>113</v>
      </c>
      <c r="W79" s="17" t="s">
        <v>113</v>
      </c>
      <c r="X79" s="17" t="s">
        <v>113</v>
      </c>
      <c r="Y79" s="17" t="s">
        <v>113</v>
      </c>
      <c r="Z79" s="17">
        <v>4.0000000000000001E-3</v>
      </c>
      <c r="AA79" s="17">
        <v>1.2999999999999999E-3</v>
      </c>
      <c r="AB79" s="17" t="s">
        <v>113</v>
      </c>
      <c r="AC79" s="17">
        <v>1.8E-3</v>
      </c>
    </row>
    <row r="80" spans="1:29" ht="15" x14ac:dyDescent="0.25">
      <c r="A80" s="19" t="s">
        <v>116</v>
      </c>
      <c r="B80" s="17" t="s">
        <v>21</v>
      </c>
      <c r="C80" s="17">
        <v>1.1599999999999999</v>
      </c>
      <c r="D80" s="17">
        <v>2.3199999999999998</v>
      </c>
      <c r="E80" s="17">
        <v>1.59</v>
      </c>
      <c r="F80" s="17">
        <v>1.55</v>
      </c>
      <c r="G80" s="17">
        <v>1.51</v>
      </c>
      <c r="H80" s="17">
        <v>1.51</v>
      </c>
      <c r="I80" s="17">
        <v>1.27</v>
      </c>
      <c r="J80" s="17">
        <v>1.38</v>
      </c>
      <c r="K80" s="17">
        <v>1.46</v>
      </c>
      <c r="L80" s="17">
        <v>1.36</v>
      </c>
      <c r="M80" s="17">
        <v>2.4500000000000002</v>
      </c>
      <c r="N80" s="17">
        <v>1.44</v>
      </c>
      <c r="O80" s="17">
        <v>0.22600000000000001</v>
      </c>
      <c r="P80" s="17">
        <v>1.39</v>
      </c>
      <c r="Q80" s="17">
        <v>1.2</v>
      </c>
      <c r="R80" s="17">
        <v>1.1499999999999999</v>
      </c>
      <c r="S80" s="17">
        <v>0.82499999999999996</v>
      </c>
      <c r="T80" s="17">
        <v>0.80500000000000005</v>
      </c>
      <c r="U80" s="17">
        <v>0.83299999999999996</v>
      </c>
      <c r="V80" s="17">
        <v>0.78300000000000003</v>
      </c>
      <c r="W80" s="17">
        <v>0.81200000000000006</v>
      </c>
      <c r="X80" s="17">
        <v>0.86599999999999999</v>
      </c>
      <c r="Y80" s="17">
        <v>0.998</v>
      </c>
      <c r="Z80" s="17">
        <v>1.18</v>
      </c>
      <c r="AA80" s="17">
        <v>0.82399999999999995</v>
      </c>
      <c r="AB80" s="17">
        <v>0.94299999999999995</v>
      </c>
      <c r="AC80" s="17">
        <v>1.26</v>
      </c>
    </row>
    <row r="81" spans="1:29" ht="15" x14ac:dyDescent="0.25">
      <c r="A81" s="23" t="s">
        <v>117</v>
      </c>
      <c r="B81" s="17"/>
      <c r="C81" s="17">
        <v>1E-4</v>
      </c>
      <c r="D81" s="17">
        <v>1E-4</v>
      </c>
      <c r="E81" s="17" t="s">
        <v>78</v>
      </c>
      <c r="F81" s="17" t="s">
        <v>74</v>
      </c>
      <c r="G81" s="17" t="s">
        <v>74</v>
      </c>
      <c r="H81" s="17" t="s">
        <v>74</v>
      </c>
      <c r="I81" s="17" t="s">
        <v>79</v>
      </c>
      <c r="J81" s="17" t="s">
        <v>79</v>
      </c>
      <c r="K81" s="17" t="s">
        <v>79</v>
      </c>
      <c r="L81" s="17" t="s">
        <v>79</v>
      </c>
      <c r="M81" s="17" t="s">
        <v>79</v>
      </c>
      <c r="N81" s="17" t="s">
        <v>79</v>
      </c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</row>
    <row r="82" spans="1:29" ht="15" x14ac:dyDescent="0.25">
      <c r="A82" s="19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</row>
    <row r="83" spans="1:29" ht="15" x14ac:dyDescent="0.25">
      <c r="A83" s="19" t="s">
        <v>118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</row>
    <row r="84" spans="1:29" ht="15" x14ac:dyDescent="0.25">
      <c r="A84" s="19" t="s">
        <v>119</v>
      </c>
      <c r="B84" s="17" t="s">
        <v>21</v>
      </c>
      <c r="C84" s="17" t="s">
        <v>53</v>
      </c>
      <c r="D84" s="17" t="s">
        <v>53</v>
      </c>
      <c r="E84" s="17" t="s">
        <v>120</v>
      </c>
      <c r="F84" s="17" t="s">
        <v>53</v>
      </c>
      <c r="G84" s="17" t="s">
        <v>53</v>
      </c>
      <c r="H84" s="17" t="s">
        <v>53</v>
      </c>
      <c r="I84" s="17" t="s">
        <v>53</v>
      </c>
      <c r="J84" s="17" t="s">
        <v>53</v>
      </c>
      <c r="K84" s="17">
        <v>1.9E-2</v>
      </c>
      <c r="L84" s="17" t="s">
        <v>53</v>
      </c>
      <c r="M84" s="17" t="s">
        <v>53</v>
      </c>
      <c r="N84" s="17" t="s">
        <v>53</v>
      </c>
      <c r="O84" s="17">
        <v>3.8E-3</v>
      </c>
      <c r="P84" s="17">
        <v>2E-3</v>
      </c>
      <c r="Q84" s="17">
        <v>2.0999999999999999E-3</v>
      </c>
      <c r="R84" s="17">
        <v>2E-3</v>
      </c>
      <c r="S84" s="17">
        <v>7.9000000000000008E-3</v>
      </c>
      <c r="T84" s="17">
        <v>1.1000000000000001E-3</v>
      </c>
      <c r="U84" s="17">
        <v>1.1999999999999999E-3</v>
      </c>
      <c r="V84" s="17">
        <v>3.0000000000000001E-3</v>
      </c>
      <c r="W84" s="17">
        <v>1.1000000000000001E-3</v>
      </c>
      <c r="X84" s="17">
        <v>1.6000000000000001E-3</v>
      </c>
      <c r="Y84" s="17">
        <v>1.2999999999999999E-3</v>
      </c>
      <c r="Z84" s="17">
        <v>2.0999999999999999E-3</v>
      </c>
      <c r="AA84" s="17">
        <v>2.3E-3</v>
      </c>
      <c r="AB84" s="17">
        <v>1.8E-3</v>
      </c>
      <c r="AC84" s="17">
        <v>1.1999999999999999E-3</v>
      </c>
    </row>
    <row r="85" spans="1:29" ht="15" x14ac:dyDescent="0.25">
      <c r="A85" s="19" t="s">
        <v>121</v>
      </c>
      <c r="B85" s="17" t="s">
        <v>21</v>
      </c>
      <c r="C85" s="17">
        <v>1.35E-2</v>
      </c>
      <c r="D85" s="17">
        <v>2.0199999999999999E-2</v>
      </c>
      <c r="E85" s="17">
        <v>1.6799999999999999E-2</v>
      </c>
      <c r="F85" s="17">
        <v>1.4800000000000001E-2</v>
      </c>
      <c r="G85" s="17">
        <v>1.1900000000000001E-2</v>
      </c>
      <c r="H85" s="17">
        <v>1.37E-2</v>
      </c>
      <c r="I85" s="17">
        <v>1.2200000000000001E-2</v>
      </c>
      <c r="J85" s="17">
        <v>1.15E-2</v>
      </c>
      <c r="K85" s="17">
        <v>1.2800000000000001E-2</v>
      </c>
      <c r="L85" s="17">
        <v>1.2E-2</v>
      </c>
      <c r="M85" s="17">
        <v>1.0699999999999999E-2</v>
      </c>
      <c r="N85" s="17">
        <v>1.09E-2</v>
      </c>
      <c r="O85" s="17">
        <v>3.1E-4</v>
      </c>
      <c r="P85" s="17">
        <v>1.4800000000000001E-2</v>
      </c>
      <c r="Q85" s="17">
        <v>1.5699999999999999E-2</v>
      </c>
      <c r="R85" s="17">
        <v>1.5699999999999999E-2</v>
      </c>
      <c r="S85" s="17">
        <v>1.06E-2</v>
      </c>
      <c r="T85" s="17">
        <v>9.4999999999999998E-3</v>
      </c>
      <c r="U85" s="17">
        <v>1.41E-2</v>
      </c>
      <c r="V85" s="17">
        <v>1.32E-2</v>
      </c>
      <c r="W85" s="17">
        <v>1.2999999999999999E-2</v>
      </c>
      <c r="X85" s="17">
        <v>1.43E-2</v>
      </c>
      <c r="Y85" s="17">
        <v>1.55E-2</v>
      </c>
      <c r="Z85" s="17">
        <v>1.6899999999999998E-2</v>
      </c>
      <c r="AA85" s="17">
        <v>1.5299999999999999E-2</v>
      </c>
      <c r="AB85" s="17">
        <v>1.72E-2</v>
      </c>
      <c r="AC85" s="17">
        <v>1.4800000000000001E-2</v>
      </c>
    </row>
    <row r="86" spans="1:29" ht="15" x14ac:dyDescent="0.25">
      <c r="A86" s="19" t="s">
        <v>122</v>
      </c>
      <c r="B86" s="17" t="s">
        <v>21</v>
      </c>
      <c r="C86" s="17">
        <v>3.6499999999999998E-2</v>
      </c>
      <c r="D86" s="17">
        <v>1.7500000000000002E-2</v>
      </c>
      <c r="E86" s="17">
        <v>4.9299999999999997E-2</v>
      </c>
      <c r="F86" s="17">
        <v>4.9700000000000001E-2</v>
      </c>
      <c r="G86" s="17">
        <v>5.0200000000000002E-2</v>
      </c>
      <c r="H86" s="17">
        <v>5.3499999999999999E-2</v>
      </c>
      <c r="I86" s="17">
        <v>5.4199999999999998E-2</v>
      </c>
      <c r="J86" s="17">
        <v>5.7099999999999998E-2</v>
      </c>
      <c r="K86" s="17">
        <v>0.113</v>
      </c>
      <c r="L86" s="17">
        <v>6.9500000000000006E-2</v>
      </c>
      <c r="M86" s="17">
        <v>3.1600000000000003E-2</v>
      </c>
      <c r="N86" s="17">
        <v>3.4200000000000001E-2</v>
      </c>
      <c r="O86" s="17">
        <v>0.123</v>
      </c>
      <c r="P86" s="17">
        <v>0.08</v>
      </c>
      <c r="Q86" s="17">
        <v>7.6399999999999996E-2</v>
      </c>
      <c r="R86" s="17">
        <v>7.0000000000000007E-2</v>
      </c>
      <c r="S86" s="17">
        <v>1.2E-2</v>
      </c>
      <c r="T86" s="17">
        <v>1.5299999999999999E-2</v>
      </c>
      <c r="U86" s="17">
        <v>7.2800000000000004E-2</v>
      </c>
      <c r="V86" s="17">
        <v>8.14E-2</v>
      </c>
      <c r="W86" s="17">
        <v>8.1699999999999995E-2</v>
      </c>
      <c r="X86" s="17">
        <v>7.4399999999999994E-2</v>
      </c>
      <c r="Y86" s="17">
        <v>6.7599999999999993E-2</v>
      </c>
      <c r="Z86" s="17">
        <v>6.4799999999999996E-2</v>
      </c>
      <c r="AA86" s="17">
        <v>3.6700000000000003E-2</v>
      </c>
      <c r="AB86" s="17">
        <v>3.2599999999999997E-2</v>
      </c>
      <c r="AC86" s="17">
        <v>0.10299999999999999</v>
      </c>
    </row>
    <row r="87" spans="1:29" ht="15" x14ac:dyDescent="0.25">
      <c r="A87" s="19" t="s">
        <v>71</v>
      </c>
      <c r="B87" s="17" t="s">
        <v>21</v>
      </c>
      <c r="C87" s="17">
        <v>1.9E-2</v>
      </c>
      <c r="D87" s="17">
        <v>1.2E-2</v>
      </c>
      <c r="E87" s="17">
        <v>1.4999999999999999E-2</v>
      </c>
      <c r="F87" s="17">
        <v>1.2E-2</v>
      </c>
      <c r="G87" s="17">
        <v>1.2E-2</v>
      </c>
      <c r="H87" s="17">
        <v>1.2E-2</v>
      </c>
      <c r="I87" s="17">
        <v>1.2E-2</v>
      </c>
      <c r="J87" s="17">
        <v>1.4E-2</v>
      </c>
      <c r="K87" s="17">
        <v>1.2E-2</v>
      </c>
      <c r="L87" s="17">
        <v>1.2E-2</v>
      </c>
      <c r="M87" s="17">
        <v>1.2999999999999999E-2</v>
      </c>
      <c r="N87" s="17">
        <v>1.7000000000000001E-2</v>
      </c>
      <c r="O87" s="17">
        <v>4.2200000000000001E-2</v>
      </c>
      <c r="P87" s="17">
        <v>1.9699999999999999E-2</v>
      </c>
      <c r="Q87" s="17">
        <v>1.9E-2</v>
      </c>
      <c r="R87" s="17">
        <v>1.77E-2</v>
      </c>
      <c r="S87" s="17">
        <v>2.8000000000000001E-2</v>
      </c>
      <c r="T87" s="17">
        <v>2.8500000000000001E-2</v>
      </c>
      <c r="U87" s="17">
        <v>1.7899999999999999E-2</v>
      </c>
      <c r="V87" s="17">
        <v>1.8499999999999999E-2</v>
      </c>
      <c r="W87" s="17">
        <v>1.7000000000000001E-2</v>
      </c>
      <c r="X87" s="17">
        <v>1.6E-2</v>
      </c>
      <c r="Y87" s="17">
        <v>1.6400000000000001E-2</v>
      </c>
      <c r="Z87" s="17">
        <v>1.8499999999999999E-2</v>
      </c>
      <c r="AA87" s="17">
        <v>2.7199999999999998E-2</v>
      </c>
      <c r="AB87" s="17">
        <v>1.7899999999999999E-2</v>
      </c>
      <c r="AC87" s="17">
        <v>1.4800000000000001E-2</v>
      </c>
    </row>
    <row r="88" spans="1:29" ht="15" x14ac:dyDescent="0.25">
      <c r="A88" s="19" t="s">
        <v>72</v>
      </c>
      <c r="B88" s="17" t="s">
        <v>21</v>
      </c>
      <c r="C88" s="17" t="s">
        <v>73</v>
      </c>
      <c r="D88" s="17" t="s">
        <v>73</v>
      </c>
      <c r="E88" s="17" t="s">
        <v>74</v>
      </c>
      <c r="F88" s="17" t="s">
        <v>73</v>
      </c>
      <c r="G88" s="17" t="s">
        <v>73</v>
      </c>
      <c r="H88" s="17" t="s">
        <v>73</v>
      </c>
      <c r="I88" s="17" t="s">
        <v>73</v>
      </c>
      <c r="J88" s="17" t="s">
        <v>73</v>
      </c>
      <c r="K88" s="17" t="s">
        <v>73</v>
      </c>
      <c r="L88" s="17" t="s">
        <v>73</v>
      </c>
      <c r="M88" s="17" t="s">
        <v>73</v>
      </c>
      <c r="N88" s="17" t="s">
        <v>73</v>
      </c>
      <c r="O88" s="17" t="s">
        <v>76</v>
      </c>
      <c r="P88" s="17" t="s">
        <v>76</v>
      </c>
      <c r="Q88" s="17" t="s">
        <v>76</v>
      </c>
      <c r="R88" s="17" t="s">
        <v>76</v>
      </c>
      <c r="S88" s="17" t="s">
        <v>76</v>
      </c>
      <c r="T88" s="17" t="s">
        <v>76</v>
      </c>
      <c r="U88" s="17" t="s">
        <v>76</v>
      </c>
      <c r="V88" s="17" t="s">
        <v>76</v>
      </c>
      <c r="W88" s="17" t="s">
        <v>76</v>
      </c>
      <c r="X88" s="17" t="s">
        <v>76</v>
      </c>
      <c r="Y88" s="17" t="s">
        <v>76</v>
      </c>
      <c r="Z88" s="17" t="s">
        <v>76</v>
      </c>
      <c r="AA88" s="17" t="s">
        <v>76</v>
      </c>
      <c r="AB88" s="17" t="s">
        <v>76</v>
      </c>
      <c r="AC88" s="17" t="s">
        <v>76</v>
      </c>
    </row>
    <row r="89" spans="1:29" ht="15" x14ac:dyDescent="0.25">
      <c r="A89" s="19" t="s">
        <v>123</v>
      </c>
      <c r="B89" s="17" t="s">
        <v>21</v>
      </c>
      <c r="C89" s="17" t="s">
        <v>78</v>
      </c>
      <c r="D89" s="17" t="s">
        <v>78</v>
      </c>
      <c r="E89" s="17" t="s">
        <v>79</v>
      </c>
      <c r="F89" s="17" t="s">
        <v>78</v>
      </c>
      <c r="G89" s="17" t="s">
        <v>78</v>
      </c>
      <c r="H89" s="17" t="s">
        <v>78</v>
      </c>
      <c r="I89" s="17" t="s">
        <v>78</v>
      </c>
      <c r="J89" s="17" t="s">
        <v>78</v>
      </c>
      <c r="K89" s="17" t="s">
        <v>78</v>
      </c>
      <c r="L89" s="17" t="s">
        <v>78</v>
      </c>
      <c r="M89" s="17" t="s">
        <v>78</v>
      </c>
      <c r="N89" s="17" t="s">
        <v>78</v>
      </c>
      <c r="O89" s="17" t="s">
        <v>80</v>
      </c>
      <c r="P89" s="17" t="s">
        <v>80</v>
      </c>
      <c r="Q89" s="17" t="s">
        <v>80</v>
      </c>
      <c r="R89" s="17" t="s">
        <v>80</v>
      </c>
      <c r="S89" s="17" t="s">
        <v>80</v>
      </c>
      <c r="T89" s="17" t="s">
        <v>80</v>
      </c>
      <c r="U89" s="17" t="s">
        <v>80</v>
      </c>
      <c r="V89" s="17" t="s">
        <v>80</v>
      </c>
      <c r="W89" s="17" t="s">
        <v>80</v>
      </c>
      <c r="X89" s="17" t="s">
        <v>80</v>
      </c>
      <c r="Y89" s="17" t="s">
        <v>80</v>
      </c>
      <c r="Z89" s="17" t="s">
        <v>80</v>
      </c>
      <c r="AA89" s="17" t="s">
        <v>80</v>
      </c>
      <c r="AB89" s="17" t="s">
        <v>80</v>
      </c>
      <c r="AC89" s="17" t="s">
        <v>80</v>
      </c>
    </row>
    <row r="90" spans="1:29" ht="15" x14ac:dyDescent="0.25">
      <c r="A90" s="19" t="s">
        <v>124</v>
      </c>
      <c r="B90" s="17" t="s">
        <v>21</v>
      </c>
      <c r="C90" s="17" t="s">
        <v>65</v>
      </c>
      <c r="D90" s="17" t="s">
        <v>65</v>
      </c>
      <c r="E90" s="17">
        <v>4.0000000000000001E-3</v>
      </c>
      <c r="F90" s="17" t="s">
        <v>65</v>
      </c>
      <c r="G90" s="17" t="s">
        <v>65</v>
      </c>
      <c r="H90" s="17" t="s">
        <v>65</v>
      </c>
      <c r="I90" s="17" t="s">
        <v>65</v>
      </c>
      <c r="J90" s="17" t="s">
        <v>65</v>
      </c>
      <c r="K90" s="17" t="s">
        <v>65</v>
      </c>
      <c r="L90" s="17" t="s">
        <v>65</v>
      </c>
      <c r="M90" s="17">
        <v>7.0000000000000001E-3</v>
      </c>
      <c r="N90" s="17" t="s">
        <v>65</v>
      </c>
      <c r="O90" s="17" t="s">
        <v>54</v>
      </c>
      <c r="P90" s="17" t="s">
        <v>54</v>
      </c>
      <c r="Q90" s="17" t="s">
        <v>54</v>
      </c>
      <c r="R90" s="17" t="s">
        <v>54</v>
      </c>
      <c r="S90" s="17" t="s">
        <v>54</v>
      </c>
      <c r="T90" s="17" t="s">
        <v>54</v>
      </c>
      <c r="U90" s="17" t="s">
        <v>54</v>
      </c>
      <c r="V90" s="17" t="s">
        <v>54</v>
      </c>
      <c r="W90" s="17" t="s">
        <v>54</v>
      </c>
      <c r="X90" s="17" t="s">
        <v>54</v>
      </c>
      <c r="Y90" s="17" t="s">
        <v>54</v>
      </c>
      <c r="Z90" s="17" t="s">
        <v>54</v>
      </c>
      <c r="AA90" s="17" t="s">
        <v>54</v>
      </c>
      <c r="AB90" s="17" t="s">
        <v>54</v>
      </c>
      <c r="AC90" s="17" t="s">
        <v>54</v>
      </c>
    </row>
    <row r="91" spans="1:29" ht="15" x14ac:dyDescent="0.25">
      <c r="A91" s="19" t="s">
        <v>125</v>
      </c>
      <c r="B91" s="17" t="s">
        <v>21</v>
      </c>
      <c r="C91" s="17">
        <v>3.7799999999999999E-3</v>
      </c>
      <c r="D91" s="17">
        <v>1.5900000000000001E-2</v>
      </c>
      <c r="E91" s="17">
        <v>8.9800000000000001E-3</v>
      </c>
      <c r="F91" s="17">
        <v>7.7799999999999996E-3</v>
      </c>
      <c r="G91" s="17">
        <v>6.6600000000000001E-3</v>
      </c>
      <c r="H91" s="17">
        <v>7.1500000000000001E-3</v>
      </c>
      <c r="I91" s="17">
        <v>6.0000000000000001E-3</v>
      </c>
      <c r="J91" s="17">
        <v>4.2399999999999998E-3</v>
      </c>
      <c r="K91" s="17">
        <v>8.0700000000000008E-3</v>
      </c>
      <c r="L91" s="17">
        <v>2.65E-3</v>
      </c>
      <c r="M91" s="17">
        <v>3.5699999999999998E-3</v>
      </c>
      <c r="N91" s="17">
        <v>1.8600000000000001E-3</v>
      </c>
      <c r="O91" s="17">
        <v>6.7599999999999995E-4</v>
      </c>
      <c r="P91" s="17">
        <v>2.2200000000000002E-3</v>
      </c>
      <c r="Q91" s="17">
        <v>3.4199999999999999E-3</v>
      </c>
      <c r="R91" s="17">
        <v>1.72E-3</v>
      </c>
      <c r="S91" s="17">
        <v>3.5200000000000001E-3</v>
      </c>
      <c r="T91" s="17">
        <v>2.16E-3</v>
      </c>
      <c r="U91" s="17">
        <v>8.0000000000000004E-4</v>
      </c>
      <c r="V91" s="17">
        <v>5.3700000000000004E-4</v>
      </c>
      <c r="W91" s="17">
        <v>4.35E-4</v>
      </c>
      <c r="X91" s="17">
        <v>4.7199999999999998E-4</v>
      </c>
      <c r="Y91" s="17">
        <v>4.1599999999999997E-4</v>
      </c>
      <c r="Z91" s="17">
        <v>8.7799999999999998E-4</v>
      </c>
      <c r="AA91" s="17">
        <v>3.6900000000000002E-4</v>
      </c>
      <c r="AB91" s="17">
        <v>1.1100000000000001E-3</v>
      </c>
      <c r="AC91" s="17">
        <v>4.3199999999999998E-4</v>
      </c>
    </row>
    <row r="92" spans="1:29" ht="15" x14ac:dyDescent="0.25">
      <c r="A92" s="19" t="s">
        <v>84</v>
      </c>
      <c r="B92" s="17" t="s">
        <v>21</v>
      </c>
      <c r="C92" s="17" t="s">
        <v>85</v>
      </c>
      <c r="D92" s="17">
        <v>8.9999999999999998E-4</v>
      </c>
      <c r="E92" s="17">
        <v>8.0000000000000004E-4</v>
      </c>
      <c r="F92" s="17">
        <v>1.9E-3</v>
      </c>
      <c r="G92" s="17">
        <v>1.9E-3</v>
      </c>
      <c r="H92" s="17">
        <v>1.9E-3</v>
      </c>
      <c r="I92" s="17">
        <v>1.2999999999999999E-3</v>
      </c>
      <c r="J92" s="17">
        <v>2.3999999999999998E-3</v>
      </c>
      <c r="K92" s="17">
        <v>4.4000000000000003E-3</v>
      </c>
      <c r="L92" s="17">
        <v>3.5000000000000001E-3</v>
      </c>
      <c r="M92" s="17">
        <v>2.2000000000000001E-3</v>
      </c>
      <c r="N92" s="17">
        <v>1.4E-3</v>
      </c>
      <c r="O92" s="17" t="s">
        <v>76</v>
      </c>
      <c r="P92" s="17" t="s">
        <v>76</v>
      </c>
      <c r="Q92" s="17" t="s">
        <v>76</v>
      </c>
      <c r="R92" s="17" t="s">
        <v>76</v>
      </c>
      <c r="S92" s="17" t="s">
        <v>76</v>
      </c>
      <c r="T92" s="17" t="s">
        <v>76</v>
      </c>
      <c r="U92" s="17" t="s">
        <v>76</v>
      </c>
      <c r="V92" s="17" t="s">
        <v>76</v>
      </c>
      <c r="W92" s="17" t="s">
        <v>76</v>
      </c>
      <c r="X92" s="17" t="s">
        <v>76</v>
      </c>
      <c r="Y92" s="17" t="s">
        <v>76</v>
      </c>
      <c r="Z92" s="17" t="s">
        <v>76</v>
      </c>
      <c r="AA92" s="17" t="s">
        <v>76</v>
      </c>
      <c r="AB92" s="17" t="s">
        <v>76</v>
      </c>
      <c r="AC92" s="17" t="s">
        <v>76</v>
      </c>
    </row>
    <row r="93" spans="1:29" ht="15" x14ac:dyDescent="0.25">
      <c r="A93" s="19" t="s">
        <v>126</v>
      </c>
      <c r="B93" s="17" t="s">
        <v>21</v>
      </c>
      <c r="C93" s="17">
        <v>1.1100000000000001E-3</v>
      </c>
      <c r="D93" s="17">
        <v>1.8600000000000001E-3</v>
      </c>
      <c r="E93" s="17">
        <v>1.6999999999999999E-3</v>
      </c>
      <c r="F93" s="17">
        <v>1.58E-3</v>
      </c>
      <c r="G93" s="17">
        <v>1.6199999999999999E-3</v>
      </c>
      <c r="H93" s="17">
        <v>1.5100000000000001E-3</v>
      </c>
      <c r="I93" s="17">
        <v>1.64E-3</v>
      </c>
      <c r="J93" s="17">
        <v>1.3600000000000001E-3</v>
      </c>
      <c r="K93" s="17">
        <v>1.5399999999999999E-3</v>
      </c>
      <c r="L93" s="17">
        <v>1.7099999999999999E-3</v>
      </c>
      <c r="M93" s="17">
        <v>1.4499999999999999E-3</v>
      </c>
      <c r="N93" s="17">
        <v>1.42E-3</v>
      </c>
      <c r="O93" s="17">
        <v>1.73E-3</v>
      </c>
      <c r="P93" s="17">
        <v>1.58E-3</v>
      </c>
      <c r="Q93" s="17">
        <v>1.58E-3</v>
      </c>
      <c r="R93" s="17">
        <v>1.4300000000000001E-3</v>
      </c>
      <c r="S93" s="17">
        <v>1.0399999999999999E-3</v>
      </c>
      <c r="T93" s="17">
        <v>1.06E-3</v>
      </c>
      <c r="U93" s="17">
        <v>1.08E-3</v>
      </c>
      <c r="V93" s="17">
        <v>1.0300000000000001E-3</v>
      </c>
      <c r="W93" s="17">
        <v>1.09E-3</v>
      </c>
      <c r="X93" s="17">
        <v>1.01E-3</v>
      </c>
      <c r="Y93" s="17">
        <v>9.3999999999999997E-4</v>
      </c>
      <c r="Z93" s="17">
        <v>1E-3</v>
      </c>
      <c r="AA93" s="17">
        <v>7.7999999999999999E-4</v>
      </c>
      <c r="AB93" s="17">
        <v>8.7000000000000001E-4</v>
      </c>
      <c r="AC93" s="17">
        <v>9.8999999999999999E-4</v>
      </c>
    </row>
    <row r="94" spans="1:29" ht="15" x14ac:dyDescent="0.25">
      <c r="A94" s="19" t="s">
        <v>127</v>
      </c>
      <c r="B94" s="17" t="s">
        <v>21</v>
      </c>
      <c r="C94" s="17" t="s">
        <v>78</v>
      </c>
      <c r="D94" s="17" t="s">
        <v>78</v>
      </c>
      <c r="E94" s="17" t="s">
        <v>78</v>
      </c>
      <c r="F94" s="17" t="s">
        <v>78</v>
      </c>
      <c r="G94" s="17" t="s">
        <v>78</v>
      </c>
      <c r="H94" s="17" t="s">
        <v>78</v>
      </c>
      <c r="I94" s="17" t="s">
        <v>78</v>
      </c>
      <c r="J94" s="17" t="s">
        <v>78</v>
      </c>
      <c r="K94" s="17">
        <v>2E-3</v>
      </c>
      <c r="L94" s="17" t="s">
        <v>78</v>
      </c>
      <c r="M94" s="17" t="s">
        <v>78</v>
      </c>
      <c r="N94" s="17" t="s">
        <v>78</v>
      </c>
      <c r="O94" s="17" t="s">
        <v>86</v>
      </c>
      <c r="P94" s="17">
        <v>5.5999999999999995E-4</v>
      </c>
      <c r="Q94" s="17">
        <v>3.6999999999999999E-4</v>
      </c>
      <c r="R94" s="17">
        <v>2.0000000000000001E-4</v>
      </c>
      <c r="S94" s="17">
        <v>8.9999999999999998E-4</v>
      </c>
      <c r="T94" s="17">
        <v>8.9999999999999998E-4</v>
      </c>
      <c r="U94" s="17" t="s">
        <v>86</v>
      </c>
      <c r="V94" s="17" t="s">
        <v>86</v>
      </c>
      <c r="W94" s="17" t="s">
        <v>86</v>
      </c>
      <c r="X94" s="17" t="s">
        <v>86</v>
      </c>
      <c r="Y94" s="17" t="s">
        <v>86</v>
      </c>
      <c r="Z94" s="17" t="s">
        <v>86</v>
      </c>
      <c r="AA94" s="17">
        <v>2.5999999999999998E-4</v>
      </c>
      <c r="AB94" s="17" t="s">
        <v>86</v>
      </c>
      <c r="AC94" s="17" t="s">
        <v>86</v>
      </c>
    </row>
    <row r="95" spans="1:29" ht="15" x14ac:dyDescent="0.25">
      <c r="A95" s="19" t="s">
        <v>128</v>
      </c>
      <c r="B95" s="17" t="s">
        <v>21</v>
      </c>
      <c r="C95" s="17">
        <v>0.92100000000000004</v>
      </c>
      <c r="D95" s="17">
        <v>0.40400000000000003</v>
      </c>
      <c r="E95" s="17">
        <v>0.49</v>
      </c>
      <c r="F95" s="17">
        <v>0.36</v>
      </c>
      <c r="G95" s="17">
        <v>0.377</v>
      </c>
      <c r="H95" s="17">
        <v>0.29499999999999998</v>
      </c>
      <c r="I95" s="17">
        <v>0.35899999999999999</v>
      </c>
      <c r="J95" s="17">
        <v>0.47499999999999998</v>
      </c>
      <c r="K95" s="17">
        <v>1.35</v>
      </c>
      <c r="L95" s="17">
        <v>0.44800000000000001</v>
      </c>
      <c r="M95" s="17">
        <v>0.19600000000000001</v>
      </c>
      <c r="N95" s="17">
        <v>0.745</v>
      </c>
      <c r="O95" s="17">
        <v>10.4</v>
      </c>
      <c r="P95" s="17">
        <v>2.48</v>
      </c>
      <c r="Q95" s="17">
        <v>2.5299999999999998</v>
      </c>
      <c r="R95" s="17">
        <v>2.7</v>
      </c>
      <c r="S95" s="17">
        <v>0.371</v>
      </c>
      <c r="T95" s="17">
        <v>0.56299999999999994</v>
      </c>
      <c r="U95" s="17">
        <v>2.08</v>
      </c>
      <c r="V95" s="17">
        <v>2.33</v>
      </c>
      <c r="W95" s="17">
        <v>2.0699999999999998</v>
      </c>
      <c r="X95" s="17">
        <v>2.09</v>
      </c>
      <c r="Y95" s="17">
        <v>2.08</v>
      </c>
      <c r="Z95" s="17">
        <v>2.2999999999999998</v>
      </c>
      <c r="AA95" s="17">
        <v>2.92</v>
      </c>
      <c r="AB95" s="17">
        <v>1.74</v>
      </c>
      <c r="AC95" s="17">
        <v>1.79</v>
      </c>
    </row>
    <row r="96" spans="1:29" ht="15" x14ac:dyDescent="0.25">
      <c r="A96" s="19" t="s">
        <v>129</v>
      </c>
      <c r="B96" s="17" t="s">
        <v>21</v>
      </c>
      <c r="C96" s="17">
        <v>2.9999999999999997E-4</v>
      </c>
      <c r="D96" s="17" t="s">
        <v>74</v>
      </c>
      <c r="E96" s="17" t="s">
        <v>74</v>
      </c>
      <c r="F96" s="17" t="s">
        <v>74</v>
      </c>
      <c r="G96" s="17" t="s">
        <v>74</v>
      </c>
      <c r="H96" s="17" t="s">
        <v>74</v>
      </c>
      <c r="I96" s="17">
        <v>2.0000000000000001E-4</v>
      </c>
      <c r="J96" s="17">
        <v>2.0000000000000001E-4</v>
      </c>
      <c r="K96" s="17">
        <v>2.7000000000000001E-3</v>
      </c>
      <c r="L96" s="17" t="s">
        <v>74</v>
      </c>
      <c r="M96" s="17" t="s">
        <v>74</v>
      </c>
      <c r="N96" s="17">
        <v>1E-4</v>
      </c>
      <c r="O96" s="17">
        <v>5.8999999999999998E-5</v>
      </c>
      <c r="P96" s="17">
        <v>6.0999999999999997E-4</v>
      </c>
      <c r="Q96" s="17">
        <v>5.5800000000000001E-4</v>
      </c>
      <c r="R96" s="17">
        <v>3.5E-4</v>
      </c>
      <c r="S96" s="17" t="s">
        <v>130</v>
      </c>
      <c r="T96" s="17">
        <v>6.7999999999999999E-5</v>
      </c>
      <c r="U96" s="17">
        <v>1.37E-4</v>
      </c>
      <c r="V96" s="17">
        <v>9.1000000000000003E-5</v>
      </c>
      <c r="W96" s="17">
        <v>7.7000000000000001E-5</v>
      </c>
      <c r="X96" s="17">
        <v>1.8799999999999999E-4</v>
      </c>
      <c r="Y96" s="17">
        <v>1.21E-4</v>
      </c>
      <c r="Z96" s="17">
        <v>5.6800000000000004E-4</v>
      </c>
      <c r="AA96" s="17" t="s">
        <v>130</v>
      </c>
      <c r="AB96" s="17">
        <v>1.13E-4</v>
      </c>
      <c r="AC96" s="17">
        <v>1.66E-4</v>
      </c>
    </row>
    <row r="97" spans="1:29" ht="15" x14ac:dyDescent="0.25">
      <c r="A97" s="19" t="s">
        <v>131</v>
      </c>
      <c r="B97" s="17" t="s">
        <v>21</v>
      </c>
      <c r="C97" s="17">
        <v>0.01</v>
      </c>
      <c r="D97" s="17">
        <v>8.9999999999999993E-3</v>
      </c>
      <c r="E97" s="17">
        <v>1.0999999999999999E-2</v>
      </c>
      <c r="F97" s="17">
        <v>1.0999999999999999E-2</v>
      </c>
      <c r="G97" s="17">
        <v>1.2E-2</v>
      </c>
      <c r="H97" s="17">
        <v>1.0999999999999999E-2</v>
      </c>
      <c r="I97" s="17">
        <v>0.01</v>
      </c>
      <c r="J97" s="17">
        <v>0.01</v>
      </c>
      <c r="K97" s="17">
        <v>0.01</v>
      </c>
      <c r="L97" s="17">
        <v>0.01</v>
      </c>
      <c r="M97" s="17">
        <v>1.2E-2</v>
      </c>
      <c r="N97" s="17">
        <v>1.0999999999999999E-2</v>
      </c>
      <c r="O97" s="17">
        <v>6.9899999999999997E-3</v>
      </c>
      <c r="P97" s="17">
        <v>0.01</v>
      </c>
      <c r="Q97" s="17">
        <v>9.1199999999999996E-3</v>
      </c>
      <c r="R97" s="17">
        <v>8.7899999999999992E-3</v>
      </c>
      <c r="S97" s="17">
        <v>7.5599999999999999E-3</v>
      </c>
      <c r="T97" s="17">
        <v>7.9799999999999992E-3</v>
      </c>
      <c r="U97" s="17">
        <v>8.6300000000000005E-3</v>
      </c>
      <c r="V97" s="17">
        <v>9.0100000000000006E-3</v>
      </c>
      <c r="W97" s="17">
        <v>9.9799999999999993E-3</v>
      </c>
      <c r="X97" s="17">
        <v>9.4000000000000004E-3</v>
      </c>
      <c r="Y97" s="17">
        <v>9.4699999999999993E-3</v>
      </c>
      <c r="Z97" s="17">
        <v>8.0199999999999994E-3</v>
      </c>
      <c r="AA97" s="17">
        <v>8.5699999999999995E-3</v>
      </c>
      <c r="AB97" s="17">
        <v>9.4400000000000005E-3</v>
      </c>
      <c r="AC97" s="17">
        <v>8.6099999999999996E-3</v>
      </c>
    </row>
    <row r="98" spans="1:29" ht="15" x14ac:dyDescent="0.25">
      <c r="A98" s="23" t="s">
        <v>92</v>
      </c>
      <c r="B98" s="17"/>
      <c r="C98" s="17">
        <v>48</v>
      </c>
      <c r="D98" s="17">
        <v>58.1</v>
      </c>
      <c r="E98" s="17">
        <v>60.7</v>
      </c>
      <c r="F98" s="17">
        <v>60.6</v>
      </c>
      <c r="G98" s="17">
        <v>60.6</v>
      </c>
      <c r="H98" s="17">
        <v>55.7</v>
      </c>
      <c r="I98" s="17">
        <v>56.8</v>
      </c>
      <c r="J98" s="17">
        <v>58</v>
      </c>
      <c r="K98" s="17">
        <v>75.400000000000006</v>
      </c>
      <c r="L98" s="17">
        <v>59</v>
      </c>
      <c r="M98" s="17">
        <v>64.099999999999994</v>
      </c>
      <c r="N98" s="17">
        <v>62.9</v>
      </c>
      <c r="O98" s="17">
        <v>60.7</v>
      </c>
      <c r="P98" s="17">
        <v>60.1</v>
      </c>
      <c r="Q98" s="17">
        <v>61.6</v>
      </c>
      <c r="R98" s="17">
        <v>62.5</v>
      </c>
      <c r="S98" s="17">
        <v>66.5</v>
      </c>
      <c r="T98" s="17">
        <v>62.7</v>
      </c>
      <c r="U98" s="17">
        <v>60.1</v>
      </c>
      <c r="V98" s="17">
        <v>62.6</v>
      </c>
      <c r="W98" s="17">
        <v>64.900000000000006</v>
      </c>
      <c r="X98" s="17">
        <v>62.6</v>
      </c>
      <c r="Y98" s="17">
        <v>62.5</v>
      </c>
      <c r="Z98" s="17">
        <v>63.4</v>
      </c>
      <c r="AA98" s="17">
        <v>56.8</v>
      </c>
      <c r="AB98" s="17">
        <v>58.8</v>
      </c>
      <c r="AC98" s="17">
        <v>64.400000000000006</v>
      </c>
    </row>
    <row r="99" spans="1:29" ht="15" x14ac:dyDescent="0.25">
      <c r="A99" s="19" t="s">
        <v>132</v>
      </c>
      <c r="B99" s="17" t="s">
        <v>21</v>
      </c>
      <c r="C99" s="17">
        <v>1.22</v>
      </c>
      <c r="D99" s="17">
        <v>1.68</v>
      </c>
      <c r="E99" s="17">
        <v>1.5</v>
      </c>
      <c r="F99" s="17">
        <v>1.44</v>
      </c>
      <c r="G99" s="17">
        <v>1.4</v>
      </c>
      <c r="H99" s="17">
        <v>1.27</v>
      </c>
      <c r="I99" s="17">
        <v>1.33</v>
      </c>
      <c r="J99" s="17">
        <v>1.31</v>
      </c>
      <c r="K99" s="17">
        <v>1.59</v>
      </c>
      <c r="L99" s="17">
        <v>1.3</v>
      </c>
      <c r="M99" s="17">
        <v>1.26</v>
      </c>
      <c r="N99" s="17">
        <v>1.48</v>
      </c>
      <c r="O99" s="17">
        <v>2.2200000000000002</v>
      </c>
      <c r="P99" s="17">
        <v>1.91</v>
      </c>
      <c r="Q99" s="17">
        <v>1.9</v>
      </c>
      <c r="R99" s="17">
        <v>1.84</v>
      </c>
      <c r="S99" s="17">
        <v>1.31</v>
      </c>
      <c r="T99" s="17">
        <v>1.23</v>
      </c>
      <c r="U99" s="17">
        <v>1.26</v>
      </c>
      <c r="V99" s="17">
        <v>1.31</v>
      </c>
      <c r="W99" s="17">
        <v>1.27</v>
      </c>
      <c r="X99" s="17">
        <v>1.36</v>
      </c>
      <c r="Y99" s="17">
        <v>1.27</v>
      </c>
      <c r="Z99" s="17">
        <v>1.36</v>
      </c>
      <c r="AA99" s="17">
        <v>1.48</v>
      </c>
      <c r="AB99" s="17">
        <v>1.21</v>
      </c>
      <c r="AC99" s="17">
        <v>1.38</v>
      </c>
    </row>
    <row r="100" spans="1:29" ht="15" x14ac:dyDescent="0.25">
      <c r="A100" s="24" t="s">
        <v>94</v>
      </c>
      <c r="B100" s="17"/>
      <c r="C100" s="17" t="s">
        <v>10</v>
      </c>
      <c r="D100" s="17" t="s">
        <v>10</v>
      </c>
      <c r="E100" s="17" t="s">
        <v>10</v>
      </c>
      <c r="F100" s="17" t="s">
        <v>10</v>
      </c>
      <c r="G100" s="17" t="s">
        <v>10</v>
      </c>
      <c r="H100" s="17" t="s">
        <v>10</v>
      </c>
      <c r="I100" s="17" t="s">
        <v>10</v>
      </c>
      <c r="J100" s="17" t="s">
        <v>10</v>
      </c>
      <c r="K100" s="17" t="s">
        <v>10</v>
      </c>
      <c r="L100" s="17" t="s">
        <v>10</v>
      </c>
      <c r="M100" s="17" t="s">
        <v>10</v>
      </c>
      <c r="N100" s="17" t="s">
        <v>10</v>
      </c>
      <c r="O100" s="17" t="s">
        <v>96</v>
      </c>
      <c r="P100" s="17" t="s">
        <v>96</v>
      </c>
      <c r="Q100" s="17" t="s">
        <v>96</v>
      </c>
      <c r="R100" s="17" t="s">
        <v>96</v>
      </c>
      <c r="S100" s="17" t="s">
        <v>96</v>
      </c>
      <c r="T100" s="17" t="s">
        <v>96</v>
      </c>
      <c r="U100" s="17" t="s">
        <v>96</v>
      </c>
      <c r="V100" s="17" t="s">
        <v>96</v>
      </c>
      <c r="W100" s="17" t="s">
        <v>96</v>
      </c>
      <c r="X100" s="17" t="s">
        <v>96</v>
      </c>
      <c r="Y100" s="17" t="s">
        <v>96</v>
      </c>
      <c r="Z100" s="17" t="s">
        <v>96</v>
      </c>
      <c r="AA100" s="17" t="s">
        <v>96</v>
      </c>
      <c r="AB100" s="17" t="s">
        <v>96</v>
      </c>
      <c r="AC100" s="17" t="s">
        <v>96</v>
      </c>
    </row>
    <row r="101" spans="1:29" ht="15" x14ac:dyDescent="0.25">
      <c r="A101" s="19" t="s">
        <v>133</v>
      </c>
      <c r="B101" s="17" t="s">
        <v>21</v>
      </c>
      <c r="C101" s="17">
        <v>2.0000000000000001E-4</v>
      </c>
      <c r="D101" s="17" t="s">
        <v>74</v>
      </c>
      <c r="E101" s="17" t="s">
        <v>78</v>
      </c>
      <c r="F101" s="17">
        <v>2.0000000000000001E-4</v>
      </c>
      <c r="G101" s="17">
        <v>1E-4</v>
      </c>
      <c r="H101" s="17">
        <v>1.2E-4</v>
      </c>
      <c r="I101" s="17" t="s">
        <v>76</v>
      </c>
      <c r="J101" s="17">
        <v>2.5000000000000001E-4</v>
      </c>
      <c r="K101" s="17">
        <v>1.9000000000000001E-4</v>
      </c>
      <c r="L101" s="17" t="s">
        <v>76</v>
      </c>
      <c r="M101" s="17">
        <v>3.2000000000000003E-4</v>
      </c>
      <c r="N101" s="17" t="s">
        <v>76</v>
      </c>
      <c r="O101" s="17">
        <v>2.1000000000000001E-4</v>
      </c>
      <c r="P101" s="17">
        <v>3.5799999999999997E-4</v>
      </c>
      <c r="Q101" s="17">
        <v>3.2400000000000001E-4</v>
      </c>
      <c r="R101" s="17">
        <v>3.3500000000000001E-4</v>
      </c>
      <c r="S101" s="17">
        <v>2.6499999999999999E-4</v>
      </c>
      <c r="T101" s="17">
        <v>2.8400000000000002E-4</v>
      </c>
      <c r="U101" s="17">
        <v>3.0200000000000002E-4</v>
      </c>
      <c r="V101" s="17">
        <v>3.2699999999999998E-4</v>
      </c>
      <c r="W101" s="17">
        <v>3.2299999999999999E-4</v>
      </c>
      <c r="X101" s="17">
        <v>3.4400000000000001E-4</v>
      </c>
      <c r="Y101" s="17">
        <v>3.2400000000000001E-4</v>
      </c>
      <c r="Z101" s="17">
        <v>2.7500000000000002E-4</v>
      </c>
      <c r="AA101" s="17">
        <v>3.1199999999999999E-4</v>
      </c>
      <c r="AB101" s="17">
        <v>3.3199999999999999E-4</v>
      </c>
      <c r="AC101" s="17">
        <v>2.9799999999999998E-4</v>
      </c>
    </row>
    <row r="102" spans="1:29" ht="15" x14ac:dyDescent="0.25">
      <c r="A102" s="19" t="s">
        <v>134</v>
      </c>
      <c r="B102" s="17" t="s">
        <v>21</v>
      </c>
      <c r="C102" s="17">
        <v>4.0000000000000001E-3</v>
      </c>
      <c r="D102" s="17">
        <v>5.0000000000000001E-3</v>
      </c>
      <c r="E102" s="17">
        <v>2.7000000000000001E-3</v>
      </c>
      <c r="F102" s="17">
        <v>6.0000000000000001E-3</v>
      </c>
      <c r="G102" s="17">
        <v>4.0000000000000001E-3</v>
      </c>
      <c r="H102" s="17">
        <v>4.0000000000000001E-3</v>
      </c>
      <c r="I102" s="17">
        <v>5.0000000000000001E-3</v>
      </c>
      <c r="J102" s="17">
        <v>4.0000000000000001E-3</v>
      </c>
      <c r="K102" s="17">
        <v>5.0000000000000001E-3</v>
      </c>
      <c r="L102" s="17">
        <v>7.0000000000000001E-3</v>
      </c>
      <c r="M102" s="17">
        <v>5.0000000000000001E-3</v>
      </c>
      <c r="N102" s="17">
        <v>4.0000000000000001E-3</v>
      </c>
      <c r="O102" s="17">
        <v>1.1900000000000001E-3</v>
      </c>
      <c r="P102" s="17">
        <v>2.4499999999999999E-3</v>
      </c>
      <c r="Q102" s="17">
        <v>2.4199999999999998E-3</v>
      </c>
      <c r="R102" s="17">
        <v>2.3700000000000001E-3</v>
      </c>
      <c r="S102" s="17">
        <v>1.8E-3</v>
      </c>
      <c r="T102" s="17">
        <v>1.73E-3</v>
      </c>
      <c r="U102" s="17">
        <v>1.83E-3</v>
      </c>
      <c r="V102" s="17">
        <v>1.7600000000000001E-3</v>
      </c>
      <c r="W102" s="17">
        <v>1.6299999999999999E-3</v>
      </c>
      <c r="X102" s="17">
        <v>1.82E-3</v>
      </c>
      <c r="Y102" s="17">
        <v>1.8799999999999999E-3</v>
      </c>
      <c r="Z102" s="17">
        <v>2.15E-3</v>
      </c>
      <c r="AA102" s="17">
        <v>1.6100000000000001E-3</v>
      </c>
      <c r="AB102" s="17">
        <v>2.14E-3</v>
      </c>
      <c r="AC102" s="17">
        <v>2.0300000000000001E-3</v>
      </c>
    </row>
    <row r="103" spans="1:29" ht="15" x14ac:dyDescent="0.25">
      <c r="A103" s="19" t="s">
        <v>135</v>
      </c>
      <c r="B103" s="17" t="s">
        <v>21</v>
      </c>
      <c r="C103" s="17" t="s">
        <v>47</v>
      </c>
      <c r="D103" s="17" t="s">
        <v>47</v>
      </c>
      <c r="E103" s="17" t="s">
        <v>46</v>
      </c>
      <c r="F103" s="17"/>
      <c r="G103" s="17"/>
      <c r="H103" s="17"/>
      <c r="I103" s="17"/>
      <c r="J103" s="17"/>
      <c r="K103" s="17"/>
      <c r="L103" s="17"/>
      <c r="M103" s="17"/>
      <c r="N103" s="17"/>
      <c r="O103" s="17" t="s">
        <v>51</v>
      </c>
      <c r="P103" s="17" t="s">
        <v>51</v>
      </c>
      <c r="Q103" s="17" t="s">
        <v>51</v>
      </c>
      <c r="R103" s="17" t="s">
        <v>51</v>
      </c>
      <c r="S103" s="17" t="s">
        <v>51</v>
      </c>
      <c r="T103" s="17" t="s">
        <v>51</v>
      </c>
      <c r="U103" s="17" t="s">
        <v>51</v>
      </c>
      <c r="V103" s="17" t="s">
        <v>51</v>
      </c>
      <c r="W103" s="17" t="s">
        <v>51</v>
      </c>
      <c r="X103" s="17" t="s">
        <v>51</v>
      </c>
      <c r="Y103" s="17" t="s">
        <v>51</v>
      </c>
      <c r="Z103" s="17" t="s">
        <v>51</v>
      </c>
      <c r="AA103" s="17" t="s">
        <v>51</v>
      </c>
      <c r="AB103" s="17" t="s">
        <v>51</v>
      </c>
      <c r="AC103" s="17" t="s">
        <v>51</v>
      </c>
    </row>
    <row r="104" spans="1:29" ht="15" x14ac:dyDescent="0.25">
      <c r="A104" s="23" t="s">
        <v>100</v>
      </c>
      <c r="B104" s="17"/>
      <c r="C104" s="17">
        <v>3.3</v>
      </c>
      <c r="D104" s="17">
        <v>3.9</v>
      </c>
      <c r="E104" s="17">
        <v>3.8</v>
      </c>
      <c r="F104" s="17">
        <v>3.5</v>
      </c>
      <c r="G104" s="17">
        <v>3.6</v>
      </c>
      <c r="H104" s="17">
        <v>3.3</v>
      </c>
      <c r="I104" s="17">
        <v>3.4</v>
      </c>
      <c r="J104" s="17">
        <v>3.5</v>
      </c>
      <c r="K104" s="17">
        <v>3.4</v>
      </c>
      <c r="L104" s="17">
        <v>3.3</v>
      </c>
      <c r="M104" s="17">
        <v>3.6</v>
      </c>
      <c r="N104" s="17">
        <v>3.4</v>
      </c>
      <c r="O104" s="17">
        <v>3.62</v>
      </c>
      <c r="P104" s="17">
        <v>3.45</v>
      </c>
      <c r="Q104" s="17">
        <v>3.62</v>
      </c>
      <c r="R104" s="17">
        <v>3.67</v>
      </c>
      <c r="S104" s="17">
        <v>4.18</v>
      </c>
      <c r="T104" s="17">
        <v>3.97</v>
      </c>
      <c r="U104" s="17">
        <v>3.63</v>
      </c>
      <c r="V104" s="17">
        <v>3.6</v>
      </c>
      <c r="W104" s="17">
        <v>3.76</v>
      </c>
      <c r="X104" s="17">
        <v>3.48</v>
      </c>
      <c r="Y104" s="17">
        <v>3.47</v>
      </c>
      <c r="Z104" s="17">
        <v>3.51</v>
      </c>
      <c r="AA104" s="17">
        <v>3.34</v>
      </c>
      <c r="AB104" s="17">
        <v>3.45</v>
      </c>
      <c r="AC104" s="17">
        <v>3.4</v>
      </c>
    </row>
    <row r="105" spans="1:29" ht="15" x14ac:dyDescent="0.25">
      <c r="A105" s="19" t="s">
        <v>136</v>
      </c>
      <c r="B105" s="17" t="s">
        <v>21</v>
      </c>
      <c r="C105" s="17" t="s">
        <v>102</v>
      </c>
      <c r="D105" s="17" t="s">
        <v>102</v>
      </c>
      <c r="E105" s="17">
        <v>5.0000000000000001E-4</v>
      </c>
      <c r="F105" s="17" t="s">
        <v>102</v>
      </c>
      <c r="G105" s="17" t="s">
        <v>102</v>
      </c>
      <c r="H105" s="17" t="s">
        <v>102</v>
      </c>
      <c r="I105" s="17" t="s">
        <v>102</v>
      </c>
      <c r="J105" s="17" t="s">
        <v>102</v>
      </c>
      <c r="K105" s="17" t="s">
        <v>102</v>
      </c>
      <c r="L105" s="17" t="s">
        <v>102</v>
      </c>
      <c r="M105" s="17" t="s">
        <v>102</v>
      </c>
      <c r="N105" s="17" t="s">
        <v>102</v>
      </c>
      <c r="O105" s="17" t="s">
        <v>76</v>
      </c>
      <c r="P105" s="17" t="s">
        <v>76</v>
      </c>
      <c r="Q105" s="17" t="s">
        <v>76</v>
      </c>
      <c r="R105" s="17" t="s">
        <v>76</v>
      </c>
      <c r="S105" s="17" t="s">
        <v>76</v>
      </c>
      <c r="T105" s="17" t="s">
        <v>76</v>
      </c>
      <c r="U105" s="17" t="s">
        <v>76</v>
      </c>
      <c r="V105" s="17" t="s">
        <v>76</v>
      </c>
      <c r="W105" s="17" t="s">
        <v>76</v>
      </c>
      <c r="X105" s="17" t="s">
        <v>76</v>
      </c>
      <c r="Y105" s="17" t="s">
        <v>76</v>
      </c>
      <c r="Z105" s="17" t="s">
        <v>76</v>
      </c>
      <c r="AA105" s="17" t="s">
        <v>76</v>
      </c>
      <c r="AB105" s="17" t="s">
        <v>76</v>
      </c>
      <c r="AC105" s="17" t="s">
        <v>76</v>
      </c>
    </row>
    <row r="106" spans="1:29" ht="15" x14ac:dyDescent="0.25">
      <c r="A106" s="19" t="s">
        <v>137</v>
      </c>
      <c r="B106" s="17" t="s">
        <v>21</v>
      </c>
      <c r="C106" s="17">
        <v>4.88</v>
      </c>
      <c r="D106" s="17">
        <v>6.08</v>
      </c>
      <c r="E106" s="17">
        <v>6.43</v>
      </c>
      <c r="F106" s="17">
        <v>6.38</v>
      </c>
      <c r="G106" s="17">
        <v>6.14</v>
      </c>
      <c r="H106" s="17">
        <v>5.75</v>
      </c>
      <c r="I106" s="17">
        <v>5.9</v>
      </c>
      <c r="J106" s="17">
        <v>5.88</v>
      </c>
      <c r="K106" s="17">
        <v>7.14</v>
      </c>
      <c r="L106" s="17">
        <v>6.28</v>
      </c>
      <c r="M106" s="17">
        <v>6.42</v>
      </c>
      <c r="N106" s="17">
        <v>6.29</v>
      </c>
      <c r="O106" s="17">
        <v>7.22</v>
      </c>
      <c r="P106" s="17">
        <v>5.98</v>
      </c>
      <c r="Q106" s="17">
        <v>6.06</v>
      </c>
      <c r="R106" s="17">
        <v>6.28</v>
      </c>
      <c r="S106" s="17">
        <v>6.06</v>
      </c>
      <c r="T106" s="17">
        <v>6.25</v>
      </c>
      <c r="U106" s="17">
        <v>6.4</v>
      </c>
      <c r="V106" s="17">
        <v>6.41</v>
      </c>
      <c r="W106" s="17">
        <v>6.62</v>
      </c>
      <c r="X106" s="17">
        <v>6.27</v>
      </c>
      <c r="Y106" s="17">
        <v>6.56</v>
      </c>
      <c r="Z106" s="17">
        <v>6.6</v>
      </c>
      <c r="AA106" s="17">
        <v>6.4</v>
      </c>
      <c r="AB106" s="17">
        <v>6.25</v>
      </c>
      <c r="AC106" s="17">
        <v>6.38</v>
      </c>
    </row>
    <row r="107" spans="1:29" ht="15" x14ac:dyDescent="0.25">
      <c r="A107" s="19" t="s">
        <v>138</v>
      </c>
      <c r="B107" s="17" t="s">
        <v>21</v>
      </c>
      <c r="C107" s="17" t="s">
        <v>95</v>
      </c>
      <c r="D107" s="17" t="s">
        <v>95</v>
      </c>
      <c r="E107" s="17" t="s">
        <v>95</v>
      </c>
      <c r="F107" s="17" t="s">
        <v>95</v>
      </c>
      <c r="G107" s="17" t="s">
        <v>95</v>
      </c>
      <c r="H107" s="17" t="s">
        <v>95</v>
      </c>
      <c r="I107" s="17" t="s">
        <v>95</v>
      </c>
      <c r="J107" s="17" t="s">
        <v>95</v>
      </c>
      <c r="K107" s="17" t="s">
        <v>95</v>
      </c>
      <c r="L107" s="17" t="s">
        <v>95</v>
      </c>
      <c r="M107" s="17" t="s">
        <v>95</v>
      </c>
      <c r="N107" s="17" t="s">
        <v>95</v>
      </c>
      <c r="O107" s="17" t="s">
        <v>96</v>
      </c>
      <c r="P107" s="17" t="s">
        <v>96</v>
      </c>
      <c r="Q107" s="17" t="s">
        <v>96</v>
      </c>
      <c r="R107" s="17">
        <v>2.4000000000000001E-5</v>
      </c>
      <c r="S107" s="17" t="s">
        <v>96</v>
      </c>
      <c r="T107" s="17" t="s">
        <v>96</v>
      </c>
      <c r="U107" s="17" t="s">
        <v>96</v>
      </c>
      <c r="V107" s="17" t="s">
        <v>96</v>
      </c>
      <c r="W107" s="17" t="s">
        <v>96</v>
      </c>
      <c r="X107" s="17" t="s">
        <v>96</v>
      </c>
      <c r="Y107" s="17" t="s">
        <v>96</v>
      </c>
      <c r="Z107" s="17" t="s">
        <v>96</v>
      </c>
      <c r="AA107" s="17" t="s">
        <v>96</v>
      </c>
      <c r="AB107" s="17" t="s">
        <v>96</v>
      </c>
      <c r="AC107" s="17" t="s">
        <v>96</v>
      </c>
    </row>
    <row r="108" spans="1:29" ht="15" x14ac:dyDescent="0.25">
      <c r="A108" s="19" t="s">
        <v>139</v>
      </c>
      <c r="B108" s="17" t="s">
        <v>21</v>
      </c>
      <c r="C108" s="17">
        <v>0.42399999999999999</v>
      </c>
      <c r="D108" s="17">
        <v>0.40200000000000002</v>
      </c>
      <c r="E108" s="17">
        <v>0.45400000000000001</v>
      </c>
      <c r="F108" s="17">
        <v>0.441</v>
      </c>
      <c r="G108" s="17">
        <v>0.46700000000000003</v>
      </c>
      <c r="H108" s="17">
        <v>0.45</v>
      </c>
      <c r="I108" s="17">
        <v>0.441</v>
      </c>
      <c r="J108" s="17">
        <v>0.45900000000000002</v>
      </c>
      <c r="K108" s="17">
        <v>0.432</v>
      </c>
      <c r="L108" s="17">
        <v>0.443</v>
      </c>
      <c r="M108" s="17">
        <v>0.47199999999999998</v>
      </c>
      <c r="N108" s="17">
        <v>0.48599999999999999</v>
      </c>
      <c r="O108" s="17">
        <v>0.40500000000000003</v>
      </c>
      <c r="P108" s="17">
        <v>0.45400000000000001</v>
      </c>
      <c r="Q108" s="17">
        <v>0.42599999999999999</v>
      </c>
      <c r="R108" s="17">
        <v>0.41199999999999998</v>
      </c>
      <c r="S108" s="17">
        <v>0.432</v>
      </c>
      <c r="T108" s="17">
        <v>0.42099999999999999</v>
      </c>
      <c r="U108" s="17">
        <v>0.42099999999999999</v>
      </c>
      <c r="V108" s="17">
        <v>0.434</v>
      </c>
      <c r="W108" s="17">
        <v>0.44500000000000001</v>
      </c>
      <c r="X108" s="17">
        <v>0.42599999999999999</v>
      </c>
      <c r="Y108" s="17">
        <v>0.41699999999999998</v>
      </c>
      <c r="Z108" s="17">
        <v>0.4</v>
      </c>
      <c r="AA108" s="17">
        <v>0.41199999999999998</v>
      </c>
      <c r="AB108" s="17">
        <v>0.44700000000000001</v>
      </c>
      <c r="AC108" s="17">
        <v>0.434</v>
      </c>
    </row>
    <row r="109" spans="1:29" ht="15" x14ac:dyDescent="0.25">
      <c r="A109" s="23" t="s">
        <v>107</v>
      </c>
      <c r="B109" s="17"/>
      <c r="C109" s="17">
        <v>113</v>
      </c>
      <c r="D109" s="17">
        <v>142</v>
      </c>
      <c r="E109" s="17">
        <v>152</v>
      </c>
      <c r="F109" s="17">
        <v>144</v>
      </c>
      <c r="G109" s="17">
        <v>144</v>
      </c>
      <c r="H109" s="17">
        <v>142</v>
      </c>
      <c r="I109" s="17">
        <v>142</v>
      </c>
      <c r="J109" s="17">
        <v>149</v>
      </c>
      <c r="K109" s="17">
        <v>167</v>
      </c>
      <c r="L109" s="17">
        <v>143</v>
      </c>
      <c r="M109" s="17">
        <v>149</v>
      </c>
      <c r="N109" s="17">
        <v>156</v>
      </c>
      <c r="O109" s="17">
        <v>131</v>
      </c>
      <c r="P109" s="17">
        <v>146</v>
      </c>
      <c r="Q109" s="17">
        <v>149</v>
      </c>
      <c r="R109" s="17">
        <v>154</v>
      </c>
      <c r="S109" s="17">
        <v>165</v>
      </c>
      <c r="T109" s="17">
        <v>156</v>
      </c>
      <c r="U109" s="17">
        <v>147</v>
      </c>
      <c r="V109" s="17">
        <v>144</v>
      </c>
      <c r="W109" s="17">
        <v>142</v>
      </c>
      <c r="X109" s="17">
        <v>142</v>
      </c>
      <c r="Y109" s="17">
        <v>139</v>
      </c>
      <c r="Z109" s="17">
        <v>144</v>
      </c>
      <c r="AA109" s="17">
        <v>128</v>
      </c>
      <c r="AB109" s="17">
        <v>141</v>
      </c>
      <c r="AC109" s="17">
        <v>142</v>
      </c>
    </row>
    <row r="110" spans="1:29" ht="15" x14ac:dyDescent="0.25">
      <c r="A110" s="19" t="s">
        <v>140</v>
      </c>
      <c r="B110" s="17" t="s">
        <v>21</v>
      </c>
      <c r="C110" s="17">
        <v>1E-4</v>
      </c>
      <c r="D110" s="17">
        <v>1.2999999999999999E-4</v>
      </c>
      <c r="E110" s="17">
        <v>1.2E-4</v>
      </c>
      <c r="F110" s="17">
        <v>1.2E-4</v>
      </c>
      <c r="G110" s="17">
        <v>1.2E-4</v>
      </c>
      <c r="H110" s="17">
        <v>1.1E-4</v>
      </c>
      <c r="I110" s="17">
        <v>1E-4</v>
      </c>
      <c r="J110" s="17">
        <v>1.1E-4</v>
      </c>
      <c r="K110" s="17">
        <v>1.1E-4</v>
      </c>
      <c r="L110" s="17">
        <v>1E-4</v>
      </c>
      <c r="M110" s="17">
        <v>1E-4</v>
      </c>
      <c r="N110" s="17">
        <v>8.0000000000000007E-5</v>
      </c>
      <c r="O110" s="17" t="s">
        <v>96</v>
      </c>
      <c r="P110" s="17">
        <v>9.1000000000000003E-5</v>
      </c>
      <c r="Q110" s="17">
        <v>9.2E-5</v>
      </c>
      <c r="R110" s="17">
        <v>9.2E-5</v>
      </c>
      <c r="S110" s="17">
        <v>6.8999999999999997E-5</v>
      </c>
      <c r="T110" s="17">
        <v>5.3999999999999998E-5</v>
      </c>
      <c r="U110" s="17">
        <v>7.3999999999999996E-5</v>
      </c>
      <c r="V110" s="17">
        <v>7.3999999999999996E-5</v>
      </c>
      <c r="W110" s="17">
        <v>7.7999999999999999E-5</v>
      </c>
      <c r="X110" s="17">
        <v>7.4999999999999993E-5</v>
      </c>
      <c r="Y110" s="17">
        <v>7.7000000000000001E-5</v>
      </c>
      <c r="Z110" s="17">
        <v>8.7999999999999998E-5</v>
      </c>
      <c r="AA110" s="17">
        <v>7.8999999999999996E-5</v>
      </c>
      <c r="AB110" s="17">
        <v>8.8999999999999995E-5</v>
      </c>
      <c r="AC110" s="17">
        <v>7.8999999999999996E-5</v>
      </c>
    </row>
    <row r="111" spans="1:29" ht="15" x14ac:dyDescent="0.25">
      <c r="A111" s="23" t="s">
        <v>110</v>
      </c>
      <c r="B111" s="17"/>
      <c r="C111" s="17" t="s">
        <v>85</v>
      </c>
      <c r="D111" s="17" t="s">
        <v>85</v>
      </c>
      <c r="E111" s="17" t="s">
        <v>10</v>
      </c>
      <c r="F111" s="17" t="s">
        <v>85</v>
      </c>
      <c r="G111" s="17" t="s">
        <v>85</v>
      </c>
      <c r="H111" s="17" t="s">
        <v>85</v>
      </c>
      <c r="I111" s="17" t="s">
        <v>85</v>
      </c>
      <c r="J111" s="17" t="s">
        <v>85</v>
      </c>
      <c r="K111" s="17" t="s">
        <v>85</v>
      </c>
      <c r="L111" s="17" t="s">
        <v>85</v>
      </c>
      <c r="M111" s="17" t="s">
        <v>85</v>
      </c>
      <c r="N111" s="17" t="s">
        <v>85</v>
      </c>
      <c r="O111" s="17" t="s">
        <v>10</v>
      </c>
      <c r="P111" s="17" t="s">
        <v>10</v>
      </c>
      <c r="Q111" s="17" t="s">
        <v>10</v>
      </c>
      <c r="R111" s="17" t="s">
        <v>10</v>
      </c>
      <c r="S111" s="17" t="s">
        <v>10</v>
      </c>
      <c r="T111" s="17" t="s">
        <v>10</v>
      </c>
      <c r="U111" s="17" t="s">
        <v>10</v>
      </c>
      <c r="V111" s="17" t="s">
        <v>10</v>
      </c>
      <c r="W111" s="17" t="s">
        <v>10</v>
      </c>
      <c r="X111" s="17" t="s">
        <v>10</v>
      </c>
      <c r="Y111" s="17" t="s">
        <v>10</v>
      </c>
      <c r="Z111" s="17" t="s">
        <v>10</v>
      </c>
      <c r="AA111" s="17" t="s">
        <v>10</v>
      </c>
      <c r="AB111" s="17" t="s">
        <v>10</v>
      </c>
      <c r="AC111" s="17" t="s">
        <v>10</v>
      </c>
    </row>
    <row r="112" spans="1:29" ht="15" x14ac:dyDescent="0.25">
      <c r="A112" s="19" t="s">
        <v>141</v>
      </c>
      <c r="B112" s="17" t="s">
        <v>21</v>
      </c>
      <c r="C112" s="17">
        <v>1E-4</v>
      </c>
      <c r="D112" s="17" t="s">
        <v>74</v>
      </c>
      <c r="E112" s="17" t="s">
        <v>78</v>
      </c>
      <c r="F112" s="17" t="s">
        <v>74</v>
      </c>
      <c r="G112" s="17" t="s">
        <v>74</v>
      </c>
      <c r="H112" s="17" t="s">
        <v>74</v>
      </c>
      <c r="I112" s="17" t="s">
        <v>74</v>
      </c>
      <c r="J112" s="17" t="s">
        <v>74</v>
      </c>
      <c r="K112" s="17" t="s">
        <v>74</v>
      </c>
      <c r="L112" s="17" t="s">
        <v>74</v>
      </c>
      <c r="M112" s="17" t="s">
        <v>74</v>
      </c>
      <c r="N112" s="17" t="s">
        <v>74</v>
      </c>
      <c r="O112" s="17" t="s">
        <v>76</v>
      </c>
      <c r="P112" s="17" t="s">
        <v>76</v>
      </c>
      <c r="Q112" s="17" t="s">
        <v>76</v>
      </c>
      <c r="R112" s="17" t="s">
        <v>76</v>
      </c>
      <c r="S112" s="17" t="s">
        <v>76</v>
      </c>
      <c r="T112" s="17" t="s">
        <v>76</v>
      </c>
      <c r="U112" s="17" t="s">
        <v>76</v>
      </c>
      <c r="V112" s="17" t="s">
        <v>76</v>
      </c>
      <c r="W112" s="17" t="s">
        <v>76</v>
      </c>
      <c r="X112" s="17" t="s">
        <v>76</v>
      </c>
      <c r="Y112" s="17" t="s">
        <v>76</v>
      </c>
      <c r="Z112" s="17" t="s">
        <v>76</v>
      </c>
      <c r="AA112" s="17" t="s">
        <v>76</v>
      </c>
      <c r="AB112" s="17" t="s">
        <v>76</v>
      </c>
      <c r="AC112" s="17" t="s">
        <v>76</v>
      </c>
    </row>
    <row r="113" spans="1:29" ht="15" x14ac:dyDescent="0.25">
      <c r="A113" s="19" t="s">
        <v>142</v>
      </c>
      <c r="B113" s="17" t="s">
        <v>21</v>
      </c>
      <c r="C113" s="17">
        <v>4.5999999999999999E-3</v>
      </c>
      <c r="D113" s="17">
        <v>4.5999999999999999E-3</v>
      </c>
      <c r="E113" s="17">
        <v>4.7999999999999996E-3</v>
      </c>
      <c r="F113" s="17">
        <v>5.0000000000000001E-3</v>
      </c>
      <c r="G113" s="17">
        <v>5.3E-3</v>
      </c>
      <c r="H113" s="17">
        <v>5.1000000000000004E-3</v>
      </c>
      <c r="I113" s="17">
        <v>5.8999999999999999E-3</v>
      </c>
      <c r="J113" s="17">
        <v>4.7999999999999996E-3</v>
      </c>
      <c r="K113" s="17">
        <v>6.0000000000000001E-3</v>
      </c>
      <c r="L113" s="17">
        <v>6.8999999999999999E-3</v>
      </c>
      <c r="M113" s="17">
        <v>6.1000000000000004E-3</v>
      </c>
      <c r="N113" s="17">
        <v>4.3E-3</v>
      </c>
      <c r="O113" s="17" t="s">
        <v>54</v>
      </c>
      <c r="P113" s="17" t="s">
        <v>54</v>
      </c>
      <c r="Q113" s="17" t="s">
        <v>54</v>
      </c>
      <c r="R113" s="17" t="s">
        <v>54</v>
      </c>
      <c r="S113" s="17" t="s">
        <v>54</v>
      </c>
      <c r="T113" s="17" t="s">
        <v>54</v>
      </c>
      <c r="U113" s="17" t="s">
        <v>54</v>
      </c>
      <c r="V113" s="17" t="s">
        <v>54</v>
      </c>
      <c r="W113" s="17" t="s">
        <v>54</v>
      </c>
      <c r="X113" s="17" t="s">
        <v>54</v>
      </c>
      <c r="Y113" s="17" t="s">
        <v>54</v>
      </c>
      <c r="Z113" s="17" t="s">
        <v>54</v>
      </c>
      <c r="AA113" s="17" t="s">
        <v>54</v>
      </c>
      <c r="AB113" s="17" t="s">
        <v>54</v>
      </c>
      <c r="AC113" s="17" t="s">
        <v>54</v>
      </c>
    </row>
    <row r="114" spans="1:29" ht="15" x14ac:dyDescent="0.25">
      <c r="A114" s="19" t="s">
        <v>114</v>
      </c>
      <c r="B114" s="17" t="s">
        <v>21</v>
      </c>
      <c r="C114" s="17">
        <v>4.0000000000000001E-3</v>
      </c>
      <c r="D114" s="17">
        <v>3.3999999999999998E-3</v>
      </c>
      <c r="E114" s="17">
        <v>4.1000000000000003E-3</v>
      </c>
      <c r="F114" s="17">
        <v>4.3E-3</v>
      </c>
      <c r="G114" s="17">
        <v>4.7000000000000002E-3</v>
      </c>
      <c r="H114" s="17">
        <v>4.4000000000000003E-3</v>
      </c>
      <c r="I114" s="17">
        <v>4.1000000000000003E-3</v>
      </c>
      <c r="J114" s="17">
        <v>4.1000000000000003E-3</v>
      </c>
      <c r="K114" s="17">
        <v>4.0000000000000001E-3</v>
      </c>
      <c r="L114" s="17">
        <v>3.8999999999999998E-3</v>
      </c>
      <c r="M114" s="17">
        <v>4.5999999999999999E-3</v>
      </c>
      <c r="N114" s="17">
        <v>4.1000000000000003E-3</v>
      </c>
      <c r="O114" s="17">
        <v>1.92E-3</v>
      </c>
      <c r="P114" s="17">
        <v>3.7699999999999999E-3</v>
      </c>
      <c r="Q114" s="17">
        <v>3.4299999999999999E-3</v>
      </c>
      <c r="R114" s="17">
        <v>3.47E-3</v>
      </c>
      <c r="S114" s="17">
        <v>3.31E-3</v>
      </c>
      <c r="T114" s="17">
        <v>3.49E-3</v>
      </c>
      <c r="U114" s="17">
        <v>4.0200000000000001E-3</v>
      </c>
      <c r="V114" s="17">
        <v>3.7799999999999999E-3</v>
      </c>
      <c r="W114" s="17">
        <v>3.9399999999999999E-3</v>
      </c>
      <c r="X114" s="17">
        <v>3.7799999999999999E-3</v>
      </c>
      <c r="Y114" s="17">
        <v>3.6800000000000001E-3</v>
      </c>
      <c r="Z114" s="17">
        <v>3.6800000000000001E-3</v>
      </c>
      <c r="AA114" s="17">
        <v>3.5799999999999998E-3</v>
      </c>
      <c r="AB114" s="17">
        <v>3.6900000000000001E-3</v>
      </c>
      <c r="AC114" s="17">
        <v>3.79E-3</v>
      </c>
    </row>
    <row r="115" spans="1:29" ht="15" x14ac:dyDescent="0.25">
      <c r="A115" s="19" t="s">
        <v>143</v>
      </c>
      <c r="B115" s="17" t="s">
        <v>21</v>
      </c>
      <c r="C115" s="17" t="s">
        <v>74</v>
      </c>
      <c r="D115" s="17">
        <v>2.9999999999999997E-4</v>
      </c>
      <c r="E115" s="17">
        <v>2.7000000000000001E-3</v>
      </c>
      <c r="F115" s="17">
        <v>5.9999999999999995E-4</v>
      </c>
      <c r="G115" s="17">
        <v>5.0000000000000001E-4</v>
      </c>
      <c r="H115" s="17">
        <v>5.8E-4</v>
      </c>
      <c r="I115" s="17">
        <v>4.2000000000000002E-4</v>
      </c>
      <c r="J115" s="17">
        <v>7.3999999999999999E-4</v>
      </c>
      <c r="K115" s="17">
        <v>1.3799999999999999E-3</v>
      </c>
      <c r="L115" s="17">
        <v>1.0399999999999999E-3</v>
      </c>
      <c r="M115" s="17">
        <v>6.9999999999999999E-4</v>
      </c>
      <c r="N115" s="17">
        <v>4.8000000000000001E-4</v>
      </c>
      <c r="O115" s="17" t="s">
        <v>113</v>
      </c>
      <c r="P115" s="17" t="s">
        <v>113</v>
      </c>
      <c r="Q115" s="17" t="s">
        <v>113</v>
      </c>
      <c r="R115" s="17" t="s">
        <v>113</v>
      </c>
      <c r="S115" s="17" t="s">
        <v>113</v>
      </c>
      <c r="T115" s="17" t="s">
        <v>113</v>
      </c>
      <c r="U115" s="17" t="s">
        <v>113</v>
      </c>
      <c r="V115" s="17" t="s">
        <v>113</v>
      </c>
      <c r="W115" s="17" t="s">
        <v>113</v>
      </c>
      <c r="X115" s="17" t="s">
        <v>113</v>
      </c>
      <c r="Y115" s="17" t="s">
        <v>113</v>
      </c>
      <c r="Z115" s="17" t="s">
        <v>113</v>
      </c>
      <c r="AA115" s="17" t="s">
        <v>113</v>
      </c>
      <c r="AB115" s="17" t="s">
        <v>113</v>
      </c>
      <c r="AC115" s="17" t="s">
        <v>113</v>
      </c>
    </row>
    <row r="116" spans="1:29" ht="15" x14ac:dyDescent="0.25">
      <c r="A116" s="19" t="s">
        <v>144</v>
      </c>
      <c r="B116" s="17" t="s">
        <v>21</v>
      </c>
      <c r="C116" s="17">
        <v>1.3</v>
      </c>
      <c r="D116" s="17">
        <v>2.27</v>
      </c>
      <c r="E116" s="17">
        <v>1.51</v>
      </c>
      <c r="F116" s="17">
        <v>1.58</v>
      </c>
      <c r="G116" s="17">
        <v>1.59</v>
      </c>
      <c r="H116" s="17">
        <v>1.52</v>
      </c>
      <c r="I116" s="17">
        <v>1.47</v>
      </c>
      <c r="J116" s="17">
        <v>1.37</v>
      </c>
      <c r="K116" s="17">
        <v>1.44</v>
      </c>
      <c r="L116" s="17">
        <v>1.38</v>
      </c>
      <c r="M116" s="17">
        <v>1.44</v>
      </c>
      <c r="N116" s="17">
        <v>1.3</v>
      </c>
      <c r="O116" s="17">
        <v>0.17</v>
      </c>
      <c r="P116" s="17">
        <v>1.0900000000000001</v>
      </c>
      <c r="Q116" s="17">
        <v>1.22</v>
      </c>
      <c r="R116" s="17">
        <v>1.1000000000000001</v>
      </c>
      <c r="S116" s="17">
        <v>0.82199999999999995</v>
      </c>
      <c r="T116" s="17">
        <v>0.73299999999999998</v>
      </c>
      <c r="U116" s="17">
        <v>0.85699999999999998</v>
      </c>
      <c r="V116" s="17">
        <v>0.77500000000000002</v>
      </c>
      <c r="W116" s="17">
        <v>0.78100000000000003</v>
      </c>
      <c r="X116" s="17">
        <v>0.86699999999999999</v>
      </c>
      <c r="Y116" s="17">
        <v>0.97099999999999997</v>
      </c>
      <c r="Z116" s="17">
        <v>1.06</v>
      </c>
      <c r="AA116" s="17">
        <v>0.72199999999999998</v>
      </c>
      <c r="AB116" s="17">
        <v>0.89500000000000002</v>
      </c>
      <c r="AC116" s="17">
        <v>1.1299999999999999</v>
      </c>
    </row>
    <row r="117" spans="1:29" ht="15" x14ac:dyDescent="0.25">
      <c r="A117" s="23" t="s">
        <v>117</v>
      </c>
      <c r="B117" s="17"/>
      <c r="C117" s="17" t="s">
        <v>74</v>
      </c>
      <c r="D117" s="17" t="s">
        <v>74</v>
      </c>
      <c r="E117" s="17" t="s">
        <v>10</v>
      </c>
      <c r="F117" s="17" t="s">
        <v>74</v>
      </c>
      <c r="G117" s="17" t="s">
        <v>74</v>
      </c>
      <c r="H117" s="17" t="s">
        <v>76</v>
      </c>
      <c r="I117" s="17" t="s">
        <v>74</v>
      </c>
      <c r="J117" s="17" t="s">
        <v>76</v>
      </c>
      <c r="K117" s="17" t="s">
        <v>76</v>
      </c>
      <c r="L117" s="17" t="s">
        <v>76</v>
      </c>
      <c r="M117" s="17" t="s">
        <v>76</v>
      </c>
      <c r="N117" s="17" t="s">
        <v>76</v>
      </c>
      <c r="O117" s="17" t="s">
        <v>10</v>
      </c>
      <c r="P117" s="17" t="s">
        <v>10</v>
      </c>
      <c r="Q117" s="17" t="s">
        <v>10</v>
      </c>
      <c r="R117" s="17" t="s">
        <v>10</v>
      </c>
      <c r="S117" s="17" t="s">
        <v>10</v>
      </c>
      <c r="T117" s="17" t="s">
        <v>10</v>
      </c>
      <c r="U117" s="17" t="s">
        <v>10</v>
      </c>
      <c r="V117" s="17" t="s">
        <v>10</v>
      </c>
      <c r="W117" s="17" t="s">
        <v>10</v>
      </c>
      <c r="X117" s="17" t="s">
        <v>10</v>
      </c>
      <c r="Y117" s="17" t="s">
        <v>10</v>
      </c>
      <c r="Z117" s="17" t="s">
        <v>10</v>
      </c>
      <c r="AA117" s="17" t="s">
        <v>10</v>
      </c>
      <c r="AB117" s="17" t="s">
        <v>10</v>
      </c>
      <c r="AC117" s="17" t="s">
        <v>10</v>
      </c>
    </row>
    <row r="119" spans="1:29" x14ac:dyDescent="0.2">
      <c r="B119" s="4" t="s">
        <v>145</v>
      </c>
    </row>
    <row r="120" spans="1:29" ht="15" x14ac:dyDescent="0.2">
      <c r="B120" s="3" t="s">
        <v>146</v>
      </c>
      <c r="C120" s="25" t="s">
        <v>147</v>
      </c>
      <c r="D120" s="26"/>
      <c r="E120" s="28"/>
      <c r="F120" s="27"/>
      <c r="G120" s="27"/>
      <c r="H120" s="27"/>
      <c r="I120" s="27"/>
      <c r="J120" s="27"/>
      <c r="K120" s="27"/>
      <c r="L120" s="27"/>
    </row>
    <row r="121" spans="1:29" ht="15" x14ac:dyDescent="0.2">
      <c r="B121" s="3" t="s">
        <v>148</v>
      </c>
      <c r="C121" s="29" t="s">
        <v>149</v>
      </c>
      <c r="D121" s="26"/>
      <c r="E121" s="26"/>
      <c r="F121" s="26"/>
      <c r="G121" s="26"/>
      <c r="H121" s="26"/>
      <c r="I121" s="26"/>
      <c r="J121" s="26"/>
      <c r="K121" s="26"/>
      <c r="L121" s="26"/>
    </row>
    <row r="122" spans="1:29" ht="15" x14ac:dyDescent="0.2">
      <c r="B122" s="3" t="s">
        <v>150</v>
      </c>
      <c r="C122" s="29" t="s">
        <v>151</v>
      </c>
      <c r="D122" s="26"/>
      <c r="E122" s="26"/>
      <c r="F122" s="26"/>
      <c r="G122" s="26"/>
      <c r="H122" s="26"/>
      <c r="I122" s="26"/>
      <c r="J122" s="26"/>
      <c r="K122" s="26"/>
      <c r="L122" s="26"/>
    </row>
    <row r="123" spans="1:29" ht="15" x14ac:dyDescent="0.2">
      <c r="B123" s="3" t="s">
        <v>152</v>
      </c>
      <c r="C123" s="29" t="s">
        <v>153</v>
      </c>
      <c r="D123" s="26"/>
      <c r="E123" s="26"/>
      <c r="F123" s="26"/>
      <c r="G123" s="26"/>
      <c r="H123" s="26"/>
      <c r="I123" s="26"/>
      <c r="J123" s="26"/>
      <c r="K123" s="26"/>
      <c r="L123" s="26"/>
    </row>
    <row r="124" spans="1:29" x14ac:dyDescent="0.2">
      <c r="B124" s="30" t="s">
        <v>10</v>
      </c>
      <c r="C124" s="31" t="s">
        <v>154</v>
      </c>
    </row>
    <row r="125" spans="1:29" x14ac:dyDescent="0.2">
      <c r="B125" s="30"/>
      <c r="C125" s="31"/>
    </row>
    <row r="126" spans="1:29" x14ac:dyDescent="0.2">
      <c r="B126" s="32" t="s">
        <v>155</v>
      </c>
      <c r="C126" s="33" t="s">
        <v>156</v>
      </c>
      <c r="J126" s="34"/>
    </row>
    <row r="127" spans="1:29" x14ac:dyDescent="0.2">
      <c r="B127" s="35" t="s">
        <v>155</v>
      </c>
      <c r="C127" s="33" t="s">
        <v>157</v>
      </c>
      <c r="J127" s="34"/>
    </row>
    <row r="128" spans="1:29" x14ac:dyDescent="0.2">
      <c r="C128" s="28"/>
    </row>
    <row r="129" spans="2:12" ht="15.75" x14ac:dyDescent="0.2">
      <c r="B129" s="60" t="s">
        <v>158</v>
      </c>
      <c r="C129" s="60"/>
      <c r="D129" s="60"/>
      <c r="E129" s="60"/>
      <c r="F129" s="60"/>
      <c r="G129" s="60"/>
      <c r="H129" s="60"/>
      <c r="I129" s="60"/>
      <c r="J129" s="60"/>
      <c r="K129" s="60"/>
      <c r="L129" s="60"/>
    </row>
    <row r="130" spans="2:12" ht="15" x14ac:dyDescent="0.25">
      <c r="B130" s="36" t="s">
        <v>159</v>
      </c>
      <c r="C130" s="37" t="s">
        <v>159</v>
      </c>
      <c r="D130" s="61" t="s">
        <v>160</v>
      </c>
      <c r="E130" s="62"/>
      <c r="F130" s="62"/>
      <c r="G130" s="62"/>
      <c r="H130" s="62"/>
      <c r="I130" s="62"/>
      <c r="J130" s="63"/>
      <c r="K130"/>
      <c r="L130"/>
    </row>
    <row r="131" spans="2:12" ht="15" x14ac:dyDescent="0.25">
      <c r="B131" s="64" t="s">
        <v>159</v>
      </c>
      <c r="C131" s="65"/>
      <c r="D131" s="38">
        <v>6</v>
      </c>
      <c r="E131" s="38">
        <v>7</v>
      </c>
      <c r="F131" s="38">
        <v>7.5</v>
      </c>
      <c r="G131" s="38">
        <v>8</v>
      </c>
      <c r="H131" s="38">
        <v>8.5</v>
      </c>
      <c r="I131" s="38">
        <v>9</v>
      </c>
      <c r="J131" s="38">
        <v>10</v>
      </c>
      <c r="K131"/>
      <c r="L131"/>
    </row>
    <row r="132" spans="2:12" ht="15" x14ac:dyDescent="0.25">
      <c r="B132" s="66" t="s">
        <v>161</v>
      </c>
      <c r="C132" s="38">
        <v>0</v>
      </c>
      <c r="D132" s="39">
        <v>231</v>
      </c>
      <c r="E132" s="39">
        <v>23.1</v>
      </c>
      <c r="F132" s="39">
        <v>7.32</v>
      </c>
      <c r="G132" s="39">
        <v>2.33</v>
      </c>
      <c r="H132" s="39">
        <v>0.749</v>
      </c>
      <c r="I132" s="39">
        <v>0.25</v>
      </c>
      <c r="J132" s="39">
        <v>4.2000000000000003E-2</v>
      </c>
      <c r="K132"/>
      <c r="L132"/>
    </row>
    <row r="133" spans="2:12" ht="15" x14ac:dyDescent="0.25">
      <c r="B133" s="67"/>
      <c r="C133" s="38">
        <v>5</v>
      </c>
      <c r="D133" s="39">
        <v>153</v>
      </c>
      <c r="E133" s="39">
        <v>15.3</v>
      </c>
      <c r="F133" s="39">
        <v>4.84</v>
      </c>
      <c r="G133" s="39">
        <v>1.54</v>
      </c>
      <c r="H133" s="39">
        <v>0.502</v>
      </c>
      <c r="I133" s="39">
        <v>0.17199999999999999</v>
      </c>
      <c r="J133" s="39">
        <v>3.4000000000000002E-2</v>
      </c>
      <c r="K133"/>
      <c r="L133"/>
    </row>
    <row r="134" spans="2:12" ht="15" x14ac:dyDescent="0.25">
      <c r="B134" s="67"/>
      <c r="C134" s="38">
        <v>10</v>
      </c>
      <c r="D134" s="39">
        <v>102</v>
      </c>
      <c r="E134" s="39">
        <v>10.3</v>
      </c>
      <c r="F134" s="39">
        <v>3.26</v>
      </c>
      <c r="G134" s="39">
        <v>1.04</v>
      </c>
      <c r="H134" s="39">
        <v>0.34300000000000003</v>
      </c>
      <c r="I134" s="39">
        <v>0.121</v>
      </c>
      <c r="J134" s="39">
        <v>2.9000000000000001E-2</v>
      </c>
      <c r="K134"/>
      <c r="L134"/>
    </row>
    <row r="135" spans="2:12" ht="15" x14ac:dyDescent="0.25">
      <c r="B135" s="67"/>
      <c r="C135" s="38">
        <v>15</v>
      </c>
      <c r="D135" s="39">
        <v>69.7</v>
      </c>
      <c r="E135" s="39">
        <v>6.98</v>
      </c>
      <c r="F135" s="39">
        <v>2.2200000000000002</v>
      </c>
      <c r="G135" s="39">
        <v>0.71499999999999997</v>
      </c>
      <c r="H135" s="39">
        <v>0.23899999999999999</v>
      </c>
      <c r="I135" s="39">
        <v>8.8999999999999996E-2</v>
      </c>
      <c r="J135" s="39">
        <v>2.5999999999999999E-2</v>
      </c>
      <c r="K135"/>
      <c r="L135"/>
    </row>
    <row r="136" spans="2:12" ht="15" x14ac:dyDescent="0.25">
      <c r="B136" s="67"/>
      <c r="C136" s="38">
        <v>20</v>
      </c>
      <c r="D136" s="39">
        <v>48</v>
      </c>
      <c r="E136" s="39">
        <v>4.82</v>
      </c>
      <c r="F136" s="39">
        <v>1.54</v>
      </c>
      <c r="G136" s="39">
        <v>0.499</v>
      </c>
      <c r="H136" s="39">
        <v>0.17100000000000001</v>
      </c>
      <c r="I136" s="39">
        <v>6.7000000000000004E-2</v>
      </c>
      <c r="J136" s="39">
        <v>2.4E-2</v>
      </c>
      <c r="K136"/>
      <c r="L136"/>
    </row>
    <row r="137" spans="2:12" ht="15" x14ac:dyDescent="0.25">
      <c r="B137" s="67"/>
      <c r="C137" s="38">
        <v>25</v>
      </c>
      <c r="D137" s="39">
        <v>33.5</v>
      </c>
      <c r="E137" s="39">
        <v>3.37</v>
      </c>
      <c r="F137" s="39">
        <v>1.08</v>
      </c>
      <c r="G137" s="39">
        <v>0.35399999999999998</v>
      </c>
      <c r="H137" s="39">
        <v>0.125</v>
      </c>
      <c r="I137" s="39">
        <v>5.2999999999999999E-2</v>
      </c>
      <c r="J137" s="39">
        <v>2.1999999999999999E-2</v>
      </c>
      <c r="K137"/>
      <c r="L137"/>
    </row>
    <row r="138" spans="2:12" ht="15" x14ac:dyDescent="0.25">
      <c r="B138" s="68"/>
      <c r="C138" s="38">
        <v>30</v>
      </c>
      <c r="D138" s="39">
        <v>23.7</v>
      </c>
      <c r="E138" s="39">
        <v>2.39</v>
      </c>
      <c r="F138" s="39">
        <v>0.76700000000000002</v>
      </c>
      <c r="G138" s="39">
        <v>0.25600000000000001</v>
      </c>
      <c r="H138" s="39">
        <v>9.4E-2</v>
      </c>
      <c r="I138" s="39">
        <v>4.2999999999999997E-2</v>
      </c>
      <c r="J138" s="39">
        <v>2.1000000000000001E-2</v>
      </c>
      <c r="K138"/>
      <c r="L138"/>
    </row>
    <row r="139" spans="2:12" ht="15" x14ac:dyDescent="0.2">
      <c r="B139" s="40"/>
      <c r="C139" s="57" t="s">
        <v>162</v>
      </c>
      <c r="D139" s="57"/>
      <c r="E139" s="57"/>
      <c r="F139" s="57"/>
      <c r="G139" s="57"/>
      <c r="H139" s="40"/>
      <c r="I139" s="40"/>
      <c r="J139" s="40"/>
      <c r="K139" s="40"/>
      <c r="L139" s="40"/>
    </row>
  </sheetData>
  <mergeCells count="8">
    <mergeCell ref="B132:B138"/>
    <mergeCell ref="C139:G139"/>
    <mergeCell ref="A1:E1"/>
    <mergeCell ref="B3:B4"/>
    <mergeCell ref="AE16:AL16"/>
    <mergeCell ref="B129:L129"/>
    <mergeCell ref="D130:J130"/>
    <mergeCell ref="B131:C131"/>
  </mergeCells>
  <conditionalFormatting sqref="B127">
    <cfRule type="cellIs" dxfId="6" priority="1" stopIfTrue="1" operator="greaterThan">
      <formula>""""""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16</vt:i4>
      </vt:variant>
    </vt:vector>
  </HeadingPairs>
  <TitlesOfParts>
    <vt:vector size="31" baseType="lpstr">
      <vt:lpstr>1</vt:lpstr>
      <vt:lpstr>pH</vt:lpstr>
      <vt:lpstr>TDS</vt:lpstr>
      <vt:lpstr>TSS</vt:lpstr>
      <vt:lpstr>sulphate</vt:lpstr>
      <vt:lpstr>aluminum</vt:lpstr>
      <vt:lpstr>arsenic</vt:lpstr>
      <vt:lpstr>cadmium</vt:lpstr>
      <vt:lpstr>copper</vt:lpstr>
      <vt:lpstr>iron</vt:lpstr>
      <vt:lpstr>lead</vt:lpstr>
      <vt:lpstr>manganese</vt:lpstr>
      <vt:lpstr>silver</vt:lpstr>
      <vt:lpstr>zinc</vt:lpstr>
      <vt:lpstr>DIS-MOLY</vt:lpstr>
      <vt:lpstr>'1'!Print_Area</vt:lpstr>
      <vt:lpstr>'1'!Print_Titles</vt:lpstr>
      <vt:lpstr>aluminum!Print_Titles</vt:lpstr>
      <vt:lpstr>arsenic!Print_Titles</vt:lpstr>
      <vt:lpstr>cadmium!Print_Titles</vt:lpstr>
      <vt:lpstr>copper!Print_Titles</vt:lpstr>
      <vt:lpstr>'DIS-MOLY'!Print_Titles</vt:lpstr>
      <vt:lpstr>iron!Print_Titles</vt:lpstr>
      <vt:lpstr>lead!Print_Titles</vt:lpstr>
      <vt:lpstr>manganese!Print_Titles</vt:lpstr>
      <vt:lpstr>pH!Print_Titles</vt:lpstr>
      <vt:lpstr>silver!Print_Titles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2015-10-27T16:14:08Z</dcterms:created>
  <dcterms:modified xsi:type="dcterms:W3CDTF">2016-01-14T05:07:51Z</dcterms:modified>
</cp:coreProperties>
</file>