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V:\Lab_Users\Iraheta_P\GEM\Open Files\Kellett_OF8565_Whitehorse Trough\Final report files\"/>
    </mc:Choice>
  </mc:AlternateContent>
  <bookViews>
    <workbookView xWindow="0" yWindow="0" windowWidth="24930" windowHeight="10350"/>
  </bookViews>
  <sheets>
    <sheet name="Table 1" sheetId="3" r:id="rId1"/>
  </sheets>
  <definedNames>
    <definedName name="AgeCalcMethod">#REF!</definedName>
    <definedName name="AgeCalcSoftware">#REF!</definedName>
    <definedName name="AgeInterpretation">#REF!</definedName>
    <definedName name="AgeMaterial">#REF!</definedName>
    <definedName name="AgeMethod">#REF!</definedName>
    <definedName name="AgeQualifier">#REF!</definedName>
    <definedName name="AgeRatioUsed">#REF!</definedName>
    <definedName name="AgeTechnique">#REF!</definedName>
    <definedName name="CalibrationOrSpikeRM_ID">#REF!</definedName>
    <definedName name="DataReduxSoftware">#REF!</definedName>
    <definedName name="ErrorNote">#REF!</definedName>
    <definedName name="Intercept">#REF!</definedName>
    <definedName name="IsochronMode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<sst xmlns="http://schemas.openxmlformats.org/spreadsheetml/2006/main" count="156" uniqueCount="69">
  <si>
    <t>N</t>
  </si>
  <si>
    <t>MSWD</t>
  </si>
  <si>
    <t>Ar/Ar</t>
  </si>
  <si>
    <t>Zircon</t>
  </si>
  <si>
    <t>Plateau</t>
  </si>
  <si>
    <t>206Pb/238U</t>
  </si>
  <si>
    <t>Deposition</t>
  </si>
  <si>
    <t>Maximum Direct</t>
  </si>
  <si>
    <t>Maximum Estimate</t>
  </si>
  <si>
    <t>Minimum Direct</t>
  </si>
  <si>
    <t>40Ar/39Ar</t>
  </si>
  <si>
    <t>Muscovite</t>
  </si>
  <si>
    <t>Laser-Step</t>
  </si>
  <si>
    <t>SHRIMP</t>
  </si>
  <si>
    <t>U/Pb</t>
  </si>
  <si>
    <t>No Age</t>
  </si>
  <si>
    <t>Age Technique</t>
  </si>
  <si>
    <t>Age Qualifier</t>
  </si>
  <si>
    <t>Age calculation method</t>
  </si>
  <si>
    <t>Age Ratio Used</t>
  </si>
  <si>
    <t>Age Method</t>
  </si>
  <si>
    <t>Age Interpretation</t>
  </si>
  <si>
    <t>Age Note</t>
  </si>
  <si>
    <t>Age Material</t>
  </si>
  <si>
    <t>Weighted Mean</t>
  </si>
  <si>
    <t>Rock Type</t>
  </si>
  <si>
    <t>Rock Description</t>
  </si>
  <si>
    <t>Latitude (NAD83)</t>
  </si>
  <si>
    <t>Longitude (NAD83)</t>
  </si>
  <si>
    <t>Lab #</t>
  </si>
  <si>
    <t>Sample #</t>
  </si>
  <si>
    <t>Age (Ma)</t>
  </si>
  <si>
    <t>Positive Error (Ma)</t>
  </si>
  <si>
    <t>Negative Error (Ma)</t>
  </si>
  <si>
    <t>ZE09079</t>
  </si>
  <si>
    <t>ZE111005</t>
  </si>
  <si>
    <t>ZE111001</t>
  </si>
  <si>
    <t>15-KNA-031</t>
  </si>
  <si>
    <t>15-KNA-010</t>
  </si>
  <si>
    <t>15-KNA-014</t>
  </si>
  <si>
    <t>15-KNA-016</t>
  </si>
  <si>
    <t>15-KNA-023</t>
  </si>
  <si>
    <t>15-KNA-005</t>
  </si>
  <si>
    <t>15-KNA-030</t>
  </si>
  <si>
    <t>15-KNA-035</t>
  </si>
  <si>
    <t>15-KNA-021B</t>
  </si>
  <si>
    <t>15-KNA-034</t>
  </si>
  <si>
    <t>No constraint on the maximum age of deposition could be determined</t>
  </si>
  <si>
    <t>A weighted 206Pb/238U mean of 2 analyses on grain 111 yield a maximum age of deposition</t>
  </si>
  <si>
    <t>Aksala formation</t>
  </si>
  <si>
    <t>Florence Range</t>
  </si>
  <si>
    <t>Laberge Group</t>
  </si>
  <si>
    <t>Bowser Lake Group</t>
  </si>
  <si>
    <t>Tantalus Formation</t>
  </si>
  <si>
    <t>Sandstone</t>
  </si>
  <si>
    <t>Quartzofeldspathic schist</t>
  </si>
  <si>
    <t>Detrital garnet-bearing coarse-grained wacke</t>
  </si>
  <si>
    <t>Wacke</t>
  </si>
  <si>
    <t>Coarse sandstone/wacke</t>
  </si>
  <si>
    <t>Detrital garnet-bearing sandstone/wacke</t>
  </si>
  <si>
    <t>Fine-grained sandstone with mudstone rip-ups</t>
  </si>
  <si>
    <t>Conglomerate</t>
  </si>
  <si>
    <t>Quartz-mica schist cobble</t>
  </si>
  <si>
    <t>Unit Name</t>
  </si>
  <si>
    <t>Sedimentary</t>
  </si>
  <si>
    <t>Maximum age of deposition constrained by dominant mode (concordia age)</t>
  </si>
  <si>
    <t>Maximum age of deposition constrained by dominant mode (plateau/pseudoplateau ages)</t>
  </si>
  <si>
    <t>Maximum age of deposition constrained by dominant mode (plateau/integrated ages)</t>
  </si>
  <si>
    <t>Maximum age of deposition constrained by Ludwig's unmix function due to skewness to younger ages in dominant mode (concordia 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</si>
</sst>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Q11" sqref="Q11"/>
    </sheetView>
  </sheetViews>
  <sheetFormatPr defaultRowHeight="15" x14ac:dyDescent="0.25"/>
  <cols>
    <col min="1" max="1" width="8.42578125" style="16" customWidth="1"/>
    <col min="2" max="3" width="12.85546875" style="16" customWidth="1"/>
    <col min="4" max="4" width="18.140625" style="16" customWidth="1"/>
    <col min="5" max="5" width="17.5703125" style="16" customWidth="1"/>
    <col min="6" max="6" width="9.5703125" style="16" customWidth="1"/>
    <col min="7" max="7" width="11" style="16" customWidth="1"/>
    <col min="8" max="8" width="10" style="16" customWidth="1"/>
    <col min="9" max="9" width="9.85546875" style="16" customWidth="1"/>
    <col min="10" max="10" width="10.28515625" style="16" customWidth="1"/>
    <col min="11" max="11" width="6.28515625" style="16" customWidth="1"/>
    <col min="12" max="12" width="7.140625" style="16" customWidth="1"/>
    <col min="13" max="14" width="14.85546875" style="16" customWidth="1"/>
    <col min="15" max="15" width="15" style="16" customWidth="1"/>
    <col min="16" max="16" width="15.85546875" style="16" customWidth="1"/>
    <col min="17" max="17" width="17.140625" style="16" customWidth="1"/>
    <col min="18" max="18" width="20.28515625" style="16" customWidth="1"/>
    <col min="19" max="19" width="17.28515625" style="16" customWidth="1"/>
    <col min="20" max="20" width="39" style="28" customWidth="1"/>
    <col min="21" max="16384" width="9.140625" style="16"/>
  </cols>
  <sheetData>
    <row r="1" spans="1:20" s="1" customFormat="1" ht="45.75" thickBot="1" x14ac:dyDescent="0.3">
      <c r="A1" s="2" t="s">
        <v>29</v>
      </c>
      <c r="B1" s="2" t="s">
        <v>30</v>
      </c>
      <c r="C1" s="2" t="s">
        <v>25</v>
      </c>
      <c r="D1" s="2" t="s">
        <v>26</v>
      </c>
      <c r="E1" s="2" t="s">
        <v>63</v>
      </c>
      <c r="F1" s="2" t="s">
        <v>27</v>
      </c>
      <c r="G1" s="3" t="s">
        <v>28</v>
      </c>
      <c r="H1" s="5" t="s">
        <v>31</v>
      </c>
      <c r="I1" s="6" t="s">
        <v>32</v>
      </c>
      <c r="J1" s="6" t="s">
        <v>33</v>
      </c>
      <c r="K1" s="6" t="s">
        <v>0</v>
      </c>
      <c r="L1" s="7" t="s">
        <v>1</v>
      </c>
      <c r="M1" s="4" t="s">
        <v>23</v>
      </c>
      <c r="N1" s="2" t="s">
        <v>16</v>
      </c>
      <c r="O1" s="2" t="s">
        <v>20</v>
      </c>
      <c r="P1" s="2" t="s">
        <v>19</v>
      </c>
      <c r="Q1" s="2" t="s">
        <v>21</v>
      </c>
      <c r="R1" s="2" t="s">
        <v>17</v>
      </c>
      <c r="S1" s="2" t="s">
        <v>18</v>
      </c>
      <c r="T1" s="2" t="s">
        <v>22</v>
      </c>
    </row>
    <row r="2" spans="1:20" ht="30.75" thickTop="1" x14ac:dyDescent="0.25">
      <c r="A2" s="8">
        <v>10138</v>
      </c>
      <c r="B2" s="8" t="s">
        <v>34</v>
      </c>
      <c r="C2" s="8" t="s">
        <v>64</v>
      </c>
      <c r="D2" s="9" t="s">
        <v>54</v>
      </c>
      <c r="E2" s="10" t="s">
        <v>49</v>
      </c>
      <c r="F2" s="29">
        <v>62.023980000000002</v>
      </c>
      <c r="G2" s="30">
        <v>-135.82187999999999</v>
      </c>
      <c r="H2" s="11">
        <v>210</v>
      </c>
      <c r="I2" s="12"/>
      <c r="J2" s="12"/>
      <c r="K2" s="12">
        <v>49</v>
      </c>
      <c r="L2" s="13"/>
      <c r="M2" s="14" t="s">
        <v>3</v>
      </c>
      <c r="N2" s="8" t="s">
        <v>13</v>
      </c>
      <c r="O2" s="8" t="s">
        <v>14</v>
      </c>
      <c r="P2" s="8"/>
      <c r="Q2" s="8" t="s">
        <v>6</v>
      </c>
      <c r="R2" s="8" t="s">
        <v>8</v>
      </c>
      <c r="S2" s="8"/>
      <c r="T2" s="15" t="s">
        <v>65</v>
      </c>
    </row>
    <row r="3" spans="1:20" ht="30" x14ac:dyDescent="0.25">
      <c r="A3" s="17">
        <v>10679</v>
      </c>
      <c r="B3" s="17" t="s">
        <v>35</v>
      </c>
      <c r="C3" s="8" t="s">
        <v>64</v>
      </c>
      <c r="D3" s="18" t="s">
        <v>55</v>
      </c>
      <c r="E3" s="19" t="s">
        <v>50</v>
      </c>
      <c r="F3" s="31">
        <v>59.274450000000002</v>
      </c>
      <c r="G3" s="32">
        <v>-134.2364</v>
      </c>
      <c r="H3" s="20" t="s">
        <v>15</v>
      </c>
      <c r="I3" s="21"/>
      <c r="J3" s="21"/>
      <c r="K3" s="21"/>
      <c r="L3" s="22"/>
      <c r="M3" s="23" t="s">
        <v>3</v>
      </c>
      <c r="N3" s="17" t="s">
        <v>13</v>
      </c>
      <c r="O3" s="17" t="s">
        <v>14</v>
      </c>
      <c r="P3" s="8"/>
      <c r="Q3" s="17" t="s">
        <v>15</v>
      </c>
      <c r="R3" s="17"/>
      <c r="S3" s="8"/>
      <c r="T3" s="24" t="s">
        <v>47</v>
      </c>
    </row>
    <row r="4" spans="1:20" ht="30" x14ac:dyDescent="0.25">
      <c r="A4" s="17">
        <v>10680</v>
      </c>
      <c r="B4" s="17" t="s">
        <v>36</v>
      </c>
      <c r="C4" s="8" t="s">
        <v>64</v>
      </c>
      <c r="D4" s="18" t="s">
        <v>54</v>
      </c>
      <c r="E4" s="19" t="s">
        <v>51</v>
      </c>
      <c r="F4" s="31">
        <v>59.279530000000001</v>
      </c>
      <c r="G4" s="32">
        <v>-134.07271</v>
      </c>
      <c r="H4" s="20">
        <v>183</v>
      </c>
      <c r="I4" s="21"/>
      <c r="J4" s="21"/>
      <c r="K4" s="21">
        <v>18</v>
      </c>
      <c r="L4" s="22"/>
      <c r="M4" s="23" t="s">
        <v>3</v>
      </c>
      <c r="N4" s="17" t="s">
        <v>13</v>
      </c>
      <c r="O4" s="17" t="s">
        <v>14</v>
      </c>
      <c r="P4" s="8"/>
      <c r="Q4" s="17" t="s">
        <v>6</v>
      </c>
      <c r="R4" s="17" t="s">
        <v>8</v>
      </c>
      <c r="S4" s="8"/>
      <c r="T4" s="24" t="s">
        <v>65</v>
      </c>
    </row>
    <row r="5" spans="1:20" ht="45" x14ac:dyDescent="0.25">
      <c r="A5" s="17">
        <v>11630</v>
      </c>
      <c r="B5" s="17" t="s">
        <v>37</v>
      </c>
      <c r="C5" s="8" t="s">
        <v>64</v>
      </c>
      <c r="D5" s="18" t="s">
        <v>54</v>
      </c>
      <c r="E5" s="19" t="s">
        <v>51</v>
      </c>
      <c r="F5" s="31">
        <v>62.1233</v>
      </c>
      <c r="G5" s="32">
        <v>-136.26523330000001</v>
      </c>
      <c r="H5" s="20">
        <v>156.5</v>
      </c>
      <c r="I5" s="21">
        <v>4.0999999999999996</v>
      </c>
      <c r="J5" s="21">
        <v>4.0999999999999996</v>
      </c>
      <c r="K5" s="21">
        <v>2</v>
      </c>
      <c r="L5" s="22">
        <v>0.99</v>
      </c>
      <c r="M5" s="23" t="s">
        <v>3</v>
      </c>
      <c r="N5" s="17" t="s">
        <v>13</v>
      </c>
      <c r="O5" s="17" t="s">
        <v>14</v>
      </c>
      <c r="P5" s="17" t="s">
        <v>5</v>
      </c>
      <c r="Q5" s="17" t="s">
        <v>6</v>
      </c>
      <c r="R5" s="17" t="s">
        <v>9</v>
      </c>
      <c r="S5" s="17" t="s">
        <v>24</v>
      </c>
      <c r="T5" s="24" t="s">
        <v>48</v>
      </c>
    </row>
    <row r="6" spans="1:20" ht="45" x14ac:dyDescent="0.25">
      <c r="A6" s="17">
        <v>11631</v>
      </c>
      <c r="B6" s="17" t="s">
        <v>38</v>
      </c>
      <c r="C6" s="8" t="s">
        <v>64</v>
      </c>
      <c r="D6" s="18" t="s">
        <v>56</v>
      </c>
      <c r="E6" s="19" t="s">
        <v>51</v>
      </c>
      <c r="F6" s="31">
        <v>59.327216700000001</v>
      </c>
      <c r="G6" s="32">
        <v>-133.7707667</v>
      </c>
      <c r="H6" s="20">
        <v>190</v>
      </c>
      <c r="I6" s="21"/>
      <c r="J6" s="21"/>
      <c r="K6" s="21">
        <v>48</v>
      </c>
      <c r="L6" s="22"/>
      <c r="M6" s="23" t="s">
        <v>3</v>
      </c>
      <c r="N6" s="17" t="s">
        <v>13</v>
      </c>
      <c r="O6" s="17" t="s">
        <v>14</v>
      </c>
      <c r="P6" s="8"/>
      <c r="Q6" s="17" t="s">
        <v>6</v>
      </c>
      <c r="R6" s="17" t="s">
        <v>8</v>
      </c>
      <c r="S6" s="8"/>
      <c r="T6" s="24" t="s">
        <v>65</v>
      </c>
    </row>
    <row r="7" spans="1:20" ht="30" x14ac:dyDescent="0.25">
      <c r="A7" s="17">
        <v>11632</v>
      </c>
      <c r="B7" s="17" t="s">
        <v>39</v>
      </c>
      <c r="C7" s="8" t="s">
        <v>64</v>
      </c>
      <c r="D7" s="18" t="s">
        <v>57</v>
      </c>
      <c r="E7" s="19" t="s">
        <v>51</v>
      </c>
      <c r="F7" s="31">
        <v>59.113616700000001</v>
      </c>
      <c r="G7" s="32">
        <v>-133.9622833</v>
      </c>
      <c r="H7" s="20">
        <v>187</v>
      </c>
      <c r="I7" s="21"/>
      <c r="J7" s="21"/>
      <c r="K7" s="21">
        <v>38</v>
      </c>
      <c r="L7" s="22"/>
      <c r="M7" s="23" t="s">
        <v>3</v>
      </c>
      <c r="N7" s="17" t="s">
        <v>13</v>
      </c>
      <c r="O7" s="17" t="s">
        <v>14</v>
      </c>
      <c r="P7" s="8"/>
      <c r="Q7" s="17" t="s">
        <v>6</v>
      </c>
      <c r="R7" s="17" t="s">
        <v>8</v>
      </c>
      <c r="S7" s="8"/>
      <c r="T7" s="24" t="s">
        <v>65</v>
      </c>
    </row>
    <row r="8" spans="1:20" ht="30" x14ac:dyDescent="0.25">
      <c r="A8" s="17">
        <v>11633</v>
      </c>
      <c r="B8" s="17" t="s">
        <v>40</v>
      </c>
      <c r="C8" s="8" t="s">
        <v>64</v>
      </c>
      <c r="D8" s="18" t="s">
        <v>57</v>
      </c>
      <c r="E8" s="19" t="s">
        <v>51</v>
      </c>
      <c r="F8" s="31">
        <v>58.688733300000003</v>
      </c>
      <c r="G8" s="32">
        <v>-133.03075000000001</v>
      </c>
      <c r="H8" s="20">
        <v>218</v>
      </c>
      <c r="I8" s="21"/>
      <c r="J8" s="21"/>
      <c r="K8" s="21">
        <v>34</v>
      </c>
      <c r="L8" s="22"/>
      <c r="M8" s="23" t="s">
        <v>3</v>
      </c>
      <c r="N8" s="17" t="s">
        <v>13</v>
      </c>
      <c r="O8" s="17" t="s">
        <v>14</v>
      </c>
      <c r="P8" s="8"/>
      <c r="Q8" s="17" t="s">
        <v>6</v>
      </c>
      <c r="R8" s="17" t="s">
        <v>8</v>
      </c>
      <c r="S8" s="8"/>
      <c r="T8" s="24" t="s">
        <v>65</v>
      </c>
    </row>
    <row r="9" spans="1:20" ht="30" x14ac:dyDescent="0.25">
      <c r="A9" s="17">
        <v>11634</v>
      </c>
      <c r="B9" s="17" t="s">
        <v>41</v>
      </c>
      <c r="C9" s="8" t="s">
        <v>64</v>
      </c>
      <c r="D9" s="18" t="s">
        <v>58</v>
      </c>
      <c r="E9" s="19" t="s">
        <v>52</v>
      </c>
      <c r="F9" s="31">
        <v>58.6491167</v>
      </c>
      <c r="G9" s="32">
        <v>-133.0670667</v>
      </c>
      <c r="H9" s="20">
        <v>170</v>
      </c>
      <c r="I9" s="21"/>
      <c r="J9" s="21"/>
      <c r="K9" s="21">
        <v>14</v>
      </c>
      <c r="L9" s="22"/>
      <c r="M9" s="23" t="s">
        <v>3</v>
      </c>
      <c r="N9" s="17" t="s">
        <v>13</v>
      </c>
      <c r="O9" s="17" t="s">
        <v>14</v>
      </c>
      <c r="P9" s="8"/>
      <c r="Q9" s="17" t="s">
        <v>6</v>
      </c>
      <c r="R9" s="17" t="s">
        <v>8</v>
      </c>
      <c r="S9" s="8"/>
      <c r="T9" s="24" t="s">
        <v>65</v>
      </c>
    </row>
    <row r="10" spans="1:20" ht="45" x14ac:dyDescent="0.25">
      <c r="A10" s="17">
        <v>12357</v>
      </c>
      <c r="B10" s="17" t="s">
        <v>42</v>
      </c>
      <c r="C10" s="8" t="s">
        <v>64</v>
      </c>
      <c r="D10" s="18" t="s">
        <v>59</v>
      </c>
      <c r="E10" s="19" t="s">
        <v>51</v>
      </c>
      <c r="F10" s="31">
        <v>59.265250000000002</v>
      </c>
      <c r="G10" s="32">
        <v>-133.84011670000001</v>
      </c>
      <c r="H10" s="20">
        <v>190</v>
      </c>
      <c r="I10" s="21"/>
      <c r="J10" s="21"/>
      <c r="K10" s="21">
        <v>28</v>
      </c>
      <c r="L10" s="22"/>
      <c r="M10" s="23" t="s">
        <v>3</v>
      </c>
      <c r="N10" s="17" t="s">
        <v>13</v>
      </c>
      <c r="O10" s="17" t="s">
        <v>14</v>
      </c>
      <c r="P10" s="8"/>
      <c r="Q10" s="17" t="s">
        <v>6</v>
      </c>
      <c r="R10" s="17" t="s">
        <v>8</v>
      </c>
      <c r="S10" s="8"/>
      <c r="T10" s="24" t="s">
        <v>65</v>
      </c>
    </row>
    <row r="11" spans="1:20" ht="60" x14ac:dyDescent="0.25">
      <c r="A11" s="17">
        <v>12358</v>
      </c>
      <c r="B11" s="17" t="s">
        <v>43</v>
      </c>
      <c r="C11" s="8" t="s">
        <v>64</v>
      </c>
      <c r="D11" s="18" t="s">
        <v>60</v>
      </c>
      <c r="E11" s="19" t="s">
        <v>51</v>
      </c>
      <c r="F11" s="31">
        <v>61.376483299999997</v>
      </c>
      <c r="G11" s="32">
        <v>-135.67436670000001</v>
      </c>
      <c r="H11" s="20">
        <v>191.5</v>
      </c>
      <c r="I11" s="21">
        <v>1.9</v>
      </c>
      <c r="J11" s="21">
        <v>1.9</v>
      </c>
      <c r="K11" s="21"/>
      <c r="L11" s="22"/>
      <c r="M11" s="23" t="s">
        <v>3</v>
      </c>
      <c r="N11" s="17" t="s">
        <v>13</v>
      </c>
      <c r="O11" s="17" t="s">
        <v>14</v>
      </c>
      <c r="P11" s="17"/>
      <c r="Q11" s="17" t="s">
        <v>6</v>
      </c>
      <c r="R11" s="17" t="s">
        <v>8</v>
      </c>
      <c r="S11" s="17"/>
      <c r="T11" s="24" t="s">
        <v>68</v>
      </c>
    </row>
    <row r="12" spans="1:20" ht="30" x14ac:dyDescent="0.25">
      <c r="A12" s="17">
        <v>12359</v>
      </c>
      <c r="B12" s="17" t="s">
        <v>44</v>
      </c>
      <c r="C12" s="8" t="s">
        <v>64</v>
      </c>
      <c r="D12" s="18" t="s">
        <v>61</v>
      </c>
      <c r="E12" s="19" t="s">
        <v>51</v>
      </c>
      <c r="F12" s="31">
        <v>61.621216699999998</v>
      </c>
      <c r="G12" s="32">
        <v>-135.8777</v>
      </c>
      <c r="H12" s="20">
        <v>200</v>
      </c>
      <c r="I12" s="21"/>
      <c r="J12" s="21"/>
      <c r="K12" s="21">
        <v>46</v>
      </c>
      <c r="L12" s="22"/>
      <c r="M12" s="23" t="s">
        <v>3</v>
      </c>
      <c r="N12" s="17" t="s">
        <v>13</v>
      </c>
      <c r="O12" s="17" t="s">
        <v>14</v>
      </c>
      <c r="P12" s="17"/>
      <c r="Q12" s="17" t="s">
        <v>6</v>
      </c>
      <c r="R12" s="17" t="s">
        <v>8</v>
      </c>
      <c r="S12" s="8"/>
      <c r="T12" s="24" t="s">
        <v>65</v>
      </c>
    </row>
    <row r="13" spans="1:20" ht="45" x14ac:dyDescent="0.25">
      <c r="A13" s="17">
        <v>11628</v>
      </c>
      <c r="B13" s="17" t="s">
        <v>45</v>
      </c>
      <c r="C13" s="8" t="s">
        <v>64</v>
      </c>
      <c r="D13" s="18" t="s">
        <v>62</v>
      </c>
      <c r="E13" s="19" t="s">
        <v>51</v>
      </c>
      <c r="F13" s="31">
        <v>58.671399999999998</v>
      </c>
      <c r="G13" s="32">
        <v>-133.0470833</v>
      </c>
      <c r="H13" s="20">
        <v>195</v>
      </c>
      <c r="I13" s="21"/>
      <c r="J13" s="21"/>
      <c r="K13" s="21">
        <v>12</v>
      </c>
      <c r="L13" s="22"/>
      <c r="M13" s="23" t="s">
        <v>11</v>
      </c>
      <c r="N13" s="17" t="s">
        <v>12</v>
      </c>
      <c r="O13" s="17" t="s">
        <v>2</v>
      </c>
      <c r="P13" s="17" t="s">
        <v>10</v>
      </c>
      <c r="Q13" s="17" t="s">
        <v>6</v>
      </c>
      <c r="R13" s="17" t="s">
        <v>7</v>
      </c>
      <c r="S13" s="17" t="s">
        <v>4</v>
      </c>
      <c r="T13" s="24" t="s">
        <v>67</v>
      </c>
    </row>
    <row r="14" spans="1:20" ht="45.75" thickBot="1" x14ac:dyDescent="0.3">
      <c r="A14" s="17">
        <v>11629</v>
      </c>
      <c r="B14" s="17" t="s">
        <v>46</v>
      </c>
      <c r="C14" s="8" t="s">
        <v>64</v>
      </c>
      <c r="D14" s="18" t="s">
        <v>54</v>
      </c>
      <c r="E14" s="19" t="s">
        <v>53</v>
      </c>
      <c r="F14" s="31">
        <v>61.75</v>
      </c>
      <c r="G14" s="32">
        <v>-136</v>
      </c>
      <c r="H14" s="25">
        <v>190</v>
      </c>
      <c r="I14" s="26"/>
      <c r="J14" s="26"/>
      <c r="K14" s="26">
        <v>11</v>
      </c>
      <c r="L14" s="27"/>
      <c r="M14" s="23" t="s">
        <v>11</v>
      </c>
      <c r="N14" s="17" t="s">
        <v>12</v>
      </c>
      <c r="O14" s="17" t="s">
        <v>2</v>
      </c>
      <c r="P14" s="17" t="s">
        <v>10</v>
      </c>
      <c r="Q14" s="17" t="s">
        <v>6</v>
      </c>
      <c r="R14" s="17" t="s">
        <v>7</v>
      </c>
      <c r="S14" s="17" t="s">
        <v>4</v>
      </c>
      <c r="T14" s="24" t="s">
        <v>66</v>
      </c>
    </row>
  </sheetData>
  <sheetProtection algorithmName="SHA-512" hashValue="l5AS2iWdbq1Fy98LNw3qvXvZO0dycxIBySzhYl/nDx8wCCn2ZioSDPQI9j5YdqFss4y0IMhh9/kBGi6fWAylkQ==" saltValue="NGGCXpeT8KIox8DVoJKEBA==" spinCount="100000" sheet="1" objects="1" scenarios="1" sort="0" autoFilter="0"/>
  <dataValidations count="7">
    <dataValidation type="list" allowBlank="1" showInputMessage="1" showErrorMessage="1" sqref="P1">
      <formula1>AgeRatioUsed</formula1>
    </dataValidation>
    <dataValidation type="list" allowBlank="1" showInputMessage="1" showErrorMessage="1" sqref="O1">
      <formula1>AgeMethod</formula1>
    </dataValidation>
    <dataValidation type="list" allowBlank="1" showInputMessage="1" showErrorMessage="1" sqref="Q1">
      <formula1>AgeInterpretation</formula1>
    </dataValidation>
    <dataValidation type="list" allowBlank="1" showInputMessage="1" showErrorMessage="1" sqref="M1">
      <formula1>AgeMaterial</formula1>
    </dataValidation>
    <dataValidation type="list" allowBlank="1" showInputMessage="1" showErrorMessage="1" sqref="N1">
      <formula1>AgeTechnique</formula1>
    </dataValidation>
    <dataValidation type="list" allowBlank="1" showInputMessage="1" showErrorMessage="1" sqref="R1">
      <formula1>AgeQualifier</formula1>
    </dataValidation>
    <dataValidation type="list" allowBlank="1" showInputMessage="1" showErrorMessage="1" sqref="S1">
      <formula1>AgeCalcMethod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NRCan  /  RNCan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Viljoen, David</dc:creator>
  <cp:lastModifiedBy>Iraheta Muniz, Pamela</cp:lastModifiedBy>
  <dcterms:created xsi:type="dcterms:W3CDTF">2019-01-25T18:33:37Z</dcterms:created>
  <dcterms:modified xsi:type="dcterms:W3CDTF">2019-05-01T17:40:02Z</dcterms:modified>
</cp:coreProperties>
</file>