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EMAIL\Kalin_McDannell\multi-K_paper\OF_data_report\document\"/>
    </mc:Choice>
  </mc:AlternateContent>
  <bookViews>
    <workbookView xWindow="615" yWindow="0" windowWidth="23880" windowHeight="11940"/>
  </bookViews>
  <sheets>
    <sheet name="aliquot 1_5-20-2015" sheetId="1" r:id="rId1"/>
    <sheet name="aliquot 2_10-9-2016" sheetId="2" r:id="rId2"/>
    <sheet name="aliquot_2-26-2017" sheetId="4" r:id="rId3"/>
    <sheet name="Analytical_Conditions" sheetId="3" r:id="rId4"/>
  </sheets>
  <calcPr calcId="162913"/>
</workbook>
</file>

<file path=xl/calcChain.xml><?xml version="1.0" encoding="utf-8"?>
<calcChain xmlns="http://schemas.openxmlformats.org/spreadsheetml/2006/main">
  <c r="T31" i="1" l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<sst xmlns="http://schemas.openxmlformats.org/spreadsheetml/2006/main" count="424" uniqueCount="87">
  <si>
    <t>Electron Microprobe Analyses</t>
  </si>
  <si>
    <t>Customer: L. Lane/P. O'Sullivan</t>
  </si>
  <si>
    <t>Date: 5/20/2015</t>
  </si>
  <si>
    <t>Project: Apatite</t>
  </si>
  <si>
    <t>*Excess Oxygen from Halogens</t>
  </si>
  <si>
    <t xml:space="preserve"> filtered out in Sheet 2</t>
  </si>
  <si>
    <t>Sample Information</t>
  </si>
  <si>
    <t>Concentrations (in wt. %)</t>
  </si>
  <si>
    <t>Detection Limits (in wt. %)</t>
  </si>
  <si>
    <t>Analytical Error (Counting Statistics, in relative %, 1-σ)</t>
  </si>
  <si>
    <t>Sample Name</t>
  </si>
  <si>
    <t>Number</t>
  </si>
  <si>
    <t>Line</t>
  </si>
  <si>
    <t>Grain #</t>
  </si>
  <si>
    <r>
      <t>Y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</t>
    </r>
    <r>
      <rPr>
        <vertAlign val="subscript"/>
        <sz val="10"/>
        <color indexed="8"/>
        <rFont val="Arial"/>
        <family val="2"/>
      </rPr>
      <t>3</t>
    </r>
  </si>
  <si>
    <r>
      <t>La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</t>
    </r>
    <r>
      <rPr>
        <vertAlign val="subscript"/>
        <sz val="10"/>
        <color indexed="8"/>
        <rFont val="Arial"/>
        <family val="2"/>
      </rPr>
      <t>3</t>
    </r>
  </si>
  <si>
    <r>
      <t>Ce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</t>
    </r>
    <r>
      <rPr>
        <vertAlign val="subscript"/>
        <sz val="10"/>
        <color indexed="8"/>
        <rFont val="Arial"/>
        <family val="2"/>
      </rPr>
      <t>3</t>
    </r>
  </si>
  <si>
    <t>FeO</t>
  </si>
  <si>
    <t>MnO</t>
  </si>
  <si>
    <t>MgO</t>
  </si>
  <si>
    <t>CaO</t>
  </si>
  <si>
    <t>SrO</t>
  </si>
  <si>
    <r>
      <t>Na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</t>
    </r>
  </si>
  <si>
    <r>
      <t>P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</t>
    </r>
    <r>
      <rPr>
        <vertAlign val="subscript"/>
        <sz val="10"/>
        <color indexed="8"/>
        <rFont val="Arial"/>
        <family val="2"/>
      </rPr>
      <t>5</t>
    </r>
  </si>
  <si>
    <r>
      <t>SO</t>
    </r>
    <r>
      <rPr>
        <vertAlign val="subscript"/>
        <sz val="10"/>
        <color indexed="8"/>
        <rFont val="Arial"/>
        <family val="2"/>
      </rPr>
      <t>3</t>
    </r>
  </si>
  <si>
    <t>Cl</t>
  </si>
  <si>
    <t>F</t>
  </si>
  <si>
    <t>O*</t>
  </si>
  <si>
    <t>Total</t>
  </si>
  <si>
    <t>Spurious?</t>
  </si>
  <si>
    <t>Date/Time</t>
  </si>
  <si>
    <t/>
  </si>
  <si>
    <t>HIGH TOTALS</t>
  </si>
  <si>
    <t>LOW TOTALS</t>
  </si>
  <si>
    <t>013-12-AgeGrains</t>
  </si>
  <si>
    <t>013-12-LenGrains</t>
  </si>
  <si>
    <t>Below detection limit</t>
  </si>
  <si>
    <t>Customer: D. Issler/L. Lane/NRC</t>
  </si>
  <si>
    <t>Date: 10/9/2016</t>
  </si>
  <si>
    <t>BDL = Below Detection Limit</t>
  </si>
  <si>
    <t>BDL</t>
  </si>
  <si>
    <t>013-12A-AdditionalGrains</t>
  </si>
  <si>
    <t>Electron Microprobe Analyses - Conditions</t>
  </si>
  <si>
    <t>MAN = Background corrections made using the Kramer's Rule Method of Donovan and Tingle (1996)</t>
  </si>
  <si>
    <t>J.J. Donovan and T.N. Tingle, An Improved Mean Atomic Number Correction for  Quantitative Microanalysis in Journal of Microscopy, v. 2, 1, p. 1-7, 1996</t>
  </si>
  <si>
    <t>**Correction for time-dependant intensity changes after Donvan et al., 2007.</t>
  </si>
  <si>
    <t>Apatite</t>
  </si>
  <si>
    <t>Instrument</t>
  </si>
  <si>
    <t>Intensity Correction</t>
  </si>
  <si>
    <t>Accelerating Voltage (kV)</t>
  </si>
  <si>
    <t>Beam Current (nA)</t>
  </si>
  <si>
    <t>Beam Size (µm)</t>
  </si>
  <si>
    <t>JEOL JXA-8500F, WSU GeoAnalytical Lab</t>
  </si>
  <si>
    <t>ZAF (Armstrong-Love/Scott)</t>
  </si>
  <si>
    <t>Element</t>
  </si>
  <si>
    <t>Peak Counting Time (s)</t>
  </si>
  <si>
    <t>Low Background   Counting Time (s)</t>
  </si>
  <si>
    <t>High Background Counting Time (s)</t>
  </si>
  <si>
    <t>Spectrometer #</t>
  </si>
  <si>
    <t>Analyzing Crystal</t>
  </si>
  <si>
    <t>Calibration Standard</t>
  </si>
  <si>
    <t>MAN</t>
  </si>
  <si>
    <t>PETJ</t>
  </si>
  <si>
    <t>YAG Synthetic Garnet (C.M. Taylor)</t>
  </si>
  <si>
    <t>LiFH</t>
  </si>
  <si>
    <r>
      <t>LaPO</t>
    </r>
    <r>
      <rPr>
        <vertAlign val="sub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(NMNH 168490)</t>
    </r>
  </si>
  <si>
    <r>
      <t>CeO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(C.M. Taylor)</t>
    </r>
  </si>
  <si>
    <t>Pyrite #3 (C.M. Taylor)</t>
  </si>
  <si>
    <t>Spessartine (C.M. Taylor)</t>
  </si>
  <si>
    <t>TAP</t>
  </si>
  <si>
    <r>
      <t>MgF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(C.M. Taylor)</t>
    </r>
  </si>
  <si>
    <t>Wollastonite #2 (C.M. Taylor)</t>
  </si>
  <si>
    <r>
      <t>SrTiO</t>
    </r>
    <r>
      <rPr>
        <vertAlign val="sub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(C.M. Taylor)</t>
    </r>
  </si>
  <si>
    <t>Albite #4 (C.M. Taylor)</t>
  </si>
  <si>
    <t>Durango Fluoroapatite (NMNH 104021)</t>
  </si>
  <si>
    <t>Anhydrite #4 (C.M. Taylor)</t>
  </si>
  <si>
    <t>Cl**</t>
  </si>
  <si>
    <t>KCl (Fisher Sci.)</t>
  </si>
  <si>
    <t>F**</t>
  </si>
  <si>
    <t>LDE1</t>
  </si>
  <si>
    <t>Date:10/9/2016 and 2/26/2017</t>
  </si>
  <si>
    <t>Date: 2/26/2017</t>
  </si>
  <si>
    <t>Adjusted Grain Locations</t>
  </si>
  <si>
    <t>X Position</t>
  </si>
  <si>
    <t>Y Position</t>
  </si>
  <si>
    <t>Z Position</t>
  </si>
  <si>
    <t>013-12A_LengthGrains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</si>
</sst>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vertAlign val="subscript"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2" fillId="0" borderId="0" xfId="0" applyFont="1" applyAlignment="1"/>
    <xf numFmtId="2" fontId="2" fillId="0" borderId="0" xfId="0" applyNumberFormat="1" applyFont="1" applyAlignment="1"/>
    <xf numFmtId="166" fontId="2" fillId="0" borderId="0" xfId="0" applyNumberFormat="1" applyFont="1" applyAlignment="1"/>
    <xf numFmtId="164" fontId="2" fillId="0" borderId="0" xfId="0" applyNumberFormat="1" applyFont="1" applyAlignment="1"/>
    <xf numFmtId="2" fontId="0" fillId="0" borderId="0" xfId="0" applyNumberFormat="1" applyFont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/>
    <xf numFmtId="164" fontId="0" fillId="3" borderId="0" xfId="0" applyNumberFormat="1" applyFont="1" applyFill="1" applyAlignment="1">
      <alignment horizontal="center"/>
    </xf>
    <xf numFmtId="165" fontId="0" fillId="0" borderId="0" xfId="0" applyNumberFormat="1" applyFont="1"/>
    <xf numFmtId="0" fontId="0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164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/>
    <xf numFmtId="164" fontId="0" fillId="3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0" fillId="3" borderId="0" xfId="0" applyNumberFormat="1" applyFont="1" applyFill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3" borderId="0" xfId="0" applyNumberFormat="1" applyFont="1" applyFill="1" applyBorder="1" applyAlignment="1">
      <alignment horizontal="center"/>
    </xf>
    <xf numFmtId="166" fontId="0" fillId="3" borderId="0" xfId="0" applyNumberFormat="1" applyFont="1" applyFill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0" fillId="3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2"/>
  <sheetViews>
    <sheetView tabSelected="1" workbookViewId="0">
      <selection activeCell="L35" sqref="L35"/>
    </sheetView>
  </sheetViews>
  <sheetFormatPr defaultRowHeight="12.75" x14ac:dyDescent="0.2"/>
  <cols>
    <col min="1" max="1" width="16.7109375" style="6" customWidth="1"/>
    <col min="2" max="3" width="9.28515625" style="7" bestFit="1" customWidth="1"/>
    <col min="4" max="4" width="9.28515625" style="7" customWidth="1"/>
    <col min="5" max="5" width="13.140625" style="6" customWidth="1"/>
    <col min="6" max="11" width="9.5703125" style="19" bestFit="1" customWidth="1"/>
    <col min="12" max="12" width="9.5703125" style="20" bestFit="1" customWidth="1"/>
    <col min="13" max="14" width="9.5703125" style="19" bestFit="1" customWidth="1"/>
    <col min="15" max="15" width="9.5703125" style="20" bestFit="1" customWidth="1"/>
    <col min="16" max="19" width="9.5703125" style="19" bestFit="1" customWidth="1"/>
    <col min="20" max="20" width="9.28515625" style="20" customWidth="1"/>
    <col min="21" max="21" width="13.140625" style="8" bestFit="1" customWidth="1"/>
    <col min="22" max="22" width="9.28515625" style="8" customWidth="1"/>
    <col min="23" max="35" width="9.5703125" style="8" bestFit="1" customWidth="1"/>
    <col min="36" max="36" width="9.28515625" style="8" customWidth="1"/>
    <col min="37" max="37" width="14.42578125" style="19" customWidth="1"/>
    <col min="38" max="38" width="9.5703125" style="19" bestFit="1" customWidth="1"/>
    <col min="39" max="39" width="13.28515625" style="19" bestFit="1" customWidth="1"/>
    <col min="40" max="40" width="9.5703125" style="19" bestFit="1" customWidth="1"/>
    <col min="41" max="41" width="13.28515625" style="19" bestFit="1" customWidth="1"/>
    <col min="42" max="42" width="9.5703125" style="19" bestFit="1" customWidth="1"/>
    <col min="43" max="43" width="10.140625" style="19" bestFit="1" customWidth="1"/>
    <col min="44" max="45" width="9.5703125" style="19" bestFit="1" customWidth="1"/>
    <col min="46" max="46" width="14.28515625" style="19" bestFit="1" customWidth="1"/>
    <col min="47" max="47" width="14.28515625" style="8" bestFit="1" customWidth="1"/>
    <col min="48" max="49" width="9.5703125" style="8" bestFit="1" customWidth="1"/>
    <col min="50" max="50" width="9.28515625" style="8" customWidth="1"/>
    <col min="51" max="51" width="12.28515625" style="8" bestFit="1" customWidth="1"/>
    <col min="52" max="53" width="9.140625" style="8"/>
    <col min="54" max="256" width="9.140625" style="6"/>
    <col min="257" max="257" width="16.7109375" style="6" customWidth="1"/>
    <col min="258" max="259" width="9.28515625" style="6" bestFit="1" customWidth="1"/>
    <col min="260" max="260" width="9.28515625" style="6" customWidth="1"/>
    <col min="261" max="261" width="13.140625" style="6" customWidth="1"/>
    <col min="262" max="275" width="9.5703125" style="6" bestFit="1" customWidth="1"/>
    <col min="276" max="276" width="9.28515625" style="6" customWidth="1"/>
    <col min="277" max="277" width="13.140625" style="6" bestFit="1" customWidth="1"/>
    <col min="278" max="278" width="9.28515625" style="6" customWidth="1"/>
    <col min="279" max="291" width="9.5703125" style="6" bestFit="1" customWidth="1"/>
    <col min="292" max="292" width="9.28515625" style="6" customWidth="1"/>
    <col min="293" max="294" width="9.5703125" style="6" bestFit="1" customWidth="1"/>
    <col min="295" max="295" width="13.28515625" style="6" bestFit="1" customWidth="1"/>
    <col min="296" max="296" width="9.5703125" style="6" bestFit="1" customWidth="1"/>
    <col min="297" max="297" width="13.28515625" style="6" bestFit="1" customWidth="1"/>
    <col min="298" max="298" width="9.5703125" style="6" bestFit="1" customWidth="1"/>
    <col min="299" max="299" width="10.140625" style="6" bestFit="1" customWidth="1"/>
    <col min="300" max="301" width="9.5703125" style="6" bestFit="1" customWidth="1"/>
    <col min="302" max="303" width="14.28515625" style="6" bestFit="1" customWidth="1"/>
    <col min="304" max="305" width="9.5703125" style="6" bestFit="1" customWidth="1"/>
    <col min="306" max="306" width="9.28515625" style="6" customWidth="1"/>
    <col min="307" max="307" width="12.28515625" style="6" bestFit="1" customWidth="1"/>
    <col min="308" max="512" width="9.140625" style="6"/>
    <col min="513" max="513" width="16.7109375" style="6" customWidth="1"/>
    <col min="514" max="515" width="9.28515625" style="6" bestFit="1" customWidth="1"/>
    <col min="516" max="516" width="9.28515625" style="6" customWidth="1"/>
    <col min="517" max="517" width="13.140625" style="6" customWidth="1"/>
    <col min="518" max="531" width="9.5703125" style="6" bestFit="1" customWidth="1"/>
    <col min="532" max="532" width="9.28515625" style="6" customWidth="1"/>
    <col min="533" max="533" width="13.140625" style="6" bestFit="1" customWidth="1"/>
    <col min="534" max="534" width="9.28515625" style="6" customWidth="1"/>
    <col min="535" max="547" width="9.5703125" style="6" bestFit="1" customWidth="1"/>
    <col min="548" max="548" width="9.28515625" style="6" customWidth="1"/>
    <col min="549" max="550" width="9.5703125" style="6" bestFit="1" customWidth="1"/>
    <col min="551" max="551" width="13.28515625" style="6" bestFit="1" customWidth="1"/>
    <col min="552" max="552" width="9.5703125" style="6" bestFit="1" customWidth="1"/>
    <col min="553" max="553" width="13.28515625" style="6" bestFit="1" customWidth="1"/>
    <col min="554" max="554" width="9.5703125" style="6" bestFit="1" customWidth="1"/>
    <col min="555" max="555" width="10.140625" style="6" bestFit="1" customWidth="1"/>
    <col min="556" max="557" width="9.5703125" style="6" bestFit="1" customWidth="1"/>
    <col min="558" max="559" width="14.28515625" style="6" bestFit="1" customWidth="1"/>
    <col min="560" max="561" width="9.5703125" style="6" bestFit="1" customWidth="1"/>
    <col min="562" max="562" width="9.28515625" style="6" customWidth="1"/>
    <col min="563" max="563" width="12.28515625" style="6" bestFit="1" customWidth="1"/>
    <col min="564" max="768" width="9.140625" style="6"/>
    <col min="769" max="769" width="16.7109375" style="6" customWidth="1"/>
    <col min="770" max="771" width="9.28515625" style="6" bestFit="1" customWidth="1"/>
    <col min="772" max="772" width="9.28515625" style="6" customWidth="1"/>
    <col min="773" max="773" width="13.140625" style="6" customWidth="1"/>
    <col min="774" max="787" width="9.5703125" style="6" bestFit="1" customWidth="1"/>
    <col min="788" max="788" width="9.28515625" style="6" customWidth="1"/>
    <col min="789" max="789" width="13.140625" style="6" bestFit="1" customWidth="1"/>
    <col min="790" max="790" width="9.28515625" style="6" customWidth="1"/>
    <col min="791" max="803" width="9.5703125" style="6" bestFit="1" customWidth="1"/>
    <col min="804" max="804" width="9.28515625" style="6" customWidth="1"/>
    <col min="805" max="806" width="9.5703125" style="6" bestFit="1" customWidth="1"/>
    <col min="807" max="807" width="13.28515625" style="6" bestFit="1" customWidth="1"/>
    <col min="808" max="808" width="9.5703125" style="6" bestFit="1" customWidth="1"/>
    <col min="809" max="809" width="13.28515625" style="6" bestFit="1" customWidth="1"/>
    <col min="810" max="810" width="9.5703125" style="6" bestFit="1" customWidth="1"/>
    <col min="811" max="811" width="10.140625" style="6" bestFit="1" customWidth="1"/>
    <col min="812" max="813" width="9.5703125" style="6" bestFit="1" customWidth="1"/>
    <col min="814" max="815" width="14.28515625" style="6" bestFit="1" customWidth="1"/>
    <col min="816" max="817" width="9.5703125" style="6" bestFit="1" customWidth="1"/>
    <col min="818" max="818" width="9.28515625" style="6" customWidth="1"/>
    <col min="819" max="819" width="12.28515625" style="6" bestFit="1" customWidth="1"/>
    <col min="820" max="1024" width="9.140625" style="6"/>
    <col min="1025" max="1025" width="16.7109375" style="6" customWidth="1"/>
    <col min="1026" max="1027" width="9.28515625" style="6" bestFit="1" customWidth="1"/>
    <col min="1028" max="1028" width="9.28515625" style="6" customWidth="1"/>
    <col min="1029" max="1029" width="13.140625" style="6" customWidth="1"/>
    <col min="1030" max="1043" width="9.5703125" style="6" bestFit="1" customWidth="1"/>
    <col min="1044" max="1044" width="9.28515625" style="6" customWidth="1"/>
    <col min="1045" max="1045" width="13.140625" style="6" bestFit="1" customWidth="1"/>
    <col min="1046" max="1046" width="9.28515625" style="6" customWidth="1"/>
    <col min="1047" max="1059" width="9.5703125" style="6" bestFit="1" customWidth="1"/>
    <col min="1060" max="1060" width="9.28515625" style="6" customWidth="1"/>
    <col min="1061" max="1062" width="9.5703125" style="6" bestFit="1" customWidth="1"/>
    <col min="1063" max="1063" width="13.28515625" style="6" bestFit="1" customWidth="1"/>
    <col min="1064" max="1064" width="9.5703125" style="6" bestFit="1" customWidth="1"/>
    <col min="1065" max="1065" width="13.28515625" style="6" bestFit="1" customWidth="1"/>
    <col min="1066" max="1066" width="9.5703125" style="6" bestFit="1" customWidth="1"/>
    <col min="1067" max="1067" width="10.140625" style="6" bestFit="1" customWidth="1"/>
    <col min="1068" max="1069" width="9.5703125" style="6" bestFit="1" customWidth="1"/>
    <col min="1070" max="1071" width="14.28515625" style="6" bestFit="1" customWidth="1"/>
    <col min="1072" max="1073" width="9.5703125" style="6" bestFit="1" customWidth="1"/>
    <col min="1074" max="1074" width="9.28515625" style="6" customWidth="1"/>
    <col min="1075" max="1075" width="12.28515625" style="6" bestFit="1" customWidth="1"/>
    <col min="1076" max="1280" width="9.140625" style="6"/>
    <col min="1281" max="1281" width="16.7109375" style="6" customWidth="1"/>
    <col min="1282" max="1283" width="9.28515625" style="6" bestFit="1" customWidth="1"/>
    <col min="1284" max="1284" width="9.28515625" style="6" customWidth="1"/>
    <col min="1285" max="1285" width="13.140625" style="6" customWidth="1"/>
    <col min="1286" max="1299" width="9.5703125" style="6" bestFit="1" customWidth="1"/>
    <col min="1300" max="1300" width="9.28515625" style="6" customWidth="1"/>
    <col min="1301" max="1301" width="13.140625" style="6" bestFit="1" customWidth="1"/>
    <col min="1302" max="1302" width="9.28515625" style="6" customWidth="1"/>
    <col min="1303" max="1315" width="9.5703125" style="6" bestFit="1" customWidth="1"/>
    <col min="1316" max="1316" width="9.28515625" style="6" customWidth="1"/>
    <col min="1317" max="1318" width="9.5703125" style="6" bestFit="1" customWidth="1"/>
    <col min="1319" max="1319" width="13.28515625" style="6" bestFit="1" customWidth="1"/>
    <col min="1320" max="1320" width="9.5703125" style="6" bestFit="1" customWidth="1"/>
    <col min="1321" max="1321" width="13.28515625" style="6" bestFit="1" customWidth="1"/>
    <col min="1322" max="1322" width="9.5703125" style="6" bestFit="1" customWidth="1"/>
    <col min="1323" max="1323" width="10.140625" style="6" bestFit="1" customWidth="1"/>
    <col min="1324" max="1325" width="9.5703125" style="6" bestFit="1" customWidth="1"/>
    <col min="1326" max="1327" width="14.28515625" style="6" bestFit="1" customWidth="1"/>
    <col min="1328" max="1329" width="9.5703125" style="6" bestFit="1" customWidth="1"/>
    <col min="1330" max="1330" width="9.28515625" style="6" customWidth="1"/>
    <col min="1331" max="1331" width="12.28515625" style="6" bestFit="1" customWidth="1"/>
    <col min="1332" max="1536" width="9.140625" style="6"/>
    <col min="1537" max="1537" width="16.7109375" style="6" customWidth="1"/>
    <col min="1538" max="1539" width="9.28515625" style="6" bestFit="1" customWidth="1"/>
    <col min="1540" max="1540" width="9.28515625" style="6" customWidth="1"/>
    <col min="1541" max="1541" width="13.140625" style="6" customWidth="1"/>
    <col min="1542" max="1555" width="9.5703125" style="6" bestFit="1" customWidth="1"/>
    <col min="1556" max="1556" width="9.28515625" style="6" customWidth="1"/>
    <col min="1557" max="1557" width="13.140625" style="6" bestFit="1" customWidth="1"/>
    <col min="1558" max="1558" width="9.28515625" style="6" customWidth="1"/>
    <col min="1559" max="1571" width="9.5703125" style="6" bestFit="1" customWidth="1"/>
    <col min="1572" max="1572" width="9.28515625" style="6" customWidth="1"/>
    <col min="1573" max="1574" width="9.5703125" style="6" bestFit="1" customWidth="1"/>
    <col min="1575" max="1575" width="13.28515625" style="6" bestFit="1" customWidth="1"/>
    <col min="1576" max="1576" width="9.5703125" style="6" bestFit="1" customWidth="1"/>
    <col min="1577" max="1577" width="13.28515625" style="6" bestFit="1" customWidth="1"/>
    <col min="1578" max="1578" width="9.5703125" style="6" bestFit="1" customWidth="1"/>
    <col min="1579" max="1579" width="10.140625" style="6" bestFit="1" customWidth="1"/>
    <col min="1580" max="1581" width="9.5703125" style="6" bestFit="1" customWidth="1"/>
    <col min="1582" max="1583" width="14.28515625" style="6" bestFit="1" customWidth="1"/>
    <col min="1584" max="1585" width="9.5703125" style="6" bestFit="1" customWidth="1"/>
    <col min="1586" max="1586" width="9.28515625" style="6" customWidth="1"/>
    <col min="1587" max="1587" width="12.28515625" style="6" bestFit="1" customWidth="1"/>
    <col min="1588" max="1792" width="9.140625" style="6"/>
    <col min="1793" max="1793" width="16.7109375" style="6" customWidth="1"/>
    <col min="1794" max="1795" width="9.28515625" style="6" bestFit="1" customWidth="1"/>
    <col min="1796" max="1796" width="9.28515625" style="6" customWidth="1"/>
    <col min="1797" max="1797" width="13.140625" style="6" customWidth="1"/>
    <col min="1798" max="1811" width="9.5703125" style="6" bestFit="1" customWidth="1"/>
    <col min="1812" max="1812" width="9.28515625" style="6" customWidth="1"/>
    <col min="1813" max="1813" width="13.140625" style="6" bestFit="1" customWidth="1"/>
    <col min="1814" max="1814" width="9.28515625" style="6" customWidth="1"/>
    <col min="1815" max="1827" width="9.5703125" style="6" bestFit="1" customWidth="1"/>
    <col min="1828" max="1828" width="9.28515625" style="6" customWidth="1"/>
    <col min="1829" max="1830" width="9.5703125" style="6" bestFit="1" customWidth="1"/>
    <col min="1831" max="1831" width="13.28515625" style="6" bestFit="1" customWidth="1"/>
    <col min="1832" max="1832" width="9.5703125" style="6" bestFit="1" customWidth="1"/>
    <col min="1833" max="1833" width="13.28515625" style="6" bestFit="1" customWidth="1"/>
    <col min="1834" max="1834" width="9.5703125" style="6" bestFit="1" customWidth="1"/>
    <col min="1835" max="1835" width="10.140625" style="6" bestFit="1" customWidth="1"/>
    <col min="1836" max="1837" width="9.5703125" style="6" bestFit="1" customWidth="1"/>
    <col min="1838" max="1839" width="14.28515625" style="6" bestFit="1" customWidth="1"/>
    <col min="1840" max="1841" width="9.5703125" style="6" bestFit="1" customWidth="1"/>
    <col min="1842" max="1842" width="9.28515625" style="6" customWidth="1"/>
    <col min="1843" max="1843" width="12.28515625" style="6" bestFit="1" customWidth="1"/>
    <col min="1844" max="2048" width="9.140625" style="6"/>
    <col min="2049" max="2049" width="16.7109375" style="6" customWidth="1"/>
    <col min="2050" max="2051" width="9.28515625" style="6" bestFit="1" customWidth="1"/>
    <col min="2052" max="2052" width="9.28515625" style="6" customWidth="1"/>
    <col min="2053" max="2053" width="13.140625" style="6" customWidth="1"/>
    <col min="2054" max="2067" width="9.5703125" style="6" bestFit="1" customWidth="1"/>
    <col min="2068" max="2068" width="9.28515625" style="6" customWidth="1"/>
    <col min="2069" max="2069" width="13.140625" style="6" bestFit="1" customWidth="1"/>
    <col min="2070" max="2070" width="9.28515625" style="6" customWidth="1"/>
    <col min="2071" max="2083" width="9.5703125" style="6" bestFit="1" customWidth="1"/>
    <col min="2084" max="2084" width="9.28515625" style="6" customWidth="1"/>
    <col min="2085" max="2086" width="9.5703125" style="6" bestFit="1" customWidth="1"/>
    <col min="2087" max="2087" width="13.28515625" style="6" bestFit="1" customWidth="1"/>
    <col min="2088" max="2088" width="9.5703125" style="6" bestFit="1" customWidth="1"/>
    <col min="2089" max="2089" width="13.28515625" style="6" bestFit="1" customWidth="1"/>
    <col min="2090" max="2090" width="9.5703125" style="6" bestFit="1" customWidth="1"/>
    <col min="2091" max="2091" width="10.140625" style="6" bestFit="1" customWidth="1"/>
    <col min="2092" max="2093" width="9.5703125" style="6" bestFit="1" customWidth="1"/>
    <col min="2094" max="2095" width="14.28515625" style="6" bestFit="1" customWidth="1"/>
    <col min="2096" max="2097" width="9.5703125" style="6" bestFit="1" customWidth="1"/>
    <col min="2098" max="2098" width="9.28515625" style="6" customWidth="1"/>
    <col min="2099" max="2099" width="12.28515625" style="6" bestFit="1" customWidth="1"/>
    <col min="2100" max="2304" width="9.140625" style="6"/>
    <col min="2305" max="2305" width="16.7109375" style="6" customWidth="1"/>
    <col min="2306" max="2307" width="9.28515625" style="6" bestFit="1" customWidth="1"/>
    <col min="2308" max="2308" width="9.28515625" style="6" customWidth="1"/>
    <col min="2309" max="2309" width="13.140625" style="6" customWidth="1"/>
    <col min="2310" max="2323" width="9.5703125" style="6" bestFit="1" customWidth="1"/>
    <col min="2324" max="2324" width="9.28515625" style="6" customWidth="1"/>
    <col min="2325" max="2325" width="13.140625" style="6" bestFit="1" customWidth="1"/>
    <col min="2326" max="2326" width="9.28515625" style="6" customWidth="1"/>
    <col min="2327" max="2339" width="9.5703125" style="6" bestFit="1" customWidth="1"/>
    <col min="2340" max="2340" width="9.28515625" style="6" customWidth="1"/>
    <col min="2341" max="2342" width="9.5703125" style="6" bestFit="1" customWidth="1"/>
    <col min="2343" max="2343" width="13.28515625" style="6" bestFit="1" customWidth="1"/>
    <col min="2344" max="2344" width="9.5703125" style="6" bestFit="1" customWidth="1"/>
    <col min="2345" max="2345" width="13.28515625" style="6" bestFit="1" customWidth="1"/>
    <col min="2346" max="2346" width="9.5703125" style="6" bestFit="1" customWidth="1"/>
    <col min="2347" max="2347" width="10.140625" style="6" bestFit="1" customWidth="1"/>
    <col min="2348" max="2349" width="9.5703125" style="6" bestFit="1" customWidth="1"/>
    <col min="2350" max="2351" width="14.28515625" style="6" bestFit="1" customWidth="1"/>
    <col min="2352" max="2353" width="9.5703125" style="6" bestFit="1" customWidth="1"/>
    <col min="2354" max="2354" width="9.28515625" style="6" customWidth="1"/>
    <col min="2355" max="2355" width="12.28515625" style="6" bestFit="1" customWidth="1"/>
    <col min="2356" max="2560" width="9.140625" style="6"/>
    <col min="2561" max="2561" width="16.7109375" style="6" customWidth="1"/>
    <col min="2562" max="2563" width="9.28515625" style="6" bestFit="1" customWidth="1"/>
    <col min="2564" max="2564" width="9.28515625" style="6" customWidth="1"/>
    <col min="2565" max="2565" width="13.140625" style="6" customWidth="1"/>
    <col min="2566" max="2579" width="9.5703125" style="6" bestFit="1" customWidth="1"/>
    <col min="2580" max="2580" width="9.28515625" style="6" customWidth="1"/>
    <col min="2581" max="2581" width="13.140625" style="6" bestFit="1" customWidth="1"/>
    <col min="2582" max="2582" width="9.28515625" style="6" customWidth="1"/>
    <col min="2583" max="2595" width="9.5703125" style="6" bestFit="1" customWidth="1"/>
    <col min="2596" max="2596" width="9.28515625" style="6" customWidth="1"/>
    <col min="2597" max="2598" width="9.5703125" style="6" bestFit="1" customWidth="1"/>
    <col min="2599" max="2599" width="13.28515625" style="6" bestFit="1" customWidth="1"/>
    <col min="2600" max="2600" width="9.5703125" style="6" bestFit="1" customWidth="1"/>
    <col min="2601" max="2601" width="13.28515625" style="6" bestFit="1" customWidth="1"/>
    <col min="2602" max="2602" width="9.5703125" style="6" bestFit="1" customWidth="1"/>
    <col min="2603" max="2603" width="10.140625" style="6" bestFit="1" customWidth="1"/>
    <col min="2604" max="2605" width="9.5703125" style="6" bestFit="1" customWidth="1"/>
    <col min="2606" max="2607" width="14.28515625" style="6" bestFit="1" customWidth="1"/>
    <col min="2608" max="2609" width="9.5703125" style="6" bestFit="1" customWidth="1"/>
    <col min="2610" max="2610" width="9.28515625" style="6" customWidth="1"/>
    <col min="2611" max="2611" width="12.28515625" style="6" bestFit="1" customWidth="1"/>
    <col min="2612" max="2816" width="9.140625" style="6"/>
    <col min="2817" max="2817" width="16.7109375" style="6" customWidth="1"/>
    <col min="2818" max="2819" width="9.28515625" style="6" bestFit="1" customWidth="1"/>
    <col min="2820" max="2820" width="9.28515625" style="6" customWidth="1"/>
    <col min="2821" max="2821" width="13.140625" style="6" customWidth="1"/>
    <col min="2822" max="2835" width="9.5703125" style="6" bestFit="1" customWidth="1"/>
    <col min="2836" max="2836" width="9.28515625" style="6" customWidth="1"/>
    <col min="2837" max="2837" width="13.140625" style="6" bestFit="1" customWidth="1"/>
    <col min="2838" max="2838" width="9.28515625" style="6" customWidth="1"/>
    <col min="2839" max="2851" width="9.5703125" style="6" bestFit="1" customWidth="1"/>
    <col min="2852" max="2852" width="9.28515625" style="6" customWidth="1"/>
    <col min="2853" max="2854" width="9.5703125" style="6" bestFit="1" customWidth="1"/>
    <col min="2855" max="2855" width="13.28515625" style="6" bestFit="1" customWidth="1"/>
    <col min="2856" max="2856" width="9.5703125" style="6" bestFit="1" customWidth="1"/>
    <col min="2857" max="2857" width="13.28515625" style="6" bestFit="1" customWidth="1"/>
    <col min="2858" max="2858" width="9.5703125" style="6" bestFit="1" customWidth="1"/>
    <col min="2859" max="2859" width="10.140625" style="6" bestFit="1" customWidth="1"/>
    <col min="2860" max="2861" width="9.5703125" style="6" bestFit="1" customWidth="1"/>
    <col min="2862" max="2863" width="14.28515625" style="6" bestFit="1" customWidth="1"/>
    <col min="2864" max="2865" width="9.5703125" style="6" bestFit="1" customWidth="1"/>
    <col min="2866" max="2866" width="9.28515625" style="6" customWidth="1"/>
    <col min="2867" max="2867" width="12.28515625" style="6" bestFit="1" customWidth="1"/>
    <col min="2868" max="3072" width="9.140625" style="6"/>
    <col min="3073" max="3073" width="16.7109375" style="6" customWidth="1"/>
    <col min="3074" max="3075" width="9.28515625" style="6" bestFit="1" customWidth="1"/>
    <col min="3076" max="3076" width="9.28515625" style="6" customWidth="1"/>
    <col min="3077" max="3077" width="13.140625" style="6" customWidth="1"/>
    <col min="3078" max="3091" width="9.5703125" style="6" bestFit="1" customWidth="1"/>
    <col min="3092" max="3092" width="9.28515625" style="6" customWidth="1"/>
    <col min="3093" max="3093" width="13.140625" style="6" bestFit="1" customWidth="1"/>
    <col min="3094" max="3094" width="9.28515625" style="6" customWidth="1"/>
    <col min="3095" max="3107" width="9.5703125" style="6" bestFit="1" customWidth="1"/>
    <col min="3108" max="3108" width="9.28515625" style="6" customWidth="1"/>
    <col min="3109" max="3110" width="9.5703125" style="6" bestFit="1" customWidth="1"/>
    <col min="3111" max="3111" width="13.28515625" style="6" bestFit="1" customWidth="1"/>
    <col min="3112" max="3112" width="9.5703125" style="6" bestFit="1" customWidth="1"/>
    <col min="3113" max="3113" width="13.28515625" style="6" bestFit="1" customWidth="1"/>
    <col min="3114" max="3114" width="9.5703125" style="6" bestFit="1" customWidth="1"/>
    <col min="3115" max="3115" width="10.140625" style="6" bestFit="1" customWidth="1"/>
    <col min="3116" max="3117" width="9.5703125" style="6" bestFit="1" customWidth="1"/>
    <col min="3118" max="3119" width="14.28515625" style="6" bestFit="1" customWidth="1"/>
    <col min="3120" max="3121" width="9.5703125" style="6" bestFit="1" customWidth="1"/>
    <col min="3122" max="3122" width="9.28515625" style="6" customWidth="1"/>
    <col min="3123" max="3123" width="12.28515625" style="6" bestFit="1" customWidth="1"/>
    <col min="3124" max="3328" width="9.140625" style="6"/>
    <col min="3329" max="3329" width="16.7109375" style="6" customWidth="1"/>
    <col min="3330" max="3331" width="9.28515625" style="6" bestFit="1" customWidth="1"/>
    <col min="3332" max="3332" width="9.28515625" style="6" customWidth="1"/>
    <col min="3333" max="3333" width="13.140625" style="6" customWidth="1"/>
    <col min="3334" max="3347" width="9.5703125" style="6" bestFit="1" customWidth="1"/>
    <col min="3348" max="3348" width="9.28515625" style="6" customWidth="1"/>
    <col min="3349" max="3349" width="13.140625" style="6" bestFit="1" customWidth="1"/>
    <col min="3350" max="3350" width="9.28515625" style="6" customWidth="1"/>
    <col min="3351" max="3363" width="9.5703125" style="6" bestFit="1" customWidth="1"/>
    <col min="3364" max="3364" width="9.28515625" style="6" customWidth="1"/>
    <col min="3365" max="3366" width="9.5703125" style="6" bestFit="1" customWidth="1"/>
    <col min="3367" max="3367" width="13.28515625" style="6" bestFit="1" customWidth="1"/>
    <col min="3368" max="3368" width="9.5703125" style="6" bestFit="1" customWidth="1"/>
    <col min="3369" max="3369" width="13.28515625" style="6" bestFit="1" customWidth="1"/>
    <col min="3370" max="3370" width="9.5703125" style="6" bestFit="1" customWidth="1"/>
    <col min="3371" max="3371" width="10.140625" style="6" bestFit="1" customWidth="1"/>
    <col min="3372" max="3373" width="9.5703125" style="6" bestFit="1" customWidth="1"/>
    <col min="3374" max="3375" width="14.28515625" style="6" bestFit="1" customWidth="1"/>
    <col min="3376" max="3377" width="9.5703125" style="6" bestFit="1" customWidth="1"/>
    <col min="3378" max="3378" width="9.28515625" style="6" customWidth="1"/>
    <col min="3379" max="3379" width="12.28515625" style="6" bestFit="1" customWidth="1"/>
    <col min="3380" max="3584" width="9.140625" style="6"/>
    <col min="3585" max="3585" width="16.7109375" style="6" customWidth="1"/>
    <col min="3586" max="3587" width="9.28515625" style="6" bestFit="1" customWidth="1"/>
    <col min="3588" max="3588" width="9.28515625" style="6" customWidth="1"/>
    <col min="3589" max="3589" width="13.140625" style="6" customWidth="1"/>
    <col min="3590" max="3603" width="9.5703125" style="6" bestFit="1" customWidth="1"/>
    <col min="3604" max="3604" width="9.28515625" style="6" customWidth="1"/>
    <col min="3605" max="3605" width="13.140625" style="6" bestFit="1" customWidth="1"/>
    <col min="3606" max="3606" width="9.28515625" style="6" customWidth="1"/>
    <col min="3607" max="3619" width="9.5703125" style="6" bestFit="1" customWidth="1"/>
    <col min="3620" max="3620" width="9.28515625" style="6" customWidth="1"/>
    <col min="3621" max="3622" width="9.5703125" style="6" bestFit="1" customWidth="1"/>
    <col min="3623" max="3623" width="13.28515625" style="6" bestFit="1" customWidth="1"/>
    <col min="3624" max="3624" width="9.5703125" style="6" bestFit="1" customWidth="1"/>
    <col min="3625" max="3625" width="13.28515625" style="6" bestFit="1" customWidth="1"/>
    <col min="3626" max="3626" width="9.5703125" style="6" bestFit="1" customWidth="1"/>
    <col min="3627" max="3627" width="10.140625" style="6" bestFit="1" customWidth="1"/>
    <col min="3628" max="3629" width="9.5703125" style="6" bestFit="1" customWidth="1"/>
    <col min="3630" max="3631" width="14.28515625" style="6" bestFit="1" customWidth="1"/>
    <col min="3632" max="3633" width="9.5703125" style="6" bestFit="1" customWidth="1"/>
    <col min="3634" max="3634" width="9.28515625" style="6" customWidth="1"/>
    <col min="3635" max="3635" width="12.28515625" style="6" bestFit="1" customWidth="1"/>
    <col min="3636" max="3840" width="9.140625" style="6"/>
    <col min="3841" max="3841" width="16.7109375" style="6" customWidth="1"/>
    <col min="3842" max="3843" width="9.28515625" style="6" bestFit="1" customWidth="1"/>
    <col min="3844" max="3844" width="9.28515625" style="6" customWidth="1"/>
    <col min="3845" max="3845" width="13.140625" style="6" customWidth="1"/>
    <col min="3846" max="3859" width="9.5703125" style="6" bestFit="1" customWidth="1"/>
    <col min="3860" max="3860" width="9.28515625" style="6" customWidth="1"/>
    <col min="3861" max="3861" width="13.140625" style="6" bestFit="1" customWidth="1"/>
    <col min="3862" max="3862" width="9.28515625" style="6" customWidth="1"/>
    <col min="3863" max="3875" width="9.5703125" style="6" bestFit="1" customWidth="1"/>
    <col min="3876" max="3876" width="9.28515625" style="6" customWidth="1"/>
    <col min="3877" max="3878" width="9.5703125" style="6" bestFit="1" customWidth="1"/>
    <col min="3879" max="3879" width="13.28515625" style="6" bestFit="1" customWidth="1"/>
    <col min="3880" max="3880" width="9.5703125" style="6" bestFit="1" customWidth="1"/>
    <col min="3881" max="3881" width="13.28515625" style="6" bestFit="1" customWidth="1"/>
    <col min="3882" max="3882" width="9.5703125" style="6" bestFit="1" customWidth="1"/>
    <col min="3883" max="3883" width="10.140625" style="6" bestFit="1" customWidth="1"/>
    <col min="3884" max="3885" width="9.5703125" style="6" bestFit="1" customWidth="1"/>
    <col min="3886" max="3887" width="14.28515625" style="6" bestFit="1" customWidth="1"/>
    <col min="3888" max="3889" width="9.5703125" style="6" bestFit="1" customWidth="1"/>
    <col min="3890" max="3890" width="9.28515625" style="6" customWidth="1"/>
    <col min="3891" max="3891" width="12.28515625" style="6" bestFit="1" customWidth="1"/>
    <col min="3892" max="4096" width="9.140625" style="6"/>
    <col min="4097" max="4097" width="16.7109375" style="6" customWidth="1"/>
    <col min="4098" max="4099" width="9.28515625" style="6" bestFit="1" customWidth="1"/>
    <col min="4100" max="4100" width="9.28515625" style="6" customWidth="1"/>
    <col min="4101" max="4101" width="13.140625" style="6" customWidth="1"/>
    <col min="4102" max="4115" width="9.5703125" style="6" bestFit="1" customWidth="1"/>
    <col min="4116" max="4116" width="9.28515625" style="6" customWidth="1"/>
    <col min="4117" max="4117" width="13.140625" style="6" bestFit="1" customWidth="1"/>
    <col min="4118" max="4118" width="9.28515625" style="6" customWidth="1"/>
    <col min="4119" max="4131" width="9.5703125" style="6" bestFit="1" customWidth="1"/>
    <col min="4132" max="4132" width="9.28515625" style="6" customWidth="1"/>
    <col min="4133" max="4134" width="9.5703125" style="6" bestFit="1" customWidth="1"/>
    <col min="4135" max="4135" width="13.28515625" style="6" bestFit="1" customWidth="1"/>
    <col min="4136" max="4136" width="9.5703125" style="6" bestFit="1" customWidth="1"/>
    <col min="4137" max="4137" width="13.28515625" style="6" bestFit="1" customWidth="1"/>
    <col min="4138" max="4138" width="9.5703125" style="6" bestFit="1" customWidth="1"/>
    <col min="4139" max="4139" width="10.140625" style="6" bestFit="1" customWidth="1"/>
    <col min="4140" max="4141" width="9.5703125" style="6" bestFit="1" customWidth="1"/>
    <col min="4142" max="4143" width="14.28515625" style="6" bestFit="1" customWidth="1"/>
    <col min="4144" max="4145" width="9.5703125" style="6" bestFit="1" customWidth="1"/>
    <col min="4146" max="4146" width="9.28515625" style="6" customWidth="1"/>
    <col min="4147" max="4147" width="12.28515625" style="6" bestFit="1" customWidth="1"/>
    <col min="4148" max="4352" width="9.140625" style="6"/>
    <col min="4353" max="4353" width="16.7109375" style="6" customWidth="1"/>
    <col min="4354" max="4355" width="9.28515625" style="6" bestFit="1" customWidth="1"/>
    <col min="4356" max="4356" width="9.28515625" style="6" customWidth="1"/>
    <col min="4357" max="4357" width="13.140625" style="6" customWidth="1"/>
    <col min="4358" max="4371" width="9.5703125" style="6" bestFit="1" customWidth="1"/>
    <col min="4372" max="4372" width="9.28515625" style="6" customWidth="1"/>
    <col min="4373" max="4373" width="13.140625" style="6" bestFit="1" customWidth="1"/>
    <col min="4374" max="4374" width="9.28515625" style="6" customWidth="1"/>
    <col min="4375" max="4387" width="9.5703125" style="6" bestFit="1" customWidth="1"/>
    <col min="4388" max="4388" width="9.28515625" style="6" customWidth="1"/>
    <col min="4389" max="4390" width="9.5703125" style="6" bestFit="1" customWidth="1"/>
    <col min="4391" max="4391" width="13.28515625" style="6" bestFit="1" customWidth="1"/>
    <col min="4392" max="4392" width="9.5703125" style="6" bestFit="1" customWidth="1"/>
    <col min="4393" max="4393" width="13.28515625" style="6" bestFit="1" customWidth="1"/>
    <col min="4394" max="4394" width="9.5703125" style="6" bestFit="1" customWidth="1"/>
    <col min="4395" max="4395" width="10.140625" style="6" bestFit="1" customWidth="1"/>
    <col min="4396" max="4397" width="9.5703125" style="6" bestFit="1" customWidth="1"/>
    <col min="4398" max="4399" width="14.28515625" style="6" bestFit="1" customWidth="1"/>
    <col min="4400" max="4401" width="9.5703125" style="6" bestFit="1" customWidth="1"/>
    <col min="4402" max="4402" width="9.28515625" style="6" customWidth="1"/>
    <col min="4403" max="4403" width="12.28515625" style="6" bestFit="1" customWidth="1"/>
    <col min="4404" max="4608" width="9.140625" style="6"/>
    <col min="4609" max="4609" width="16.7109375" style="6" customWidth="1"/>
    <col min="4610" max="4611" width="9.28515625" style="6" bestFit="1" customWidth="1"/>
    <col min="4612" max="4612" width="9.28515625" style="6" customWidth="1"/>
    <col min="4613" max="4613" width="13.140625" style="6" customWidth="1"/>
    <col min="4614" max="4627" width="9.5703125" style="6" bestFit="1" customWidth="1"/>
    <col min="4628" max="4628" width="9.28515625" style="6" customWidth="1"/>
    <col min="4629" max="4629" width="13.140625" style="6" bestFit="1" customWidth="1"/>
    <col min="4630" max="4630" width="9.28515625" style="6" customWidth="1"/>
    <col min="4631" max="4643" width="9.5703125" style="6" bestFit="1" customWidth="1"/>
    <col min="4644" max="4644" width="9.28515625" style="6" customWidth="1"/>
    <col min="4645" max="4646" width="9.5703125" style="6" bestFit="1" customWidth="1"/>
    <col min="4647" max="4647" width="13.28515625" style="6" bestFit="1" customWidth="1"/>
    <col min="4648" max="4648" width="9.5703125" style="6" bestFit="1" customWidth="1"/>
    <col min="4649" max="4649" width="13.28515625" style="6" bestFit="1" customWidth="1"/>
    <col min="4650" max="4650" width="9.5703125" style="6" bestFit="1" customWidth="1"/>
    <col min="4651" max="4651" width="10.140625" style="6" bestFit="1" customWidth="1"/>
    <col min="4652" max="4653" width="9.5703125" style="6" bestFit="1" customWidth="1"/>
    <col min="4654" max="4655" width="14.28515625" style="6" bestFit="1" customWidth="1"/>
    <col min="4656" max="4657" width="9.5703125" style="6" bestFit="1" customWidth="1"/>
    <col min="4658" max="4658" width="9.28515625" style="6" customWidth="1"/>
    <col min="4659" max="4659" width="12.28515625" style="6" bestFit="1" customWidth="1"/>
    <col min="4660" max="4864" width="9.140625" style="6"/>
    <col min="4865" max="4865" width="16.7109375" style="6" customWidth="1"/>
    <col min="4866" max="4867" width="9.28515625" style="6" bestFit="1" customWidth="1"/>
    <col min="4868" max="4868" width="9.28515625" style="6" customWidth="1"/>
    <col min="4869" max="4869" width="13.140625" style="6" customWidth="1"/>
    <col min="4870" max="4883" width="9.5703125" style="6" bestFit="1" customWidth="1"/>
    <col min="4884" max="4884" width="9.28515625" style="6" customWidth="1"/>
    <col min="4885" max="4885" width="13.140625" style="6" bestFit="1" customWidth="1"/>
    <col min="4886" max="4886" width="9.28515625" style="6" customWidth="1"/>
    <col min="4887" max="4899" width="9.5703125" style="6" bestFit="1" customWidth="1"/>
    <col min="4900" max="4900" width="9.28515625" style="6" customWidth="1"/>
    <col min="4901" max="4902" width="9.5703125" style="6" bestFit="1" customWidth="1"/>
    <col min="4903" max="4903" width="13.28515625" style="6" bestFit="1" customWidth="1"/>
    <col min="4904" max="4904" width="9.5703125" style="6" bestFit="1" customWidth="1"/>
    <col min="4905" max="4905" width="13.28515625" style="6" bestFit="1" customWidth="1"/>
    <col min="4906" max="4906" width="9.5703125" style="6" bestFit="1" customWidth="1"/>
    <col min="4907" max="4907" width="10.140625" style="6" bestFit="1" customWidth="1"/>
    <col min="4908" max="4909" width="9.5703125" style="6" bestFit="1" customWidth="1"/>
    <col min="4910" max="4911" width="14.28515625" style="6" bestFit="1" customWidth="1"/>
    <col min="4912" max="4913" width="9.5703125" style="6" bestFit="1" customWidth="1"/>
    <col min="4914" max="4914" width="9.28515625" style="6" customWidth="1"/>
    <col min="4915" max="4915" width="12.28515625" style="6" bestFit="1" customWidth="1"/>
    <col min="4916" max="5120" width="9.140625" style="6"/>
    <col min="5121" max="5121" width="16.7109375" style="6" customWidth="1"/>
    <col min="5122" max="5123" width="9.28515625" style="6" bestFit="1" customWidth="1"/>
    <col min="5124" max="5124" width="9.28515625" style="6" customWidth="1"/>
    <col min="5125" max="5125" width="13.140625" style="6" customWidth="1"/>
    <col min="5126" max="5139" width="9.5703125" style="6" bestFit="1" customWidth="1"/>
    <col min="5140" max="5140" width="9.28515625" style="6" customWidth="1"/>
    <col min="5141" max="5141" width="13.140625" style="6" bestFit="1" customWidth="1"/>
    <col min="5142" max="5142" width="9.28515625" style="6" customWidth="1"/>
    <col min="5143" max="5155" width="9.5703125" style="6" bestFit="1" customWidth="1"/>
    <col min="5156" max="5156" width="9.28515625" style="6" customWidth="1"/>
    <col min="5157" max="5158" width="9.5703125" style="6" bestFit="1" customWidth="1"/>
    <col min="5159" max="5159" width="13.28515625" style="6" bestFit="1" customWidth="1"/>
    <col min="5160" max="5160" width="9.5703125" style="6" bestFit="1" customWidth="1"/>
    <col min="5161" max="5161" width="13.28515625" style="6" bestFit="1" customWidth="1"/>
    <col min="5162" max="5162" width="9.5703125" style="6" bestFit="1" customWidth="1"/>
    <col min="5163" max="5163" width="10.140625" style="6" bestFit="1" customWidth="1"/>
    <col min="5164" max="5165" width="9.5703125" style="6" bestFit="1" customWidth="1"/>
    <col min="5166" max="5167" width="14.28515625" style="6" bestFit="1" customWidth="1"/>
    <col min="5168" max="5169" width="9.5703125" style="6" bestFit="1" customWidth="1"/>
    <col min="5170" max="5170" width="9.28515625" style="6" customWidth="1"/>
    <col min="5171" max="5171" width="12.28515625" style="6" bestFit="1" customWidth="1"/>
    <col min="5172" max="5376" width="9.140625" style="6"/>
    <col min="5377" max="5377" width="16.7109375" style="6" customWidth="1"/>
    <col min="5378" max="5379" width="9.28515625" style="6" bestFit="1" customWidth="1"/>
    <col min="5380" max="5380" width="9.28515625" style="6" customWidth="1"/>
    <col min="5381" max="5381" width="13.140625" style="6" customWidth="1"/>
    <col min="5382" max="5395" width="9.5703125" style="6" bestFit="1" customWidth="1"/>
    <col min="5396" max="5396" width="9.28515625" style="6" customWidth="1"/>
    <col min="5397" max="5397" width="13.140625" style="6" bestFit="1" customWidth="1"/>
    <col min="5398" max="5398" width="9.28515625" style="6" customWidth="1"/>
    <col min="5399" max="5411" width="9.5703125" style="6" bestFit="1" customWidth="1"/>
    <col min="5412" max="5412" width="9.28515625" style="6" customWidth="1"/>
    <col min="5413" max="5414" width="9.5703125" style="6" bestFit="1" customWidth="1"/>
    <col min="5415" max="5415" width="13.28515625" style="6" bestFit="1" customWidth="1"/>
    <col min="5416" max="5416" width="9.5703125" style="6" bestFit="1" customWidth="1"/>
    <col min="5417" max="5417" width="13.28515625" style="6" bestFit="1" customWidth="1"/>
    <col min="5418" max="5418" width="9.5703125" style="6" bestFit="1" customWidth="1"/>
    <col min="5419" max="5419" width="10.140625" style="6" bestFit="1" customWidth="1"/>
    <col min="5420" max="5421" width="9.5703125" style="6" bestFit="1" customWidth="1"/>
    <col min="5422" max="5423" width="14.28515625" style="6" bestFit="1" customWidth="1"/>
    <col min="5424" max="5425" width="9.5703125" style="6" bestFit="1" customWidth="1"/>
    <col min="5426" max="5426" width="9.28515625" style="6" customWidth="1"/>
    <col min="5427" max="5427" width="12.28515625" style="6" bestFit="1" customWidth="1"/>
    <col min="5428" max="5632" width="9.140625" style="6"/>
    <col min="5633" max="5633" width="16.7109375" style="6" customWidth="1"/>
    <col min="5634" max="5635" width="9.28515625" style="6" bestFit="1" customWidth="1"/>
    <col min="5636" max="5636" width="9.28515625" style="6" customWidth="1"/>
    <col min="5637" max="5637" width="13.140625" style="6" customWidth="1"/>
    <col min="5638" max="5651" width="9.5703125" style="6" bestFit="1" customWidth="1"/>
    <col min="5652" max="5652" width="9.28515625" style="6" customWidth="1"/>
    <col min="5653" max="5653" width="13.140625" style="6" bestFit="1" customWidth="1"/>
    <col min="5654" max="5654" width="9.28515625" style="6" customWidth="1"/>
    <col min="5655" max="5667" width="9.5703125" style="6" bestFit="1" customWidth="1"/>
    <col min="5668" max="5668" width="9.28515625" style="6" customWidth="1"/>
    <col min="5669" max="5670" width="9.5703125" style="6" bestFit="1" customWidth="1"/>
    <col min="5671" max="5671" width="13.28515625" style="6" bestFit="1" customWidth="1"/>
    <col min="5672" max="5672" width="9.5703125" style="6" bestFit="1" customWidth="1"/>
    <col min="5673" max="5673" width="13.28515625" style="6" bestFit="1" customWidth="1"/>
    <col min="5674" max="5674" width="9.5703125" style="6" bestFit="1" customWidth="1"/>
    <col min="5675" max="5675" width="10.140625" style="6" bestFit="1" customWidth="1"/>
    <col min="5676" max="5677" width="9.5703125" style="6" bestFit="1" customWidth="1"/>
    <col min="5678" max="5679" width="14.28515625" style="6" bestFit="1" customWidth="1"/>
    <col min="5680" max="5681" width="9.5703125" style="6" bestFit="1" customWidth="1"/>
    <col min="5682" max="5682" width="9.28515625" style="6" customWidth="1"/>
    <col min="5683" max="5683" width="12.28515625" style="6" bestFit="1" customWidth="1"/>
    <col min="5684" max="5888" width="9.140625" style="6"/>
    <col min="5889" max="5889" width="16.7109375" style="6" customWidth="1"/>
    <col min="5890" max="5891" width="9.28515625" style="6" bestFit="1" customWidth="1"/>
    <col min="5892" max="5892" width="9.28515625" style="6" customWidth="1"/>
    <col min="5893" max="5893" width="13.140625" style="6" customWidth="1"/>
    <col min="5894" max="5907" width="9.5703125" style="6" bestFit="1" customWidth="1"/>
    <col min="5908" max="5908" width="9.28515625" style="6" customWidth="1"/>
    <col min="5909" max="5909" width="13.140625" style="6" bestFit="1" customWidth="1"/>
    <col min="5910" max="5910" width="9.28515625" style="6" customWidth="1"/>
    <col min="5911" max="5923" width="9.5703125" style="6" bestFit="1" customWidth="1"/>
    <col min="5924" max="5924" width="9.28515625" style="6" customWidth="1"/>
    <col min="5925" max="5926" width="9.5703125" style="6" bestFit="1" customWidth="1"/>
    <col min="5927" max="5927" width="13.28515625" style="6" bestFit="1" customWidth="1"/>
    <col min="5928" max="5928" width="9.5703125" style="6" bestFit="1" customWidth="1"/>
    <col min="5929" max="5929" width="13.28515625" style="6" bestFit="1" customWidth="1"/>
    <col min="5930" max="5930" width="9.5703125" style="6" bestFit="1" customWidth="1"/>
    <col min="5931" max="5931" width="10.140625" style="6" bestFit="1" customWidth="1"/>
    <col min="5932" max="5933" width="9.5703125" style="6" bestFit="1" customWidth="1"/>
    <col min="5934" max="5935" width="14.28515625" style="6" bestFit="1" customWidth="1"/>
    <col min="5936" max="5937" width="9.5703125" style="6" bestFit="1" customWidth="1"/>
    <col min="5938" max="5938" width="9.28515625" style="6" customWidth="1"/>
    <col min="5939" max="5939" width="12.28515625" style="6" bestFit="1" customWidth="1"/>
    <col min="5940" max="6144" width="9.140625" style="6"/>
    <col min="6145" max="6145" width="16.7109375" style="6" customWidth="1"/>
    <col min="6146" max="6147" width="9.28515625" style="6" bestFit="1" customWidth="1"/>
    <col min="6148" max="6148" width="9.28515625" style="6" customWidth="1"/>
    <col min="6149" max="6149" width="13.140625" style="6" customWidth="1"/>
    <col min="6150" max="6163" width="9.5703125" style="6" bestFit="1" customWidth="1"/>
    <col min="6164" max="6164" width="9.28515625" style="6" customWidth="1"/>
    <col min="6165" max="6165" width="13.140625" style="6" bestFit="1" customWidth="1"/>
    <col min="6166" max="6166" width="9.28515625" style="6" customWidth="1"/>
    <col min="6167" max="6179" width="9.5703125" style="6" bestFit="1" customWidth="1"/>
    <col min="6180" max="6180" width="9.28515625" style="6" customWidth="1"/>
    <col min="6181" max="6182" width="9.5703125" style="6" bestFit="1" customWidth="1"/>
    <col min="6183" max="6183" width="13.28515625" style="6" bestFit="1" customWidth="1"/>
    <col min="6184" max="6184" width="9.5703125" style="6" bestFit="1" customWidth="1"/>
    <col min="6185" max="6185" width="13.28515625" style="6" bestFit="1" customWidth="1"/>
    <col min="6186" max="6186" width="9.5703125" style="6" bestFit="1" customWidth="1"/>
    <col min="6187" max="6187" width="10.140625" style="6" bestFit="1" customWidth="1"/>
    <col min="6188" max="6189" width="9.5703125" style="6" bestFit="1" customWidth="1"/>
    <col min="6190" max="6191" width="14.28515625" style="6" bestFit="1" customWidth="1"/>
    <col min="6192" max="6193" width="9.5703125" style="6" bestFit="1" customWidth="1"/>
    <col min="6194" max="6194" width="9.28515625" style="6" customWidth="1"/>
    <col min="6195" max="6195" width="12.28515625" style="6" bestFit="1" customWidth="1"/>
    <col min="6196" max="6400" width="9.140625" style="6"/>
    <col min="6401" max="6401" width="16.7109375" style="6" customWidth="1"/>
    <col min="6402" max="6403" width="9.28515625" style="6" bestFit="1" customWidth="1"/>
    <col min="6404" max="6404" width="9.28515625" style="6" customWidth="1"/>
    <col min="6405" max="6405" width="13.140625" style="6" customWidth="1"/>
    <col min="6406" max="6419" width="9.5703125" style="6" bestFit="1" customWidth="1"/>
    <col min="6420" max="6420" width="9.28515625" style="6" customWidth="1"/>
    <col min="6421" max="6421" width="13.140625" style="6" bestFit="1" customWidth="1"/>
    <col min="6422" max="6422" width="9.28515625" style="6" customWidth="1"/>
    <col min="6423" max="6435" width="9.5703125" style="6" bestFit="1" customWidth="1"/>
    <col min="6436" max="6436" width="9.28515625" style="6" customWidth="1"/>
    <col min="6437" max="6438" width="9.5703125" style="6" bestFit="1" customWidth="1"/>
    <col min="6439" max="6439" width="13.28515625" style="6" bestFit="1" customWidth="1"/>
    <col min="6440" max="6440" width="9.5703125" style="6" bestFit="1" customWidth="1"/>
    <col min="6441" max="6441" width="13.28515625" style="6" bestFit="1" customWidth="1"/>
    <col min="6442" max="6442" width="9.5703125" style="6" bestFit="1" customWidth="1"/>
    <col min="6443" max="6443" width="10.140625" style="6" bestFit="1" customWidth="1"/>
    <col min="6444" max="6445" width="9.5703125" style="6" bestFit="1" customWidth="1"/>
    <col min="6446" max="6447" width="14.28515625" style="6" bestFit="1" customWidth="1"/>
    <col min="6448" max="6449" width="9.5703125" style="6" bestFit="1" customWidth="1"/>
    <col min="6450" max="6450" width="9.28515625" style="6" customWidth="1"/>
    <col min="6451" max="6451" width="12.28515625" style="6" bestFit="1" customWidth="1"/>
    <col min="6452" max="6656" width="9.140625" style="6"/>
    <col min="6657" max="6657" width="16.7109375" style="6" customWidth="1"/>
    <col min="6658" max="6659" width="9.28515625" style="6" bestFit="1" customWidth="1"/>
    <col min="6660" max="6660" width="9.28515625" style="6" customWidth="1"/>
    <col min="6661" max="6661" width="13.140625" style="6" customWidth="1"/>
    <col min="6662" max="6675" width="9.5703125" style="6" bestFit="1" customWidth="1"/>
    <col min="6676" max="6676" width="9.28515625" style="6" customWidth="1"/>
    <col min="6677" max="6677" width="13.140625" style="6" bestFit="1" customWidth="1"/>
    <col min="6678" max="6678" width="9.28515625" style="6" customWidth="1"/>
    <col min="6679" max="6691" width="9.5703125" style="6" bestFit="1" customWidth="1"/>
    <col min="6692" max="6692" width="9.28515625" style="6" customWidth="1"/>
    <col min="6693" max="6694" width="9.5703125" style="6" bestFit="1" customWidth="1"/>
    <col min="6695" max="6695" width="13.28515625" style="6" bestFit="1" customWidth="1"/>
    <col min="6696" max="6696" width="9.5703125" style="6" bestFit="1" customWidth="1"/>
    <col min="6697" max="6697" width="13.28515625" style="6" bestFit="1" customWidth="1"/>
    <col min="6698" max="6698" width="9.5703125" style="6" bestFit="1" customWidth="1"/>
    <col min="6699" max="6699" width="10.140625" style="6" bestFit="1" customWidth="1"/>
    <col min="6700" max="6701" width="9.5703125" style="6" bestFit="1" customWidth="1"/>
    <col min="6702" max="6703" width="14.28515625" style="6" bestFit="1" customWidth="1"/>
    <col min="6704" max="6705" width="9.5703125" style="6" bestFit="1" customWidth="1"/>
    <col min="6706" max="6706" width="9.28515625" style="6" customWidth="1"/>
    <col min="6707" max="6707" width="12.28515625" style="6" bestFit="1" customWidth="1"/>
    <col min="6708" max="6912" width="9.140625" style="6"/>
    <col min="6913" max="6913" width="16.7109375" style="6" customWidth="1"/>
    <col min="6914" max="6915" width="9.28515625" style="6" bestFit="1" customWidth="1"/>
    <col min="6916" max="6916" width="9.28515625" style="6" customWidth="1"/>
    <col min="6917" max="6917" width="13.140625" style="6" customWidth="1"/>
    <col min="6918" max="6931" width="9.5703125" style="6" bestFit="1" customWidth="1"/>
    <col min="6932" max="6932" width="9.28515625" style="6" customWidth="1"/>
    <col min="6933" max="6933" width="13.140625" style="6" bestFit="1" customWidth="1"/>
    <col min="6934" max="6934" width="9.28515625" style="6" customWidth="1"/>
    <col min="6935" max="6947" width="9.5703125" style="6" bestFit="1" customWidth="1"/>
    <col min="6948" max="6948" width="9.28515625" style="6" customWidth="1"/>
    <col min="6949" max="6950" width="9.5703125" style="6" bestFit="1" customWidth="1"/>
    <col min="6951" max="6951" width="13.28515625" style="6" bestFit="1" customWidth="1"/>
    <col min="6952" max="6952" width="9.5703125" style="6" bestFit="1" customWidth="1"/>
    <col min="6953" max="6953" width="13.28515625" style="6" bestFit="1" customWidth="1"/>
    <col min="6954" max="6954" width="9.5703125" style="6" bestFit="1" customWidth="1"/>
    <col min="6955" max="6955" width="10.140625" style="6" bestFit="1" customWidth="1"/>
    <col min="6956" max="6957" width="9.5703125" style="6" bestFit="1" customWidth="1"/>
    <col min="6958" max="6959" width="14.28515625" style="6" bestFit="1" customWidth="1"/>
    <col min="6960" max="6961" width="9.5703125" style="6" bestFit="1" customWidth="1"/>
    <col min="6962" max="6962" width="9.28515625" style="6" customWidth="1"/>
    <col min="6963" max="6963" width="12.28515625" style="6" bestFit="1" customWidth="1"/>
    <col min="6964" max="7168" width="9.140625" style="6"/>
    <col min="7169" max="7169" width="16.7109375" style="6" customWidth="1"/>
    <col min="7170" max="7171" width="9.28515625" style="6" bestFit="1" customWidth="1"/>
    <col min="7172" max="7172" width="9.28515625" style="6" customWidth="1"/>
    <col min="7173" max="7173" width="13.140625" style="6" customWidth="1"/>
    <col min="7174" max="7187" width="9.5703125" style="6" bestFit="1" customWidth="1"/>
    <col min="7188" max="7188" width="9.28515625" style="6" customWidth="1"/>
    <col min="7189" max="7189" width="13.140625" style="6" bestFit="1" customWidth="1"/>
    <col min="7190" max="7190" width="9.28515625" style="6" customWidth="1"/>
    <col min="7191" max="7203" width="9.5703125" style="6" bestFit="1" customWidth="1"/>
    <col min="7204" max="7204" width="9.28515625" style="6" customWidth="1"/>
    <col min="7205" max="7206" width="9.5703125" style="6" bestFit="1" customWidth="1"/>
    <col min="7207" max="7207" width="13.28515625" style="6" bestFit="1" customWidth="1"/>
    <col min="7208" max="7208" width="9.5703125" style="6" bestFit="1" customWidth="1"/>
    <col min="7209" max="7209" width="13.28515625" style="6" bestFit="1" customWidth="1"/>
    <col min="7210" max="7210" width="9.5703125" style="6" bestFit="1" customWidth="1"/>
    <col min="7211" max="7211" width="10.140625" style="6" bestFit="1" customWidth="1"/>
    <col min="7212" max="7213" width="9.5703125" style="6" bestFit="1" customWidth="1"/>
    <col min="7214" max="7215" width="14.28515625" style="6" bestFit="1" customWidth="1"/>
    <col min="7216" max="7217" width="9.5703125" style="6" bestFit="1" customWidth="1"/>
    <col min="7218" max="7218" width="9.28515625" style="6" customWidth="1"/>
    <col min="7219" max="7219" width="12.28515625" style="6" bestFit="1" customWidth="1"/>
    <col min="7220" max="7424" width="9.140625" style="6"/>
    <col min="7425" max="7425" width="16.7109375" style="6" customWidth="1"/>
    <col min="7426" max="7427" width="9.28515625" style="6" bestFit="1" customWidth="1"/>
    <col min="7428" max="7428" width="9.28515625" style="6" customWidth="1"/>
    <col min="7429" max="7429" width="13.140625" style="6" customWidth="1"/>
    <col min="7430" max="7443" width="9.5703125" style="6" bestFit="1" customWidth="1"/>
    <col min="7444" max="7444" width="9.28515625" style="6" customWidth="1"/>
    <col min="7445" max="7445" width="13.140625" style="6" bestFit="1" customWidth="1"/>
    <col min="7446" max="7446" width="9.28515625" style="6" customWidth="1"/>
    <col min="7447" max="7459" width="9.5703125" style="6" bestFit="1" customWidth="1"/>
    <col min="7460" max="7460" width="9.28515625" style="6" customWidth="1"/>
    <col min="7461" max="7462" width="9.5703125" style="6" bestFit="1" customWidth="1"/>
    <col min="7463" max="7463" width="13.28515625" style="6" bestFit="1" customWidth="1"/>
    <col min="7464" max="7464" width="9.5703125" style="6" bestFit="1" customWidth="1"/>
    <col min="7465" max="7465" width="13.28515625" style="6" bestFit="1" customWidth="1"/>
    <col min="7466" max="7466" width="9.5703125" style="6" bestFit="1" customWidth="1"/>
    <col min="7467" max="7467" width="10.140625" style="6" bestFit="1" customWidth="1"/>
    <col min="7468" max="7469" width="9.5703125" style="6" bestFit="1" customWidth="1"/>
    <col min="7470" max="7471" width="14.28515625" style="6" bestFit="1" customWidth="1"/>
    <col min="7472" max="7473" width="9.5703125" style="6" bestFit="1" customWidth="1"/>
    <col min="7474" max="7474" width="9.28515625" style="6" customWidth="1"/>
    <col min="7475" max="7475" width="12.28515625" style="6" bestFit="1" customWidth="1"/>
    <col min="7476" max="7680" width="9.140625" style="6"/>
    <col min="7681" max="7681" width="16.7109375" style="6" customWidth="1"/>
    <col min="7682" max="7683" width="9.28515625" style="6" bestFit="1" customWidth="1"/>
    <col min="7684" max="7684" width="9.28515625" style="6" customWidth="1"/>
    <col min="7685" max="7685" width="13.140625" style="6" customWidth="1"/>
    <col min="7686" max="7699" width="9.5703125" style="6" bestFit="1" customWidth="1"/>
    <col min="7700" max="7700" width="9.28515625" style="6" customWidth="1"/>
    <col min="7701" max="7701" width="13.140625" style="6" bestFit="1" customWidth="1"/>
    <col min="7702" max="7702" width="9.28515625" style="6" customWidth="1"/>
    <col min="7703" max="7715" width="9.5703125" style="6" bestFit="1" customWidth="1"/>
    <col min="7716" max="7716" width="9.28515625" style="6" customWidth="1"/>
    <col min="7717" max="7718" width="9.5703125" style="6" bestFit="1" customWidth="1"/>
    <col min="7719" max="7719" width="13.28515625" style="6" bestFit="1" customWidth="1"/>
    <col min="7720" max="7720" width="9.5703125" style="6" bestFit="1" customWidth="1"/>
    <col min="7721" max="7721" width="13.28515625" style="6" bestFit="1" customWidth="1"/>
    <col min="7722" max="7722" width="9.5703125" style="6" bestFit="1" customWidth="1"/>
    <col min="7723" max="7723" width="10.140625" style="6" bestFit="1" customWidth="1"/>
    <col min="7724" max="7725" width="9.5703125" style="6" bestFit="1" customWidth="1"/>
    <col min="7726" max="7727" width="14.28515625" style="6" bestFit="1" customWidth="1"/>
    <col min="7728" max="7729" width="9.5703125" style="6" bestFit="1" customWidth="1"/>
    <col min="7730" max="7730" width="9.28515625" style="6" customWidth="1"/>
    <col min="7731" max="7731" width="12.28515625" style="6" bestFit="1" customWidth="1"/>
    <col min="7732" max="7936" width="9.140625" style="6"/>
    <col min="7937" max="7937" width="16.7109375" style="6" customWidth="1"/>
    <col min="7938" max="7939" width="9.28515625" style="6" bestFit="1" customWidth="1"/>
    <col min="7940" max="7940" width="9.28515625" style="6" customWidth="1"/>
    <col min="7941" max="7941" width="13.140625" style="6" customWidth="1"/>
    <col min="7942" max="7955" width="9.5703125" style="6" bestFit="1" customWidth="1"/>
    <col min="7956" max="7956" width="9.28515625" style="6" customWidth="1"/>
    <col min="7957" max="7957" width="13.140625" style="6" bestFit="1" customWidth="1"/>
    <col min="7958" max="7958" width="9.28515625" style="6" customWidth="1"/>
    <col min="7959" max="7971" width="9.5703125" style="6" bestFit="1" customWidth="1"/>
    <col min="7972" max="7972" width="9.28515625" style="6" customWidth="1"/>
    <col min="7973" max="7974" width="9.5703125" style="6" bestFit="1" customWidth="1"/>
    <col min="7975" max="7975" width="13.28515625" style="6" bestFit="1" customWidth="1"/>
    <col min="7976" max="7976" width="9.5703125" style="6" bestFit="1" customWidth="1"/>
    <col min="7977" max="7977" width="13.28515625" style="6" bestFit="1" customWidth="1"/>
    <col min="7978" max="7978" width="9.5703125" style="6" bestFit="1" customWidth="1"/>
    <col min="7979" max="7979" width="10.140625" style="6" bestFit="1" customWidth="1"/>
    <col min="7980" max="7981" width="9.5703125" style="6" bestFit="1" customWidth="1"/>
    <col min="7982" max="7983" width="14.28515625" style="6" bestFit="1" customWidth="1"/>
    <col min="7984" max="7985" width="9.5703125" style="6" bestFit="1" customWidth="1"/>
    <col min="7986" max="7986" width="9.28515625" style="6" customWidth="1"/>
    <col min="7987" max="7987" width="12.28515625" style="6" bestFit="1" customWidth="1"/>
    <col min="7988" max="8192" width="9.140625" style="6"/>
    <col min="8193" max="8193" width="16.7109375" style="6" customWidth="1"/>
    <col min="8194" max="8195" width="9.28515625" style="6" bestFit="1" customWidth="1"/>
    <col min="8196" max="8196" width="9.28515625" style="6" customWidth="1"/>
    <col min="8197" max="8197" width="13.140625" style="6" customWidth="1"/>
    <col min="8198" max="8211" width="9.5703125" style="6" bestFit="1" customWidth="1"/>
    <col min="8212" max="8212" width="9.28515625" style="6" customWidth="1"/>
    <col min="8213" max="8213" width="13.140625" style="6" bestFit="1" customWidth="1"/>
    <col min="8214" max="8214" width="9.28515625" style="6" customWidth="1"/>
    <col min="8215" max="8227" width="9.5703125" style="6" bestFit="1" customWidth="1"/>
    <col min="8228" max="8228" width="9.28515625" style="6" customWidth="1"/>
    <col min="8229" max="8230" width="9.5703125" style="6" bestFit="1" customWidth="1"/>
    <col min="8231" max="8231" width="13.28515625" style="6" bestFit="1" customWidth="1"/>
    <col min="8232" max="8232" width="9.5703125" style="6" bestFit="1" customWidth="1"/>
    <col min="8233" max="8233" width="13.28515625" style="6" bestFit="1" customWidth="1"/>
    <col min="8234" max="8234" width="9.5703125" style="6" bestFit="1" customWidth="1"/>
    <col min="8235" max="8235" width="10.140625" style="6" bestFit="1" customWidth="1"/>
    <col min="8236" max="8237" width="9.5703125" style="6" bestFit="1" customWidth="1"/>
    <col min="8238" max="8239" width="14.28515625" style="6" bestFit="1" customWidth="1"/>
    <col min="8240" max="8241" width="9.5703125" style="6" bestFit="1" customWidth="1"/>
    <col min="8242" max="8242" width="9.28515625" style="6" customWidth="1"/>
    <col min="8243" max="8243" width="12.28515625" style="6" bestFit="1" customWidth="1"/>
    <col min="8244" max="8448" width="9.140625" style="6"/>
    <col min="8449" max="8449" width="16.7109375" style="6" customWidth="1"/>
    <col min="8450" max="8451" width="9.28515625" style="6" bestFit="1" customWidth="1"/>
    <col min="8452" max="8452" width="9.28515625" style="6" customWidth="1"/>
    <col min="8453" max="8453" width="13.140625" style="6" customWidth="1"/>
    <col min="8454" max="8467" width="9.5703125" style="6" bestFit="1" customWidth="1"/>
    <col min="8468" max="8468" width="9.28515625" style="6" customWidth="1"/>
    <col min="8469" max="8469" width="13.140625" style="6" bestFit="1" customWidth="1"/>
    <col min="8470" max="8470" width="9.28515625" style="6" customWidth="1"/>
    <col min="8471" max="8483" width="9.5703125" style="6" bestFit="1" customWidth="1"/>
    <col min="8484" max="8484" width="9.28515625" style="6" customWidth="1"/>
    <col min="8485" max="8486" width="9.5703125" style="6" bestFit="1" customWidth="1"/>
    <col min="8487" max="8487" width="13.28515625" style="6" bestFit="1" customWidth="1"/>
    <col min="8488" max="8488" width="9.5703125" style="6" bestFit="1" customWidth="1"/>
    <col min="8489" max="8489" width="13.28515625" style="6" bestFit="1" customWidth="1"/>
    <col min="8490" max="8490" width="9.5703125" style="6" bestFit="1" customWidth="1"/>
    <col min="8491" max="8491" width="10.140625" style="6" bestFit="1" customWidth="1"/>
    <col min="8492" max="8493" width="9.5703125" style="6" bestFit="1" customWidth="1"/>
    <col min="8494" max="8495" width="14.28515625" style="6" bestFit="1" customWidth="1"/>
    <col min="8496" max="8497" width="9.5703125" style="6" bestFit="1" customWidth="1"/>
    <col min="8498" max="8498" width="9.28515625" style="6" customWidth="1"/>
    <col min="8499" max="8499" width="12.28515625" style="6" bestFit="1" customWidth="1"/>
    <col min="8500" max="8704" width="9.140625" style="6"/>
    <col min="8705" max="8705" width="16.7109375" style="6" customWidth="1"/>
    <col min="8706" max="8707" width="9.28515625" style="6" bestFit="1" customWidth="1"/>
    <col min="8708" max="8708" width="9.28515625" style="6" customWidth="1"/>
    <col min="8709" max="8709" width="13.140625" style="6" customWidth="1"/>
    <col min="8710" max="8723" width="9.5703125" style="6" bestFit="1" customWidth="1"/>
    <col min="8724" max="8724" width="9.28515625" style="6" customWidth="1"/>
    <col min="8725" max="8725" width="13.140625" style="6" bestFit="1" customWidth="1"/>
    <col min="8726" max="8726" width="9.28515625" style="6" customWidth="1"/>
    <col min="8727" max="8739" width="9.5703125" style="6" bestFit="1" customWidth="1"/>
    <col min="8740" max="8740" width="9.28515625" style="6" customWidth="1"/>
    <col min="8741" max="8742" width="9.5703125" style="6" bestFit="1" customWidth="1"/>
    <col min="8743" max="8743" width="13.28515625" style="6" bestFit="1" customWidth="1"/>
    <col min="8744" max="8744" width="9.5703125" style="6" bestFit="1" customWidth="1"/>
    <col min="8745" max="8745" width="13.28515625" style="6" bestFit="1" customWidth="1"/>
    <col min="8746" max="8746" width="9.5703125" style="6" bestFit="1" customWidth="1"/>
    <col min="8747" max="8747" width="10.140625" style="6" bestFit="1" customWidth="1"/>
    <col min="8748" max="8749" width="9.5703125" style="6" bestFit="1" customWidth="1"/>
    <col min="8750" max="8751" width="14.28515625" style="6" bestFit="1" customWidth="1"/>
    <col min="8752" max="8753" width="9.5703125" style="6" bestFit="1" customWidth="1"/>
    <col min="8754" max="8754" width="9.28515625" style="6" customWidth="1"/>
    <col min="8755" max="8755" width="12.28515625" style="6" bestFit="1" customWidth="1"/>
    <col min="8756" max="8960" width="9.140625" style="6"/>
    <col min="8961" max="8961" width="16.7109375" style="6" customWidth="1"/>
    <col min="8962" max="8963" width="9.28515625" style="6" bestFit="1" customWidth="1"/>
    <col min="8964" max="8964" width="9.28515625" style="6" customWidth="1"/>
    <col min="8965" max="8965" width="13.140625" style="6" customWidth="1"/>
    <col min="8966" max="8979" width="9.5703125" style="6" bestFit="1" customWidth="1"/>
    <col min="8980" max="8980" width="9.28515625" style="6" customWidth="1"/>
    <col min="8981" max="8981" width="13.140625" style="6" bestFit="1" customWidth="1"/>
    <col min="8982" max="8982" width="9.28515625" style="6" customWidth="1"/>
    <col min="8983" max="8995" width="9.5703125" style="6" bestFit="1" customWidth="1"/>
    <col min="8996" max="8996" width="9.28515625" style="6" customWidth="1"/>
    <col min="8997" max="8998" width="9.5703125" style="6" bestFit="1" customWidth="1"/>
    <col min="8999" max="8999" width="13.28515625" style="6" bestFit="1" customWidth="1"/>
    <col min="9000" max="9000" width="9.5703125" style="6" bestFit="1" customWidth="1"/>
    <col min="9001" max="9001" width="13.28515625" style="6" bestFit="1" customWidth="1"/>
    <col min="9002" max="9002" width="9.5703125" style="6" bestFit="1" customWidth="1"/>
    <col min="9003" max="9003" width="10.140625" style="6" bestFit="1" customWidth="1"/>
    <col min="9004" max="9005" width="9.5703125" style="6" bestFit="1" customWidth="1"/>
    <col min="9006" max="9007" width="14.28515625" style="6" bestFit="1" customWidth="1"/>
    <col min="9008" max="9009" width="9.5703125" style="6" bestFit="1" customWidth="1"/>
    <col min="9010" max="9010" width="9.28515625" style="6" customWidth="1"/>
    <col min="9011" max="9011" width="12.28515625" style="6" bestFit="1" customWidth="1"/>
    <col min="9012" max="9216" width="9.140625" style="6"/>
    <col min="9217" max="9217" width="16.7109375" style="6" customWidth="1"/>
    <col min="9218" max="9219" width="9.28515625" style="6" bestFit="1" customWidth="1"/>
    <col min="9220" max="9220" width="9.28515625" style="6" customWidth="1"/>
    <col min="9221" max="9221" width="13.140625" style="6" customWidth="1"/>
    <col min="9222" max="9235" width="9.5703125" style="6" bestFit="1" customWidth="1"/>
    <col min="9236" max="9236" width="9.28515625" style="6" customWidth="1"/>
    <col min="9237" max="9237" width="13.140625" style="6" bestFit="1" customWidth="1"/>
    <col min="9238" max="9238" width="9.28515625" style="6" customWidth="1"/>
    <col min="9239" max="9251" width="9.5703125" style="6" bestFit="1" customWidth="1"/>
    <col min="9252" max="9252" width="9.28515625" style="6" customWidth="1"/>
    <col min="9253" max="9254" width="9.5703125" style="6" bestFit="1" customWidth="1"/>
    <col min="9255" max="9255" width="13.28515625" style="6" bestFit="1" customWidth="1"/>
    <col min="9256" max="9256" width="9.5703125" style="6" bestFit="1" customWidth="1"/>
    <col min="9257" max="9257" width="13.28515625" style="6" bestFit="1" customWidth="1"/>
    <col min="9258" max="9258" width="9.5703125" style="6" bestFit="1" customWidth="1"/>
    <col min="9259" max="9259" width="10.140625" style="6" bestFit="1" customWidth="1"/>
    <col min="9260" max="9261" width="9.5703125" style="6" bestFit="1" customWidth="1"/>
    <col min="9262" max="9263" width="14.28515625" style="6" bestFit="1" customWidth="1"/>
    <col min="9264" max="9265" width="9.5703125" style="6" bestFit="1" customWidth="1"/>
    <col min="9266" max="9266" width="9.28515625" style="6" customWidth="1"/>
    <col min="9267" max="9267" width="12.28515625" style="6" bestFit="1" customWidth="1"/>
    <col min="9268" max="9472" width="9.140625" style="6"/>
    <col min="9473" max="9473" width="16.7109375" style="6" customWidth="1"/>
    <col min="9474" max="9475" width="9.28515625" style="6" bestFit="1" customWidth="1"/>
    <col min="9476" max="9476" width="9.28515625" style="6" customWidth="1"/>
    <col min="9477" max="9477" width="13.140625" style="6" customWidth="1"/>
    <col min="9478" max="9491" width="9.5703125" style="6" bestFit="1" customWidth="1"/>
    <col min="9492" max="9492" width="9.28515625" style="6" customWidth="1"/>
    <col min="9493" max="9493" width="13.140625" style="6" bestFit="1" customWidth="1"/>
    <col min="9494" max="9494" width="9.28515625" style="6" customWidth="1"/>
    <col min="9495" max="9507" width="9.5703125" style="6" bestFit="1" customWidth="1"/>
    <col min="9508" max="9508" width="9.28515625" style="6" customWidth="1"/>
    <col min="9509" max="9510" width="9.5703125" style="6" bestFit="1" customWidth="1"/>
    <col min="9511" max="9511" width="13.28515625" style="6" bestFit="1" customWidth="1"/>
    <col min="9512" max="9512" width="9.5703125" style="6" bestFit="1" customWidth="1"/>
    <col min="9513" max="9513" width="13.28515625" style="6" bestFit="1" customWidth="1"/>
    <col min="9514" max="9514" width="9.5703125" style="6" bestFit="1" customWidth="1"/>
    <col min="9515" max="9515" width="10.140625" style="6" bestFit="1" customWidth="1"/>
    <col min="9516" max="9517" width="9.5703125" style="6" bestFit="1" customWidth="1"/>
    <col min="9518" max="9519" width="14.28515625" style="6" bestFit="1" customWidth="1"/>
    <col min="9520" max="9521" width="9.5703125" style="6" bestFit="1" customWidth="1"/>
    <col min="9522" max="9522" width="9.28515625" style="6" customWidth="1"/>
    <col min="9523" max="9523" width="12.28515625" style="6" bestFit="1" customWidth="1"/>
    <col min="9524" max="9728" width="9.140625" style="6"/>
    <col min="9729" max="9729" width="16.7109375" style="6" customWidth="1"/>
    <col min="9730" max="9731" width="9.28515625" style="6" bestFit="1" customWidth="1"/>
    <col min="9732" max="9732" width="9.28515625" style="6" customWidth="1"/>
    <col min="9733" max="9733" width="13.140625" style="6" customWidth="1"/>
    <col min="9734" max="9747" width="9.5703125" style="6" bestFit="1" customWidth="1"/>
    <col min="9748" max="9748" width="9.28515625" style="6" customWidth="1"/>
    <col min="9749" max="9749" width="13.140625" style="6" bestFit="1" customWidth="1"/>
    <col min="9750" max="9750" width="9.28515625" style="6" customWidth="1"/>
    <col min="9751" max="9763" width="9.5703125" style="6" bestFit="1" customWidth="1"/>
    <col min="9764" max="9764" width="9.28515625" style="6" customWidth="1"/>
    <col min="9765" max="9766" width="9.5703125" style="6" bestFit="1" customWidth="1"/>
    <col min="9767" max="9767" width="13.28515625" style="6" bestFit="1" customWidth="1"/>
    <col min="9768" max="9768" width="9.5703125" style="6" bestFit="1" customWidth="1"/>
    <col min="9769" max="9769" width="13.28515625" style="6" bestFit="1" customWidth="1"/>
    <col min="9770" max="9770" width="9.5703125" style="6" bestFit="1" customWidth="1"/>
    <col min="9771" max="9771" width="10.140625" style="6" bestFit="1" customWidth="1"/>
    <col min="9772" max="9773" width="9.5703125" style="6" bestFit="1" customWidth="1"/>
    <col min="9774" max="9775" width="14.28515625" style="6" bestFit="1" customWidth="1"/>
    <col min="9776" max="9777" width="9.5703125" style="6" bestFit="1" customWidth="1"/>
    <col min="9778" max="9778" width="9.28515625" style="6" customWidth="1"/>
    <col min="9779" max="9779" width="12.28515625" style="6" bestFit="1" customWidth="1"/>
    <col min="9780" max="9984" width="9.140625" style="6"/>
    <col min="9985" max="9985" width="16.7109375" style="6" customWidth="1"/>
    <col min="9986" max="9987" width="9.28515625" style="6" bestFit="1" customWidth="1"/>
    <col min="9988" max="9988" width="9.28515625" style="6" customWidth="1"/>
    <col min="9989" max="9989" width="13.140625" style="6" customWidth="1"/>
    <col min="9990" max="10003" width="9.5703125" style="6" bestFit="1" customWidth="1"/>
    <col min="10004" max="10004" width="9.28515625" style="6" customWidth="1"/>
    <col min="10005" max="10005" width="13.140625" style="6" bestFit="1" customWidth="1"/>
    <col min="10006" max="10006" width="9.28515625" style="6" customWidth="1"/>
    <col min="10007" max="10019" width="9.5703125" style="6" bestFit="1" customWidth="1"/>
    <col min="10020" max="10020" width="9.28515625" style="6" customWidth="1"/>
    <col min="10021" max="10022" width="9.5703125" style="6" bestFit="1" customWidth="1"/>
    <col min="10023" max="10023" width="13.28515625" style="6" bestFit="1" customWidth="1"/>
    <col min="10024" max="10024" width="9.5703125" style="6" bestFit="1" customWidth="1"/>
    <col min="10025" max="10025" width="13.28515625" style="6" bestFit="1" customWidth="1"/>
    <col min="10026" max="10026" width="9.5703125" style="6" bestFit="1" customWidth="1"/>
    <col min="10027" max="10027" width="10.140625" style="6" bestFit="1" customWidth="1"/>
    <col min="10028" max="10029" width="9.5703125" style="6" bestFit="1" customWidth="1"/>
    <col min="10030" max="10031" width="14.28515625" style="6" bestFit="1" customWidth="1"/>
    <col min="10032" max="10033" width="9.5703125" style="6" bestFit="1" customWidth="1"/>
    <col min="10034" max="10034" width="9.28515625" style="6" customWidth="1"/>
    <col min="10035" max="10035" width="12.28515625" style="6" bestFit="1" customWidth="1"/>
    <col min="10036" max="10240" width="9.140625" style="6"/>
    <col min="10241" max="10241" width="16.7109375" style="6" customWidth="1"/>
    <col min="10242" max="10243" width="9.28515625" style="6" bestFit="1" customWidth="1"/>
    <col min="10244" max="10244" width="9.28515625" style="6" customWidth="1"/>
    <col min="10245" max="10245" width="13.140625" style="6" customWidth="1"/>
    <col min="10246" max="10259" width="9.5703125" style="6" bestFit="1" customWidth="1"/>
    <col min="10260" max="10260" width="9.28515625" style="6" customWidth="1"/>
    <col min="10261" max="10261" width="13.140625" style="6" bestFit="1" customWidth="1"/>
    <col min="10262" max="10262" width="9.28515625" style="6" customWidth="1"/>
    <col min="10263" max="10275" width="9.5703125" style="6" bestFit="1" customWidth="1"/>
    <col min="10276" max="10276" width="9.28515625" style="6" customWidth="1"/>
    <col min="10277" max="10278" width="9.5703125" style="6" bestFit="1" customWidth="1"/>
    <col min="10279" max="10279" width="13.28515625" style="6" bestFit="1" customWidth="1"/>
    <col min="10280" max="10280" width="9.5703125" style="6" bestFit="1" customWidth="1"/>
    <col min="10281" max="10281" width="13.28515625" style="6" bestFit="1" customWidth="1"/>
    <col min="10282" max="10282" width="9.5703125" style="6" bestFit="1" customWidth="1"/>
    <col min="10283" max="10283" width="10.140625" style="6" bestFit="1" customWidth="1"/>
    <col min="10284" max="10285" width="9.5703125" style="6" bestFit="1" customWidth="1"/>
    <col min="10286" max="10287" width="14.28515625" style="6" bestFit="1" customWidth="1"/>
    <col min="10288" max="10289" width="9.5703125" style="6" bestFit="1" customWidth="1"/>
    <col min="10290" max="10290" width="9.28515625" style="6" customWidth="1"/>
    <col min="10291" max="10291" width="12.28515625" style="6" bestFit="1" customWidth="1"/>
    <col min="10292" max="10496" width="9.140625" style="6"/>
    <col min="10497" max="10497" width="16.7109375" style="6" customWidth="1"/>
    <col min="10498" max="10499" width="9.28515625" style="6" bestFit="1" customWidth="1"/>
    <col min="10500" max="10500" width="9.28515625" style="6" customWidth="1"/>
    <col min="10501" max="10501" width="13.140625" style="6" customWidth="1"/>
    <col min="10502" max="10515" width="9.5703125" style="6" bestFit="1" customWidth="1"/>
    <col min="10516" max="10516" width="9.28515625" style="6" customWidth="1"/>
    <col min="10517" max="10517" width="13.140625" style="6" bestFit="1" customWidth="1"/>
    <col min="10518" max="10518" width="9.28515625" style="6" customWidth="1"/>
    <col min="10519" max="10531" width="9.5703125" style="6" bestFit="1" customWidth="1"/>
    <col min="10532" max="10532" width="9.28515625" style="6" customWidth="1"/>
    <col min="10533" max="10534" width="9.5703125" style="6" bestFit="1" customWidth="1"/>
    <col min="10535" max="10535" width="13.28515625" style="6" bestFit="1" customWidth="1"/>
    <col min="10536" max="10536" width="9.5703125" style="6" bestFit="1" customWidth="1"/>
    <col min="10537" max="10537" width="13.28515625" style="6" bestFit="1" customWidth="1"/>
    <col min="10538" max="10538" width="9.5703125" style="6" bestFit="1" customWidth="1"/>
    <col min="10539" max="10539" width="10.140625" style="6" bestFit="1" customWidth="1"/>
    <col min="10540" max="10541" width="9.5703125" style="6" bestFit="1" customWidth="1"/>
    <col min="10542" max="10543" width="14.28515625" style="6" bestFit="1" customWidth="1"/>
    <col min="10544" max="10545" width="9.5703125" style="6" bestFit="1" customWidth="1"/>
    <col min="10546" max="10546" width="9.28515625" style="6" customWidth="1"/>
    <col min="10547" max="10547" width="12.28515625" style="6" bestFit="1" customWidth="1"/>
    <col min="10548" max="10752" width="9.140625" style="6"/>
    <col min="10753" max="10753" width="16.7109375" style="6" customWidth="1"/>
    <col min="10754" max="10755" width="9.28515625" style="6" bestFit="1" customWidth="1"/>
    <col min="10756" max="10756" width="9.28515625" style="6" customWidth="1"/>
    <col min="10757" max="10757" width="13.140625" style="6" customWidth="1"/>
    <col min="10758" max="10771" width="9.5703125" style="6" bestFit="1" customWidth="1"/>
    <col min="10772" max="10772" width="9.28515625" style="6" customWidth="1"/>
    <col min="10773" max="10773" width="13.140625" style="6" bestFit="1" customWidth="1"/>
    <col min="10774" max="10774" width="9.28515625" style="6" customWidth="1"/>
    <col min="10775" max="10787" width="9.5703125" style="6" bestFit="1" customWidth="1"/>
    <col min="10788" max="10788" width="9.28515625" style="6" customWidth="1"/>
    <col min="10789" max="10790" width="9.5703125" style="6" bestFit="1" customWidth="1"/>
    <col min="10791" max="10791" width="13.28515625" style="6" bestFit="1" customWidth="1"/>
    <col min="10792" max="10792" width="9.5703125" style="6" bestFit="1" customWidth="1"/>
    <col min="10793" max="10793" width="13.28515625" style="6" bestFit="1" customWidth="1"/>
    <col min="10794" max="10794" width="9.5703125" style="6" bestFit="1" customWidth="1"/>
    <col min="10795" max="10795" width="10.140625" style="6" bestFit="1" customWidth="1"/>
    <col min="10796" max="10797" width="9.5703125" style="6" bestFit="1" customWidth="1"/>
    <col min="10798" max="10799" width="14.28515625" style="6" bestFit="1" customWidth="1"/>
    <col min="10800" max="10801" width="9.5703125" style="6" bestFit="1" customWidth="1"/>
    <col min="10802" max="10802" width="9.28515625" style="6" customWidth="1"/>
    <col min="10803" max="10803" width="12.28515625" style="6" bestFit="1" customWidth="1"/>
    <col min="10804" max="11008" width="9.140625" style="6"/>
    <col min="11009" max="11009" width="16.7109375" style="6" customWidth="1"/>
    <col min="11010" max="11011" width="9.28515625" style="6" bestFit="1" customWidth="1"/>
    <col min="11012" max="11012" width="9.28515625" style="6" customWidth="1"/>
    <col min="11013" max="11013" width="13.140625" style="6" customWidth="1"/>
    <col min="11014" max="11027" width="9.5703125" style="6" bestFit="1" customWidth="1"/>
    <col min="11028" max="11028" width="9.28515625" style="6" customWidth="1"/>
    <col min="11029" max="11029" width="13.140625" style="6" bestFit="1" customWidth="1"/>
    <col min="11030" max="11030" width="9.28515625" style="6" customWidth="1"/>
    <col min="11031" max="11043" width="9.5703125" style="6" bestFit="1" customWidth="1"/>
    <col min="11044" max="11044" width="9.28515625" style="6" customWidth="1"/>
    <col min="11045" max="11046" width="9.5703125" style="6" bestFit="1" customWidth="1"/>
    <col min="11047" max="11047" width="13.28515625" style="6" bestFit="1" customWidth="1"/>
    <col min="11048" max="11048" width="9.5703125" style="6" bestFit="1" customWidth="1"/>
    <col min="11049" max="11049" width="13.28515625" style="6" bestFit="1" customWidth="1"/>
    <col min="11050" max="11050" width="9.5703125" style="6" bestFit="1" customWidth="1"/>
    <col min="11051" max="11051" width="10.140625" style="6" bestFit="1" customWidth="1"/>
    <col min="11052" max="11053" width="9.5703125" style="6" bestFit="1" customWidth="1"/>
    <col min="11054" max="11055" width="14.28515625" style="6" bestFit="1" customWidth="1"/>
    <col min="11056" max="11057" width="9.5703125" style="6" bestFit="1" customWidth="1"/>
    <col min="11058" max="11058" width="9.28515625" style="6" customWidth="1"/>
    <col min="11059" max="11059" width="12.28515625" style="6" bestFit="1" customWidth="1"/>
    <col min="11060" max="11264" width="9.140625" style="6"/>
    <col min="11265" max="11265" width="16.7109375" style="6" customWidth="1"/>
    <col min="11266" max="11267" width="9.28515625" style="6" bestFit="1" customWidth="1"/>
    <col min="11268" max="11268" width="9.28515625" style="6" customWidth="1"/>
    <col min="11269" max="11269" width="13.140625" style="6" customWidth="1"/>
    <col min="11270" max="11283" width="9.5703125" style="6" bestFit="1" customWidth="1"/>
    <col min="11284" max="11284" width="9.28515625" style="6" customWidth="1"/>
    <col min="11285" max="11285" width="13.140625" style="6" bestFit="1" customWidth="1"/>
    <col min="11286" max="11286" width="9.28515625" style="6" customWidth="1"/>
    <col min="11287" max="11299" width="9.5703125" style="6" bestFit="1" customWidth="1"/>
    <col min="11300" max="11300" width="9.28515625" style="6" customWidth="1"/>
    <col min="11301" max="11302" width="9.5703125" style="6" bestFit="1" customWidth="1"/>
    <col min="11303" max="11303" width="13.28515625" style="6" bestFit="1" customWidth="1"/>
    <col min="11304" max="11304" width="9.5703125" style="6" bestFit="1" customWidth="1"/>
    <col min="11305" max="11305" width="13.28515625" style="6" bestFit="1" customWidth="1"/>
    <col min="11306" max="11306" width="9.5703125" style="6" bestFit="1" customWidth="1"/>
    <col min="11307" max="11307" width="10.140625" style="6" bestFit="1" customWidth="1"/>
    <col min="11308" max="11309" width="9.5703125" style="6" bestFit="1" customWidth="1"/>
    <col min="11310" max="11311" width="14.28515625" style="6" bestFit="1" customWidth="1"/>
    <col min="11312" max="11313" width="9.5703125" style="6" bestFit="1" customWidth="1"/>
    <col min="11314" max="11314" width="9.28515625" style="6" customWidth="1"/>
    <col min="11315" max="11315" width="12.28515625" style="6" bestFit="1" customWidth="1"/>
    <col min="11316" max="11520" width="9.140625" style="6"/>
    <col min="11521" max="11521" width="16.7109375" style="6" customWidth="1"/>
    <col min="11522" max="11523" width="9.28515625" style="6" bestFit="1" customWidth="1"/>
    <col min="11524" max="11524" width="9.28515625" style="6" customWidth="1"/>
    <col min="11525" max="11525" width="13.140625" style="6" customWidth="1"/>
    <col min="11526" max="11539" width="9.5703125" style="6" bestFit="1" customWidth="1"/>
    <col min="11540" max="11540" width="9.28515625" style="6" customWidth="1"/>
    <col min="11541" max="11541" width="13.140625" style="6" bestFit="1" customWidth="1"/>
    <col min="11542" max="11542" width="9.28515625" style="6" customWidth="1"/>
    <col min="11543" max="11555" width="9.5703125" style="6" bestFit="1" customWidth="1"/>
    <col min="11556" max="11556" width="9.28515625" style="6" customWidth="1"/>
    <col min="11557" max="11558" width="9.5703125" style="6" bestFit="1" customWidth="1"/>
    <col min="11559" max="11559" width="13.28515625" style="6" bestFit="1" customWidth="1"/>
    <col min="11560" max="11560" width="9.5703125" style="6" bestFit="1" customWidth="1"/>
    <col min="11561" max="11561" width="13.28515625" style="6" bestFit="1" customWidth="1"/>
    <col min="11562" max="11562" width="9.5703125" style="6" bestFit="1" customWidth="1"/>
    <col min="11563" max="11563" width="10.140625" style="6" bestFit="1" customWidth="1"/>
    <col min="11564" max="11565" width="9.5703125" style="6" bestFit="1" customWidth="1"/>
    <col min="11566" max="11567" width="14.28515625" style="6" bestFit="1" customWidth="1"/>
    <col min="11568" max="11569" width="9.5703125" style="6" bestFit="1" customWidth="1"/>
    <col min="11570" max="11570" width="9.28515625" style="6" customWidth="1"/>
    <col min="11571" max="11571" width="12.28515625" style="6" bestFit="1" customWidth="1"/>
    <col min="11572" max="11776" width="9.140625" style="6"/>
    <col min="11777" max="11777" width="16.7109375" style="6" customWidth="1"/>
    <col min="11778" max="11779" width="9.28515625" style="6" bestFit="1" customWidth="1"/>
    <col min="11780" max="11780" width="9.28515625" style="6" customWidth="1"/>
    <col min="11781" max="11781" width="13.140625" style="6" customWidth="1"/>
    <col min="11782" max="11795" width="9.5703125" style="6" bestFit="1" customWidth="1"/>
    <col min="11796" max="11796" width="9.28515625" style="6" customWidth="1"/>
    <col min="11797" max="11797" width="13.140625" style="6" bestFit="1" customWidth="1"/>
    <col min="11798" max="11798" width="9.28515625" style="6" customWidth="1"/>
    <col min="11799" max="11811" width="9.5703125" style="6" bestFit="1" customWidth="1"/>
    <col min="11812" max="11812" width="9.28515625" style="6" customWidth="1"/>
    <col min="11813" max="11814" width="9.5703125" style="6" bestFit="1" customWidth="1"/>
    <col min="11815" max="11815" width="13.28515625" style="6" bestFit="1" customWidth="1"/>
    <col min="11816" max="11816" width="9.5703125" style="6" bestFit="1" customWidth="1"/>
    <col min="11817" max="11817" width="13.28515625" style="6" bestFit="1" customWidth="1"/>
    <col min="11818" max="11818" width="9.5703125" style="6" bestFit="1" customWidth="1"/>
    <col min="11819" max="11819" width="10.140625" style="6" bestFit="1" customWidth="1"/>
    <col min="11820" max="11821" width="9.5703125" style="6" bestFit="1" customWidth="1"/>
    <col min="11822" max="11823" width="14.28515625" style="6" bestFit="1" customWidth="1"/>
    <col min="11824" max="11825" width="9.5703125" style="6" bestFit="1" customWidth="1"/>
    <col min="11826" max="11826" width="9.28515625" style="6" customWidth="1"/>
    <col min="11827" max="11827" width="12.28515625" style="6" bestFit="1" customWidth="1"/>
    <col min="11828" max="12032" width="9.140625" style="6"/>
    <col min="12033" max="12033" width="16.7109375" style="6" customWidth="1"/>
    <col min="12034" max="12035" width="9.28515625" style="6" bestFit="1" customWidth="1"/>
    <col min="12036" max="12036" width="9.28515625" style="6" customWidth="1"/>
    <col min="12037" max="12037" width="13.140625" style="6" customWidth="1"/>
    <col min="12038" max="12051" width="9.5703125" style="6" bestFit="1" customWidth="1"/>
    <col min="12052" max="12052" width="9.28515625" style="6" customWidth="1"/>
    <col min="12053" max="12053" width="13.140625" style="6" bestFit="1" customWidth="1"/>
    <col min="12054" max="12054" width="9.28515625" style="6" customWidth="1"/>
    <col min="12055" max="12067" width="9.5703125" style="6" bestFit="1" customWidth="1"/>
    <col min="12068" max="12068" width="9.28515625" style="6" customWidth="1"/>
    <col min="12069" max="12070" width="9.5703125" style="6" bestFit="1" customWidth="1"/>
    <col min="12071" max="12071" width="13.28515625" style="6" bestFit="1" customWidth="1"/>
    <col min="12072" max="12072" width="9.5703125" style="6" bestFit="1" customWidth="1"/>
    <col min="12073" max="12073" width="13.28515625" style="6" bestFit="1" customWidth="1"/>
    <col min="12074" max="12074" width="9.5703125" style="6" bestFit="1" customWidth="1"/>
    <col min="12075" max="12075" width="10.140625" style="6" bestFit="1" customWidth="1"/>
    <col min="12076" max="12077" width="9.5703125" style="6" bestFit="1" customWidth="1"/>
    <col min="12078" max="12079" width="14.28515625" style="6" bestFit="1" customWidth="1"/>
    <col min="12080" max="12081" width="9.5703125" style="6" bestFit="1" customWidth="1"/>
    <col min="12082" max="12082" width="9.28515625" style="6" customWidth="1"/>
    <col min="12083" max="12083" width="12.28515625" style="6" bestFit="1" customWidth="1"/>
    <col min="12084" max="12288" width="9.140625" style="6"/>
    <col min="12289" max="12289" width="16.7109375" style="6" customWidth="1"/>
    <col min="12290" max="12291" width="9.28515625" style="6" bestFit="1" customWidth="1"/>
    <col min="12292" max="12292" width="9.28515625" style="6" customWidth="1"/>
    <col min="12293" max="12293" width="13.140625" style="6" customWidth="1"/>
    <col min="12294" max="12307" width="9.5703125" style="6" bestFit="1" customWidth="1"/>
    <col min="12308" max="12308" width="9.28515625" style="6" customWidth="1"/>
    <col min="12309" max="12309" width="13.140625" style="6" bestFit="1" customWidth="1"/>
    <col min="12310" max="12310" width="9.28515625" style="6" customWidth="1"/>
    <col min="12311" max="12323" width="9.5703125" style="6" bestFit="1" customWidth="1"/>
    <col min="12324" max="12324" width="9.28515625" style="6" customWidth="1"/>
    <col min="12325" max="12326" width="9.5703125" style="6" bestFit="1" customWidth="1"/>
    <col min="12327" max="12327" width="13.28515625" style="6" bestFit="1" customWidth="1"/>
    <col min="12328" max="12328" width="9.5703125" style="6" bestFit="1" customWidth="1"/>
    <col min="12329" max="12329" width="13.28515625" style="6" bestFit="1" customWidth="1"/>
    <col min="12330" max="12330" width="9.5703125" style="6" bestFit="1" customWidth="1"/>
    <col min="12331" max="12331" width="10.140625" style="6" bestFit="1" customWidth="1"/>
    <col min="12332" max="12333" width="9.5703125" style="6" bestFit="1" customWidth="1"/>
    <col min="12334" max="12335" width="14.28515625" style="6" bestFit="1" customWidth="1"/>
    <col min="12336" max="12337" width="9.5703125" style="6" bestFit="1" customWidth="1"/>
    <col min="12338" max="12338" width="9.28515625" style="6" customWidth="1"/>
    <col min="12339" max="12339" width="12.28515625" style="6" bestFit="1" customWidth="1"/>
    <col min="12340" max="12544" width="9.140625" style="6"/>
    <col min="12545" max="12545" width="16.7109375" style="6" customWidth="1"/>
    <col min="12546" max="12547" width="9.28515625" style="6" bestFit="1" customWidth="1"/>
    <col min="12548" max="12548" width="9.28515625" style="6" customWidth="1"/>
    <col min="12549" max="12549" width="13.140625" style="6" customWidth="1"/>
    <col min="12550" max="12563" width="9.5703125" style="6" bestFit="1" customWidth="1"/>
    <col min="12564" max="12564" width="9.28515625" style="6" customWidth="1"/>
    <col min="12565" max="12565" width="13.140625" style="6" bestFit="1" customWidth="1"/>
    <col min="12566" max="12566" width="9.28515625" style="6" customWidth="1"/>
    <col min="12567" max="12579" width="9.5703125" style="6" bestFit="1" customWidth="1"/>
    <col min="12580" max="12580" width="9.28515625" style="6" customWidth="1"/>
    <col min="12581" max="12582" width="9.5703125" style="6" bestFit="1" customWidth="1"/>
    <col min="12583" max="12583" width="13.28515625" style="6" bestFit="1" customWidth="1"/>
    <col min="12584" max="12584" width="9.5703125" style="6" bestFit="1" customWidth="1"/>
    <col min="12585" max="12585" width="13.28515625" style="6" bestFit="1" customWidth="1"/>
    <col min="12586" max="12586" width="9.5703125" style="6" bestFit="1" customWidth="1"/>
    <col min="12587" max="12587" width="10.140625" style="6" bestFit="1" customWidth="1"/>
    <col min="12588" max="12589" width="9.5703125" style="6" bestFit="1" customWidth="1"/>
    <col min="12590" max="12591" width="14.28515625" style="6" bestFit="1" customWidth="1"/>
    <col min="12592" max="12593" width="9.5703125" style="6" bestFit="1" customWidth="1"/>
    <col min="12594" max="12594" width="9.28515625" style="6" customWidth="1"/>
    <col min="12595" max="12595" width="12.28515625" style="6" bestFit="1" customWidth="1"/>
    <col min="12596" max="12800" width="9.140625" style="6"/>
    <col min="12801" max="12801" width="16.7109375" style="6" customWidth="1"/>
    <col min="12802" max="12803" width="9.28515625" style="6" bestFit="1" customWidth="1"/>
    <col min="12804" max="12804" width="9.28515625" style="6" customWidth="1"/>
    <col min="12805" max="12805" width="13.140625" style="6" customWidth="1"/>
    <col min="12806" max="12819" width="9.5703125" style="6" bestFit="1" customWidth="1"/>
    <col min="12820" max="12820" width="9.28515625" style="6" customWidth="1"/>
    <col min="12821" max="12821" width="13.140625" style="6" bestFit="1" customWidth="1"/>
    <col min="12822" max="12822" width="9.28515625" style="6" customWidth="1"/>
    <col min="12823" max="12835" width="9.5703125" style="6" bestFit="1" customWidth="1"/>
    <col min="12836" max="12836" width="9.28515625" style="6" customWidth="1"/>
    <col min="12837" max="12838" width="9.5703125" style="6" bestFit="1" customWidth="1"/>
    <col min="12839" max="12839" width="13.28515625" style="6" bestFit="1" customWidth="1"/>
    <col min="12840" max="12840" width="9.5703125" style="6" bestFit="1" customWidth="1"/>
    <col min="12841" max="12841" width="13.28515625" style="6" bestFit="1" customWidth="1"/>
    <col min="12842" max="12842" width="9.5703125" style="6" bestFit="1" customWidth="1"/>
    <col min="12843" max="12843" width="10.140625" style="6" bestFit="1" customWidth="1"/>
    <col min="12844" max="12845" width="9.5703125" style="6" bestFit="1" customWidth="1"/>
    <col min="12846" max="12847" width="14.28515625" style="6" bestFit="1" customWidth="1"/>
    <col min="12848" max="12849" width="9.5703125" style="6" bestFit="1" customWidth="1"/>
    <col min="12850" max="12850" width="9.28515625" style="6" customWidth="1"/>
    <col min="12851" max="12851" width="12.28515625" style="6" bestFit="1" customWidth="1"/>
    <col min="12852" max="13056" width="9.140625" style="6"/>
    <col min="13057" max="13057" width="16.7109375" style="6" customWidth="1"/>
    <col min="13058" max="13059" width="9.28515625" style="6" bestFit="1" customWidth="1"/>
    <col min="13060" max="13060" width="9.28515625" style="6" customWidth="1"/>
    <col min="13061" max="13061" width="13.140625" style="6" customWidth="1"/>
    <col min="13062" max="13075" width="9.5703125" style="6" bestFit="1" customWidth="1"/>
    <col min="13076" max="13076" width="9.28515625" style="6" customWidth="1"/>
    <col min="13077" max="13077" width="13.140625" style="6" bestFit="1" customWidth="1"/>
    <col min="13078" max="13078" width="9.28515625" style="6" customWidth="1"/>
    <col min="13079" max="13091" width="9.5703125" style="6" bestFit="1" customWidth="1"/>
    <col min="13092" max="13092" width="9.28515625" style="6" customWidth="1"/>
    <col min="13093" max="13094" width="9.5703125" style="6" bestFit="1" customWidth="1"/>
    <col min="13095" max="13095" width="13.28515625" style="6" bestFit="1" customWidth="1"/>
    <col min="13096" max="13096" width="9.5703125" style="6" bestFit="1" customWidth="1"/>
    <col min="13097" max="13097" width="13.28515625" style="6" bestFit="1" customWidth="1"/>
    <col min="13098" max="13098" width="9.5703125" style="6" bestFit="1" customWidth="1"/>
    <col min="13099" max="13099" width="10.140625" style="6" bestFit="1" customWidth="1"/>
    <col min="13100" max="13101" width="9.5703125" style="6" bestFit="1" customWidth="1"/>
    <col min="13102" max="13103" width="14.28515625" style="6" bestFit="1" customWidth="1"/>
    <col min="13104" max="13105" width="9.5703125" style="6" bestFit="1" customWidth="1"/>
    <col min="13106" max="13106" width="9.28515625" style="6" customWidth="1"/>
    <col min="13107" max="13107" width="12.28515625" style="6" bestFit="1" customWidth="1"/>
    <col min="13108" max="13312" width="9.140625" style="6"/>
    <col min="13313" max="13313" width="16.7109375" style="6" customWidth="1"/>
    <col min="13314" max="13315" width="9.28515625" style="6" bestFit="1" customWidth="1"/>
    <col min="13316" max="13316" width="9.28515625" style="6" customWidth="1"/>
    <col min="13317" max="13317" width="13.140625" style="6" customWidth="1"/>
    <col min="13318" max="13331" width="9.5703125" style="6" bestFit="1" customWidth="1"/>
    <col min="13332" max="13332" width="9.28515625" style="6" customWidth="1"/>
    <col min="13333" max="13333" width="13.140625" style="6" bestFit="1" customWidth="1"/>
    <col min="13334" max="13334" width="9.28515625" style="6" customWidth="1"/>
    <col min="13335" max="13347" width="9.5703125" style="6" bestFit="1" customWidth="1"/>
    <col min="13348" max="13348" width="9.28515625" style="6" customWidth="1"/>
    <col min="13349" max="13350" width="9.5703125" style="6" bestFit="1" customWidth="1"/>
    <col min="13351" max="13351" width="13.28515625" style="6" bestFit="1" customWidth="1"/>
    <col min="13352" max="13352" width="9.5703125" style="6" bestFit="1" customWidth="1"/>
    <col min="13353" max="13353" width="13.28515625" style="6" bestFit="1" customWidth="1"/>
    <col min="13354" max="13354" width="9.5703125" style="6" bestFit="1" customWidth="1"/>
    <col min="13355" max="13355" width="10.140625" style="6" bestFit="1" customWidth="1"/>
    <col min="13356" max="13357" width="9.5703125" style="6" bestFit="1" customWidth="1"/>
    <col min="13358" max="13359" width="14.28515625" style="6" bestFit="1" customWidth="1"/>
    <col min="13360" max="13361" width="9.5703125" style="6" bestFit="1" customWidth="1"/>
    <col min="13362" max="13362" width="9.28515625" style="6" customWidth="1"/>
    <col min="13363" max="13363" width="12.28515625" style="6" bestFit="1" customWidth="1"/>
    <col min="13364" max="13568" width="9.140625" style="6"/>
    <col min="13569" max="13569" width="16.7109375" style="6" customWidth="1"/>
    <col min="13570" max="13571" width="9.28515625" style="6" bestFit="1" customWidth="1"/>
    <col min="13572" max="13572" width="9.28515625" style="6" customWidth="1"/>
    <col min="13573" max="13573" width="13.140625" style="6" customWidth="1"/>
    <col min="13574" max="13587" width="9.5703125" style="6" bestFit="1" customWidth="1"/>
    <col min="13588" max="13588" width="9.28515625" style="6" customWidth="1"/>
    <col min="13589" max="13589" width="13.140625" style="6" bestFit="1" customWidth="1"/>
    <col min="13590" max="13590" width="9.28515625" style="6" customWidth="1"/>
    <col min="13591" max="13603" width="9.5703125" style="6" bestFit="1" customWidth="1"/>
    <col min="13604" max="13604" width="9.28515625" style="6" customWidth="1"/>
    <col min="13605" max="13606" width="9.5703125" style="6" bestFit="1" customWidth="1"/>
    <col min="13607" max="13607" width="13.28515625" style="6" bestFit="1" customWidth="1"/>
    <col min="13608" max="13608" width="9.5703125" style="6" bestFit="1" customWidth="1"/>
    <col min="13609" max="13609" width="13.28515625" style="6" bestFit="1" customWidth="1"/>
    <col min="13610" max="13610" width="9.5703125" style="6" bestFit="1" customWidth="1"/>
    <col min="13611" max="13611" width="10.140625" style="6" bestFit="1" customWidth="1"/>
    <col min="13612" max="13613" width="9.5703125" style="6" bestFit="1" customWidth="1"/>
    <col min="13614" max="13615" width="14.28515625" style="6" bestFit="1" customWidth="1"/>
    <col min="13616" max="13617" width="9.5703125" style="6" bestFit="1" customWidth="1"/>
    <col min="13618" max="13618" width="9.28515625" style="6" customWidth="1"/>
    <col min="13619" max="13619" width="12.28515625" style="6" bestFit="1" customWidth="1"/>
    <col min="13620" max="13824" width="9.140625" style="6"/>
    <col min="13825" max="13825" width="16.7109375" style="6" customWidth="1"/>
    <col min="13826" max="13827" width="9.28515625" style="6" bestFit="1" customWidth="1"/>
    <col min="13828" max="13828" width="9.28515625" style="6" customWidth="1"/>
    <col min="13829" max="13829" width="13.140625" style="6" customWidth="1"/>
    <col min="13830" max="13843" width="9.5703125" style="6" bestFit="1" customWidth="1"/>
    <col min="13844" max="13844" width="9.28515625" style="6" customWidth="1"/>
    <col min="13845" max="13845" width="13.140625" style="6" bestFit="1" customWidth="1"/>
    <col min="13846" max="13846" width="9.28515625" style="6" customWidth="1"/>
    <col min="13847" max="13859" width="9.5703125" style="6" bestFit="1" customWidth="1"/>
    <col min="13860" max="13860" width="9.28515625" style="6" customWidth="1"/>
    <col min="13861" max="13862" width="9.5703125" style="6" bestFit="1" customWidth="1"/>
    <col min="13863" max="13863" width="13.28515625" style="6" bestFit="1" customWidth="1"/>
    <col min="13864" max="13864" width="9.5703125" style="6" bestFit="1" customWidth="1"/>
    <col min="13865" max="13865" width="13.28515625" style="6" bestFit="1" customWidth="1"/>
    <col min="13866" max="13866" width="9.5703125" style="6" bestFit="1" customWidth="1"/>
    <col min="13867" max="13867" width="10.140625" style="6" bestFit="1" customWidth="1"/>
    <col min="13868" max="13869" width="9.5703125" style="6" bestFit="1" customWidth="1"/>
    <col min="13870" max="13871" width="14.28515625" style="6" bestFit="1" customWidth="1"/>
    <col min="13872" max="13873" width="9.5703125" style="6" bestFit="1" customWidth="1"/>
    <col min="13874" max="13874" width="9.28515625" style="6" customWidth="1"/>
    <col min="13875" max="13875" width="12.28515625" style="6" bestFit="1" customWidth="1"/>
    <col min="13876" max="14080" width="9.140625" style="6"/>
    <col min="14081" max="14081" width="16.7109375" style="6" customWidth="1"/>
    <col min="14082" max="14083" width="9.28515625" style="6" bestFit="1" customWidth="1"/>
    <col min="14084" max="14084" width="9.28515625" style="6" customWidth="1"/>
    <col min="14085" max="14085" width="13.140625" style="6" customWidth="1"/>
    <col min="14086" max="14099" width="9.5703125" style="6" bestFit="1" customWidth="1"/>
    <col min="14100" max="14100" width="9.28515625" style="6" customWidth="1"/>
    <col min="14101" max="14101" width="13.140625" style="6" bestFit="1" customWidth="1"/>
    <col min="14102" max="14102" width="9.28515625" style="6" customWidth="1"/>
    <col min="14103" max="14115" width="9.5703125" style="6" bestFit="1" customWidth="1"/>
    <col min="14116" max="14116" width="9.28515625" style="6" customWidth="1"/>
    <col min="14117" max="14118" width="9.5703125" style="6" bestFit="1" customWidth="1"/>
    <col min="14119" max="14119" width="13.28515625" style="6" bestFit="1" customWidth="1"/>
    <col min="14120" max="14120" width="9.5703125" style="6" bestFit="1" customWidth="1"/>
    <col min="14121" max="14121" width="13.28515625" style="6" bestFit="1" customWidth="1"/>
    <col min="14122" max="14122" width="9.5703125" style="6" bestFit="1" customWidth="1"/>
    <col min="14123" max="14123" width="10.140625" style="6" bestFit="1" customWidth="1"/>
    <col min="14124" max="14125" width="9.5703125" style="6" bestFit="1" customWidth="1"/>
    <col min="14126" max="14127" width="14.28515625" style="6" bestFit="1" customWidth="1"/>
    <col min="14128" max="14129" width="9.5703125" style="6" bestFit="1" customWidth="1"/>
    <col min="14130" max="14130" width="9.28515625" style="6" customWidth="1"/>
    <col min="14131" max="14131" width="12.28515625" style="6" bestFit="1" customWidth="1"/>
    <col min="14132" max="14336" width="9.140625" style="6"/>
    <col min="14337" max="14337" width="16.7109375" style="6" customWidth="1"/>
    <col min="14338" max="14339" width="9.28515625" style="6" bestFit="1" customWidth="1"/>
    <col min="14340" max="14340" width="9.28515625" style="6" customWidth="1"/>
    <col min="14341" max="14341" width="13.140625" style="6" customWidth="1"/>
    <col min="14342" max="14355" width="9.5703125" style="6" bestFit="1" customWidth="1"/>
    <col min="14356" max="14356" width="9.28515625" style="6" customWidth="1"/>
    <col min="14357" max="14357" width="13.140625" style="6" bestFit="1" customWidth="1"/>
    <col min="14358" max="14358" width="9.28515625" style="6" customWidth="1"/>
    <col min="14359" max="14371" width="9.5703125" style="6" bestFit="1" customWidth="1"/>
    <col min="14372" max="14372" width="9.28515625" style="6" customWidth="1"/>
    <col min="14373" max="14374" width="9.5703125" style="6" bestFit="1" customWidth="1"/>
    <col min="14375" max="14375" width="13.28515625" style="6" bestFit="1" customWidth="1"/>
    <col min="14376" max="14376" width="9.5703125" style="6" bestFit="1" customWidth="1"/>
    <col min="14377" max="14377" width="13.28515625" style="6" bestFit="1" customWidth="1"/>
    <col min="14378" max="14378" width="9.5703125" style="6" bestFit="1" customWidth="1"/>
    <col min="14379" max="14379" width="10.140625" style="6" bestFit="1" customWidth="1"/>
    <col min="14380" max="14381" width="9.5703125" style="6" bestFit="1" customWidth="1"/>
    <col min="14382" max="14383" width="14.28515625" style="6" bestFit="1" customWidth="1"/>
    <col min="14384" max="14385" width="9.5703125" style="6" bestFit="1" customWidth="1"/>
    <col min="14386" max="14386" width="9.28515625" style="6" customWidth="1"/>
    <col min="14387" max="14387" width="12.28515625" style="6" bestFit="1" customWidth="1"/>
    <col min="14388" max="14592" width="9.140625" style="6"/>
    <col min="14593" max="14593" width="16.7109375" style="6" customWidth="1"/>
    <col min="14594" max="14595" width="9.28515625" style="6" bestFit="1" customWidth="1"/>
    <col min="14596" max="14596" width="9.28515625" style="6" customWidth="1"/>
    <col min="14597" max="14597" width="13.140625" style="6" customWidth="1"/>
    <col min="14598" max="14611" width="9.5703125" style="6" bestFit="1" customWidth="1"/>
    <col min="14612" max="14612" width="9.28515625" style="6" customWidth="1"/>
    <col min="14613" max="14613" width="13.140625" style="6" bestFit="1" customWidth="1"/>
    <col min="14614" max="14614" width="9.28515625" style="6" customWidth="1"/>
    <col min="14615" max="14627" width="9.5703125" style="6" bestFit="1" customWidth="1"/>
    <col min="14628" max="14628" width="9.28515625" style="6" customWidth="1"/>
    <col min="14629" max="14630" width="9.5703125" style="6" bestFit="1" customWidth="1"/>
    <col min="14631" max="14631" width="13.28515625" style="6" bestFit="1" customWidth="1"/>
    <col min="14632" max="14632" width="9.5703125" style="6" bestFit="1" customWidth="1"/>
    <col min="14633" max="14633" width="13.28515625" style="6" bestFit="1" customWidth="1"/>
    <col min="14634" max="14634" width="9.5703125" style="6" bestFit="1" customWidth="1"/>
    <col min="14635" max="14635" width="10.140625" style="6" bestFit="1" customWidth="1"/>
    <col min="14636" max="14637" width="9.5703125" style="6" bestFit="1" customWidth="1"/>
    <col min="14638" max="14639" width="14.28515625" style="6" bestFit="1" customWidth="1"/>
    <col min="14640" max="14641" width="9.5703125" style="6" bestFit="1" customWidth="1"/>
    <col min="14642" max="14642" width="9.28515625" style="6" customWidth="1"/>
    <col min="14643" max="14643" width="12.28515625" style="6" bestFit="1" customWidth="1"/>
    <col min="14644" max="14848" width="9.140625" style="6"/>
    <col min="14849" max="14849" width="16.7109375" style="6" customWidth="1"/>
    <col min="14850" max="14851" width="9.28515625" style="6" bestFit="1" customWidth="1"/>
    <col min="14852" max="14852" width="9.28515625" style="6" customWidth="1"/>
    <col min="14853" max="14853" width="13.140625" style="6" customWidth="1"/>
    <col min="14854" max="14867" width="9.5703125" style="6" bestFit="1" customWidth="1"/>
    <col min="14868" max="14868" width="9.28515625" style="6" customWidth="1"/>
    <col min="14869" max="14869" width="13.140625" style="6" bestFit="1" customWidth="1"/>
    <col min="14870" max="14870" width="9.28515625" style="6" customWidth="1"/>
    <col min="14871" max="14883" width="9.5703125" style="6" bestFit="1" customWidth="1"/>
    <col min="14884" max="14884" width="9.28515625" style="6" customWidth="1"/>
    <col min="14885" max="14886" width="9.5703125" style="6" bestFit="1" customWidth="1"/>
    <col min="14887" max="14887" width="13.28515625" style="6" bestFit="1" customWidth="1"/>
    <col min="14888" max="14888" width="9.5703125" style="6" bestFit="1" customWidth="1"/>
    <col min="14889" max="14889" width="13.28515625" style="6" bestFit="1" customWidth="1"/>
    <col min="14890" max="14890" width="9.5703125" style="6" bestFit="1" customWidth="1"/>
    <col min="14891" max="14891" width="10.140625" style="6" bestFit="1" customWidth="1"/>
    <col min="14892" max="14893" width="9.5703125" style="6" bestFit="1" customWidth="1"/>
    <col min="14894" max="14895" width="14.28515625" style="6" bestFit="1" customWidth="1"/>
    <col min="14896" max="14897" width="9.5703125" style="6" bestFit="1" customWidth="1"/>
    <col min="14898" max="14898" width="9.28515625" style="6" customWidth="1"/>
    <col min="14899" max="14899" width="12.28515625" style="6" bestFit="1" customWidth="1"/>
    <col min="14900" max="15104" width="9.140625" style="6"/>
    <col min="15105" max="15105" width="16.7109375" style="6" customWidth="1"/>
    <col min="15106" max="15107" width="9.28515625" style="6" bestFit="1" customWidth="1"/>
    <col min="15108" max="15108" width="9.28515625" style="6" customWidth="1"/>
    <col min="15109" max="15109" width="13.140625" style="6" customWidth="1"/>
    <col min="15110" max="15123" width="9.5703125" style="6" bestFit="1" customWidth="1"/>
    <col min="15124" max="15124" width="9.28515625" style="6" customWidth="1"/>
    <col min="15125" max="15125" width="13.140625" style="6" bestFit="1" customWidth="1"/>
    <col min="15126" max="15126" width="9.28515625" style="6" customWidth="1"/>
    <col min="15127" max="15139" width="9.5703125" style="6" bestFit="1" customWidth="1"/>
    <col min="15140" max="15140" width="9.28515625" style="6" customWidth="1"/>
    <col min="15141" max="15142" width="9.5703125" style="6" bestFit="1" customWidth="1"/>
    <col min="15143" max="15143" width="13.28515625" style="6" bestFit="1" customWidth="1"/>
    <col min="15144" max="15144" width="9.5703125" style="6" bestFit="1" customWidth="1"/>
    <col min="15145" max="15145" width="13.28515625" style="6" bestFit="1" customWidth="1"/>
    <col min="15146" max="15146" width="9.5703125" style="6" bestFit="1" customWidth="1"/>
    <col min="15147" max="15147" width="10.140625" style="6" bestFit="1" customWidth="1"/>
    <col min="15148" max="15149" width="9.5703125" style="6" bestFit="1" customWidth="1"/>
    <col min="15150" max="15151" width="14.28515625" style="6" bestFit="1" customWidth="1"/>
    <col min="15152" max="15153" width="9.5703125" style="6" bestFit="1" customWidth="1"/>
    <col min="15154" max="15154" width="9.28515625" style="6" customWidth="1"/>
    <col min="15155" max="15155" width="12.28515625" style="6" bestFit="1" customWidth="1"/>
    <col min="15156" max="15360" width="9.140625" style="6"/>
    <col min="15361" max="15361" width="16.7109375" style="6" customWidth="1"/>
    <col min="15362" max="15363" width="9.28515625" style="6" bestFit="1" customWidth="1"/>
    <col min="15364" max="15364" width="9.28515625" style="6" customWidth="1"/>
    <col min="15365" max="15365" width="13.140625" style="6" customWidth="1"/>
    <col min="15366" max="15379" width="9.5703125" style="6" bestFit="1" customWidth="1"/>
    <col min="15380" max="15380" width="9.28515625" style="6" customWidth="1"/>
    <col min="15381" max="15381" width="13.140625" style="6" bestFit="1" customWidth="1"/>
    <col min="15382" max="15382" width="9.28515625" style="6" customWidth="1"/>
    <col min="15383" max="15395" width="9.5703125" style="6" bestFit="1" customWidth="1"/>
    <col min="15396" max="15396" width="9.28515625" style="6" customWidth="1"/>
    <col min="15397" max="15398" width="9.5703125" style="6" bestFit="1" customWidth="1"/>
    <col min="15399" max="15399" width="13.28515625" style="6" bestFit="1" customWidth="1"/>
    <col min="15400" max="15400" width="9.5703125" style="6" bestFit="1" customWidth="1"/>
    <col min="15401" max="15401" width="13.28515625" style="6" bestFit="1" customWidth="1"/>
    <col min="15402" max="15402" width="9.5703125" style="6" bestFit="1" customWidth="1"/>
    <col min="15403" max="15403" width="10.140625" style="6" bestFit="1" customWidth="1"/>
    <col min="15404" max="15405" width="9.5703125" style="6" bestFit="1" customWidth="1"/>
    <col min="15406" max="15407" width="14.28515625" style="6" bestFit="1" customWidth="1"/>
    <col min="15408" max="15409" width="9.5703125" style="6" bestFit="1" customWidth="1"/>
    <col min="15410" max="15410" width="9.28515625" style="6" customWidth="1"/>
    <col min="15411" max="15411" width="12.28515625" style="6" bestFit="1" customWidth="1"/>
    <col min="15412" max="15616" width="9.140625" style="6"/>
    <col min="15617" max="15617" width="16.7109375" style="6" customWidth="1"/>
    <col min="15618" max="15619" width="9.28515625" style="6" bestFit="1" customWidth="1"/>
    <col min="15620" max="15620" width="9.28515625" style="6" customWidth="1"/>
    <col min="15621" max="15621" width="13.140625" style="6" customWidth="1"/>
    <col min="15622" max="15635" width="9.5703125" style="6" bestFit="1" customWidth="1"/>
    <col min="15636" max="15636" width="9.28515625" style="6" customWidth="1"/>
    <col min="15637" max="15637" width="13.140625" style="6" bestFit="1" customWidth="1"/>
    <col min="15638" max="15638" width="9.28515625" style="6" customWidth="1"/>
    <col min="15639" max="15651" width="9.5703125" style="6" bestFit="1" customWidth="1"/>
    <col min="15652" max="15652" width="9.28515625" style="6" customWidth="1"/>
    <col min="15653" max="15654" width="9.5703125" style="6" bestFit="1" customWidth="1"/>
    <col min="15655" max="15655" width="13.28515625" style="6" bestFit="1" customWidth="1"/>
    <col min="15656" max="15656" width="9.5703125" style="6" bestFit="1" customWidth="1"/>
    <col min="15657" max="15657" width="13.28515625" style="6" bestFit="1" customWidth="1"/>
    <col min="15658" max="15658" width="9.5703125" style="6" bestFit="1" customWidth="1"/>
    <col min="15659" max="15659" width="10.140625" style="6" bestFit="1" customWidth="1"/>
    <col min="15660" max="15661" width="9.5703125" style="6" bestFit="1" customWidth="1"/>
    <col min="15662" max="15663" width="14.28515625" style="6" bestFit="1" customWidth="1"/>
    <col min="15664" max="15665" width="9.5703125" style="6" bestFit="1" customWidth="1"/>
    <col min="15666" max="15666" width="9.28515625" style="6" customWidth="1"/>
    <col min="15667" max="15667" width="12.28515625" style="6" bestFit="1" customWidth="1"/>
    <col min="15668" max="15872" width="9.140625" style="6"/>
    <col min="15873" max="15873" width="16.7109375" style="6" customWidth="1"/>
    <col min="15874" max="15875" width="9.28515625" style="6" bestFit="1" customWidth="1"/>
    <col min="15876" max="15876" width="9.28515625" style="6" customWidth="1"/>
    <col min="15877" max="15877" width="13.140625" style="6" customWidth="1"/>
    <col min="15878" max="15891" width="9.5703125" style="6" bestFit="1" customWidth="1"/>
    <col min="15892" max="15892" width="9.28515625" style="6" customWidth="1"/>
    <col min="15893" max="15893" width="13.140625" style="6" bestFit="1" customWidth="1"/>
    <col min="15894" max="15894" width="9.28515625" style="6" customWidth="1"/>
    <col min="15895" max="15907" width="9.5703125" style="6" bestFit="1" customWidth="1"/>
    <col min="15908" max="15908" width="9.28515625" style="6" customWidth="1"/>
    <col min="15909" max="15910" width="9.5703125" style="6" bestFit="1" customWidth="1"/>
    <col min="15911" max="15911" width="13.28515625" style="6" bestFit="1" customWidth="1"/>
    <col min="15912" max="15912" width="9.5703125" style="6" bestFit="1" customWidth="1"/>
    <col min="15913" max="15913" width="13.28515625" style="6" bestFit="1" customWidth="1"/>
    <col min="15914" max="15914" width="9.5703125" style="6" bestFit="1" customWidth="1"/>
    <col min="15915" max="15915" width="10.140625" style="6" bestFit="1" customWidth="1"/>
    <col min="15916" max="15917" width="9.5703125" style="6" bestFit="1" customWidth="1"/>
    <col min="15918" max="15919" width="14.28515625" style="6" bestFit="1" customWidth="1"/>
    <col min="15920" max="15921" width="9.5703125" style="6" bestFit="1" customWidth="1"/>
    <col min="15922" max="15922" width="9.28515625" style="6" customWidth="1"/>
    <col min="15923" max="15923" width="12.28515625" style="6" bestFit="1" customWidth="1"/>
    <col min="15924" max="16128" width="9.140625" style="6"/>
    <col min="16129" max="16129" width="16.7109375" style="6" customWidth="1"/>
    <col min="16130" max="16131" width="9.28515625" style="6" bestFit="1" customWidth="1"/>
    <col min="16132" max="16132" width="9.28515625" style="6" customWidth="1"/>
    <col min="16133" max="16133" width="13.140625" style="6" customWidth="1"/>
    <col min="16134" max="16147" width="9.5703125" style="6" bestFit="1" customWidth="1"/>
    <col min="16148" max="16148" width="9.28515625" style="6" customWidth="1"/>
    <col min="16149" max="16149" width="13.140625" style="6" bestFit="1" customWidth="1"/>
    <col min="16150" max="16150" width="9.28515625" style="6" customWidth="1"/>
    <col min="16151" max="16163" width="9.5703125" style="6" bestFit="1" customWidth="1"/>
    <col min="16164" max="16164" width="9.28515625" style="6" customWidth="1"/>
    <col min="16165" max="16166" width="9.5703125" style="6" bestFit="1" customWidth="1"/>
    <col min="16167" max="16167" width="13.28515625" style="6" bestFit="1" customWidth="1"/>
    <col min="16168" max="16168" width="9.5703125" style="6" bestFit="1" customWidth="1"/>
    <col min="16169" max="16169" width="13.28515625" style="6" bestFit="1" customWidth="1"/>
    <col min="16170" max="16170" width="9.5703125" style="6" bestFit="1" customWidth="1"/>
    <col min="16171" max="16171" width="10.140625" style="6" bestFit="1" customWidth="1"/>
    <col min="16172" max="16173" width="9.5703125" style="6" bestFit="1" customWidth="1"/>
    <col min="16174" max="16175" width="14.28515625" style="6" bestFit="1" customWidth="1"/>
    <col min="16176" max="16177" width="9.5703125" style="6" bestFit="1" customWidth="1"/>
    <col min="16178" max="16178" width="9.28515625" style="6" customWidth="1"/>
    <col min="16179" max="16179" width="12.28515625" style="6" bestFit="1" customWidth="1"/>
    <col min="16180" max="16384" width="9.140625" style="6"/>
  </cols>
  <sheetData>
    <row r="1" spans="1:59" s="5" customFormat="1" ht="15.75" x14ac:dyDescent="0.25">
      <c r="A1" s="1" t="s">
        <v>0</v>
      </c>
      <c r="B1" s="2"/>
      <c r="C1" s="2"/>
      <c r="D1" s="2"/>
      <c r="E1" s="2"/>
      <c r="F1" s="16"/>
      <c r="G1" s="16"/>
      <c r="H1" s="16"/>
      <c r="I1" s="16"/>
      <c r="J1" s="16"/>
      <c r="K1" s="16"/>
      <c r="L1" s="17"/>
      <c r="M1" s="16"/>
      <c r="N1" s="16"/>
      <c r="O1" s="17"/>
      <c r="P1" s="16"/>
      <c r="Q1" s="16"/>
      <c r="R1" s="16"/>
      <c r="S1" s="16"/>
      <c r="T1" s="1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3"/>
      <c r="AV1" s="3"/>
      <c r="AW1" s="3"/>
      <c r="AX1" s="3"/>
      <c r="AY1" s="3"/>
      <c r="AZ1" s="3"/>
      <c r="BA1" s="3"/>
      <c r="BB1" s="4"/>
      <c r="BC1" s="4"/>
      <c r="BD1" s="4"/>
    </row>
    <row r="2" spans="1:59" x14ac:dyDescent="0.2">
      <c r="A2" s="6" t="s">
        <v>1</v>
      </c>
      <c r="E2" s="7"/>
      <c r="BB2" s="9"/>
      <c r="BC2" s="9"/>
      <c r="BD2" s="9"/>
    </row>
    <row r="3" spans="1:59" x14ac:dyDescent="0.2">
      <c r="A3" s="6" t="s">
        <v>2</v>
      </c>
      <c r="E3" s="7"/>
      <c r="BB3" s="9"/>
      <c r="BC3" s="9"/>
      <c r="BD3" s="9"/>
    </row>
    <row r="4" spans="1:59" x14ac:dyDescent="0.2">
      <c r="A4" s="6" t="s">
        <v>3</v>
      </c>
      <c r="E4" s="7"/>
      <c r="BB4" s="9"/>
      <c r="BC4" s="9"/>
      <c r="BD4" s="9"/>
    </row>
    <row r="5" spans="1:59" x14ac:dyDescent="0.2">
      <c r="A5" s="6" t="s">
        <v>4</v>
      </c>
      <c r="E5" s="10"/>
      <c r="F5" s="43" t="s">
        <v>5</v>
      </c>
      <c r="I5" s="63"/>
      <c r="J5" s="64" t="s">
        <v>36</v>
      </c>
      <c r="BB5" s="9"/>
      <c r="BC5" s="9"/>
      <c r="BD5" s="9"/>
    </row>
    <row r="6" spans="1:59" x14ac:dyDescent="0.2">
      <c r="A6" s="6" t="s">
        <v>39</v>
      </c>
      <c r="E6" s="7"/>
      <c r="U6" s="19"/>
      <c r="V6" s="20"/>
      <c r="Y6" s="18"/>
      <c r="Z6" s="18"/>
      <c r="AU6" s="19"/>
      <c r="AV6" s="19"/>
      <c r="AW6" s="19"/>
      <c r="BB6" s="8"/>
      <c r="BC6" s="8"/>
      <c r="BD6" s="8"/>
      <c r="BE6" s="8"/>
      <c r="BF6" s="9"/>
      <c r="BG6" s="9"/>
    </row>
    <row r="7" spans="1:59" x14ac:dyDescent="0.2">
      <c r="E7" s="7"/>
      <c r="U7" s="19"/>
      <c r="V7" s="20"/>
      <c r="Y7" s="18"/>
      <c r="Z7" s="18"/>
      <c r="AU7" s="19"/>
      <c r="AV7" s="19"/>
      <c r="AW7" s="19"/>
      <c r="BB7" s="8"/>
      <c r="BC7" s="8"/>
      <c r="BD7" s="8"/>
      <c r="BE7" s="8"/>
      <c r="BF7" s="9"/>
      <c r="BG7" s="9"/>
    </row>
    <row r="8" spans="1:59" x14ac:dyDescent="0.2">
      <c r="E8" s="7"/>
      <c r="BB8" s="9"/>
      <c r="BC8" s="9"/>
      <c r="BD8" s="9"/>
    </row>
    <row r="9" spans="1:59" s="1" customFormat="1" ht="15.75" x14ac:dyDescent="0.25">
      <c r="A9" s="1" t="s">
        <v>6</v>
      </c>
      <c r="B9" s="11"/>
      <c r="C9" s="11"/>
      <c r="D9" s="11"/>
      <c r="F9" s="59" t="s">
        <v>7</v>
      </c>
      <c r="G9" s="59"/>
      <c r="H9" s="59"/>
      <c r="I9" s="59"/>
      <c r="J9" s="59"/>
      <c r="K9" s="59"/>
      <c r="L9" s="60"/>
      <c r="M9" s="59"/>
      <c r="N9" s="59"/>
      <c r="O9" s="60"/>
      <c r="P9" s="59"/>
      <c r="Q9" s="59"/>
      <c r="R9" s="59"/>
      <c r="S9" s="59"/>
      <c r="T9" s="60"/>
      <c r="U9" s="12"/>
      <c r="V9" s="12"/>
      <c r="W9" s="12" t="s">
        <v>8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59" t="s">
        <v>9</v>
      </c>
      <c r="AL9" s="59"/>
      <c r="AM9" s="59"/>
      <c r="AN9" s="59"/>
      <c r="AO9" s="59"/>
      <c r="AP9" s="59"/>
      <c r="AQ9" s="59"/>
      <c r="AR9" s="59"/>
      <c r="AS9" s="59"/>
      <c r="AT9" s="59"/>
      <c r="AU9" s="12"/>
      <c r="AV9" s="12"/>
      <c r="AW9" s="12"/>
      <c r="AX9" s="12"/>
      <c r="AY9" s="12"/>
      <c r="AZ9" s="12"/>
      <c r="BA9" s="12"/>
    </row>
    <row r="10" spans="1:59" s="13" customFormat="1" ht="15.75" x14ac:dyDescent="0.2">
      <c r="A10" s="13" t="s">
        <v>10</v>
      </c>
      <c r="B10" s="14" t="s">
        <v>11</v>
      </c>
      <c r="C10" s="14" t="s">
        <v>12</v>
      </c>
      <c r="D10" s="14" t="s">
        <v>13</v>
      </c>
      <c r="E10" s="14"/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6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15" t="s">
        <v>29</v>
      </c>
      <c r="V10" s="15"/>
      <c r="W10" s="15" t="s">
        <v>14</v>
      </c>
      <c r="X10" s="15" t="s">
        <v>15</v>
      </c>
      <c r="Y10" s="15" t="s">
        <v>16</v>
      </c>
      <c r="Z10" s="15" t="s">
        <v>17</v>
      </c>
      <c r="AA10" s="15" t="s">
        <v>18</v>
      </c>
      <c r="AB10" s="15" t="s">
        <v>19</v>
      </c>
      <c r="AC10" s="15" t="s">
        <v>20</v>
      </c>
      <c r="AD10" s="15" t="s">
        <v>21</v>
      </c>
      <c r="AE10" s="15" t="s">
        <v>22</v>
      </c>
      <c r="AF10" s="15" t="s">
        <v>23</v>
      </c>
      <c r="AG10" s="15" t="s">
        <v>24</v>
      </c>
      <c r="AH10" s="15" t="s">
        <v>25</v>
      </c>
      <c r="AI10" s="15" t="s">
        <v>26</v>
      </c>
      <c r="AJ10" s="15"/>
      <c r="AK10" s="25" t="s">
        <v>14</v>
      </c>
      <c r="AL10" s="25" t="s">
        <v>15</v>
      </c>
      <c r="AM10" s="25" t="s">
        <v>16</v>
      </c>
      <c r="AN10" s="25" t="s">
        <v>17</v>
      </c>
      <c r="AO10" s="25" t="s">
        <v>18</v>
      </c>
      <c r="AP10" s="25" t="s">
        <v>19</v>
      </c>
      <c r="AQ10" s="25" t="s">
        <v>20</v>
      </c>
      <c r="AR10" s="25" t="s">
        <v>21</v>
      </c>
      <c r="AS10" s="25" t="s">
        <v>22</v>
      </c>
      <c r="AT10" s="25" t="s">
        <v>23</v>
      </c>
      <c r="AU10" s="15" t="s">
        <v>24</v>
      </c>
      <c r="AV10" s="15" t="s">
        <v>25</v>
      </c>
      <c r="AW10" s="15" t="s">
        <v>26</v>
      </c>
      <c r="AX10" s="15"/>
      <c r="AY10" s="15" t="s">
        <v>30</v>
      </c>
      <c r="AZ10" s="15"/>
      <c r="BA10" s="15"/>
    </row>
    <row r="11" spans="1:59" x14ac:dyDescent="0.2">
      <c r="A11" s="28" t="s">
        <v>34</v>
      </c>
      <c r="B11" s="7">
        <v>53</v>
      </c>
      <c r="C11" s="7">
        <v>879</v>
      </c>
      <c r="D11" s="7">
        <v>1</v>
      </c>
      <c r="E11" s="7"/>
      <c r="F11" s="19">
        <v>0.123963</v>
      </c>
      <c r="G11" s="19">
        <v>0.13713400000000001</v>
      </c>
      <c r="H11" s="19">
        <v>0.283688</v>
      </c>
      <c r="I11" s="19">
        <v>0.358518</v>
      </c>
      <c r="J11" s="19">
        <v>6.1830000000000003E-2</v>
      </c>
      <c r="K11" s="19">
        <v>6.2982999999999997E-2</v>
      </c>
      <c r="L11" s="20">
        <v>54.556100000000001</v>
      </c>
      <c r="M11" s="19">
        <v>9.2750000000000003E-3</v>
      </c>
      <c r="N11" s="19">
        <v>8.4723000000000007E-2</v>
      </c>
      <c r="O11" s="20">
        <v>41.337000000000003</v>
      </c>
      <c r="P11" s="19">
        <v>2.2179999999999998E-2</v>
      </c>
      <c r="Q11" s="19">
        <v>0.37385699999999999</v>
      </c>
      <c r="R11" s="19">
        <v>3.2188300000000001</v>
      </c>
      <c r="S11" s="19">
        <v>-1.4398</v>
      </c>
      <c r="T11" s="20">
        <f t="shared" ref="T11:T31" si="0">SUM(F11:S11)</f>
        <v>99.190280999999999</v>
      </c>
      <c r="U11" s="8" t="s">
        <v>31</v>
      </c>
      <c r="W11" s="8">
        <v>3.8649000000000003E-2</v>
      </c>
      <c r="X11" s="8">
        <v>6.2073000000000003E-2</v>
      </c>
      <c r="Y11" s="8">
        <v>6.1341E-2</v>
      </c>
      <c r="Z11" s="8">
        <v>2.4622000000000002E-2</v>
      </c>
      <c r="AA11" s="8">
        <v>2.2946999999999999E-2</v>
      </c>
      <c r="AB11" s="8">
        <v>7.2719999999999998E-3</v>
      </c>
      <c r="AC11" s="8">
        <v>2.1735000000000001E-2</v>
      </c>
      <c r="AD11" s="8">
        <v>3.4265999999999998E-2</v>
      </c>
      <c r="AE11" s="8">
        <v>1.1176999999999999E-2</v>
      </c>
      <c r="AF11" s="8">
        <v>1.9716000000000001E-2</v>
      </c>
      <c r="AG11" s="8">
        <v>7.9050000000000006E-3</v>
      </c>
      <c r="AH11" s="8">
        <v>8.5800000000000008E-3</v>
      </c>
      <c r="AI11" s="8">
        <v>2.6043E-2</v>
      </c>
      <c r="AK11" s="19">
        <v>22.267299999999999</v>
      </c>
      <c r="AL11" s="19">
        <v>27.6081</v>
      </c>
      <c r="AM11" s="19">
        <v>14.0535</v>
      </c>
      <c r="AN11" s="19">
        <v>5.3601700000000001</v>
      </c>
      <c r="AO11" s="19">
        <v>24.120100000000001</v>
      </c>
      <c r="AP11" s="19">
        <v>10.1326</v>
      </c>
      <c r="AQ11" s="19">
        <v>0.317056</v>
      </c>
      <c r="AR11" s="19">
        <v>210.75200000000001</v>
      </c>
      <c r="AS11" s="19">
        <v>9.8725000000000005</v>
      </c>
      <c r="AT11" s="19">
        <v>0.72958100000000004</v>
      </c>
      <c r="AU11" s="8">
        <v>45.141599999999997</v>
      </c>
      <c r="AV11" s="8">
        <v>2.59259</v>
      </c>
      <c r="AW11" s="8">
        <v>0.66498999999999997</v>
      </c>
      <c r="AY11" s="8">
        <v>42147.8687615741</v>
      </c>
    </row>
    <row r="12" spans="1:59" x14ac:dyDescent="0.2">
      <c r="A12" s="28" t="s">
        <v>34</v>
      </c>
      <c r="B12" s="7">
        <v>53</v>
      </c>
      <c r="C12" s="7">
        <v>880</v>
      </c>
      <c r="D12" s="7">
        <v>3</v>
      </c>
      <c r="E12" s="7"/>
      <c r="F12" s="19">
        <v>0.20299500000000001</v>
      </c>
      <c r="G12" s="19">
        <v>3.1963999999999999E-2</v>
      </c>
      <c r="H12" s="19">
        <v>0.162157</v>
      </c>
      <c r="I12" s="19">
        <v>0.59439399999999998</v>
      </c>
      <c r="J12" s="19">
        <v>0.14845700000000001</v>
      </c>
      <c r="K12" s="19">
        <v>0.15328900000000001</v>
      </c>
      <c r="L12" s="20">
        <v>54.259399999999999</v>
      </c>
      <c r="M12" s="19">
        <v>2.9628000000000002E-2</v>
      </c>
      <c r="N12" s="19">
        <v>6.1143000000000003E-2</v>
      </c>
      <c r="O12" s="20">
        <v>42.215200000000003</v>
      </c>
      <c r="P12" s="19">
        <v>7.4009999999999996E-3</v>
      </c>
      <c r="Q12" s="19">
        <v>0.898567</v>
      </c>
      <c r="R12" s="19">
        <v>2.2395200000000002</v>
      </c>
      <c r="S12" s="19">
        <v>-1.1457999999999999</v>
      </c>
      <c r="T12" s="20">
        <f t="shared" si="0"/>
        <v>99.858315000000019</v>
      </c>
      <c r="U12" s="8" t="s">
        <v>31</v>
      </c>
      <c r="W12" s="8">
        <v>3.6767000000000001E-2</v>
      </c>
      <c r="X12" s="8">
        <v>6.3412999999999997E-2</v>
      </c>
      <c r="Y12" s="8">
        <v>6.1593000000000002E-2</v>
      </c>
      <c r="Z12" s="8">
        <v>2.3501999999999999E-2</v>
      </c>
      <c r="AA12" s="8">
        <v>2.3869000000000001E-2</v>
      </c>
      <c r="AB12" s="8">
        <v>7.2259999999999998E-3</v>
      </c>
      <c r="AC12" s="8">
        <v>2.2924E-2</v>
      </c>
      <c r="AD12" s="8">
        <v>3.4189999999999998E-2</v>
      </c>
      <c r="AE12" s="8">
        <v>1.1455999999999999E-2</v>
      </c>
      <c r="AF12" s="8">
        <v>2.0605999999999999E-2</v>
      </c>
      <c r="AG12" s="8">
        <v>8.0129999999999993E-3</v>
      </c>
      <c r="AH12" s="8">
        <v>8.5920000000000007E-3</v>
      </c>
      <c r="AI12" s="8">
        <v>2.6616000000000001E-2</v>
      </c>
      <c r="AK12" s="19">
        <v>14.4024</v>
      </c>
      <c r="AL12" s="19">
        <v>112.306</v>
      </c>
      <c r="AM12" s="19">
        <v>23.150400000000001</v>
      </c>
      <c r="AN12" s="19">
        <v>3.5515300000000001</v>
      </c>
      <c r="AO12" s="19">
        <v>11.2036</v>
      </c>
      <c r="AP12" s="19">
        <v>4.7164099999999998</v>
      </c>
      <c r="AQ12" s="19">
        <v>0.31819700000000001</v>
      </c>
      <c r="AR12" s="19">
        <v>69.016099999999994</v>
      </c>
      <c r="AS12" s="19">
        <v>13.388</v>
      </c>
      <c r="AT12" s="19">
        <v>0.72141599999999995</v>
      </c>
      <c r="AU12" s="8">
        <v>130.66999999999999</v>
      </c>
      <c r="AV12" s="8">
        <v>1.58582</v>
      </c>
      <c r="AW12" s="8">
        <v>0.86202999999999996</v>
      </c>
      <c r="AY12" s="8">
        <v>42147.872187499997</v>
      </c>
    </row>
    <row r="13" spans="1:59" s="28" customFormat="1" x14ac:dyDescent="0.2">
      <c r="A13" s="28" t="s">
        <v>34</v>
      </c>
      <c r="B13" s="30">
        <v>53</v>
      </c>
      <c r="C13" s="30">
        <v>881</v>
      </c>
      <c r="D13" s="30">
        <v>4</v>
      </c>
      <c r="E13" s="31"/>
      <c r="F13" s="65" t="s">
        <v>40</v>
      </c>
      <c r="G13" s="65">
        <v>2.4039999999999999E-3</v>
      </c>
      <c r="H13" s="65">
        <v>7.5051000000000007E-2</v>
      </c>
      <c r="I13" s="65">
        <v>8.7677000000000005E-2</v>
      </c>
      <c r="J13" s="65">
        <v>7.5730000000000006E-2</v>
      </c>
      <c r="K13" s="65">
        <v>4.44E-4</v>
      </c>
      <c r="L13" s="69">
        <v>56.108600000000003</v>
      </c>
      <c r="M13" s="65">
        <v>7.7118999999999993E-2</v>
      </c>
      <c r="N13" s="65">
        <v>3.9260999999999997E-2</v>
      </c>
      <c r="O13" s="69">
        <v>42.349499999999999</v>
      </c>
      <c r="P13" s="65">
        <v>0.164797</v>
      </c>
      <c r="Q13" s="65">
        <v>3.117E-3</v>
      </c>
      <c r="R13" s="65">
        <v>3.5417399999999999</v>
      </c>
      <c r="S13" s="65">
        <v>-1.4921</v>
      </c>
      <c r="T13" s="69">
        <f t="shared" si="0"/>
        <v>101.03334000000001</v>
      </c>
      <c r="U13" s="32" t="s">
        <v>32</v>
      </c>
      <c r="V13" s="29"/>
      <c r="W13" s="29">
        <v>3.9754999999999999E-2</v>
      </c>
      <c r="X13" s="29">
        <v>6.0439E-2</v>
      </c>
      <c r="Y13" s="29">
        <v>5.6488999999999998E-2</v>
      </c>
      <c r="Z13" s="29">
        <v>2.3824999999999999E-2</v>
      </c>
      <c r="AA13" s="29">
        <v>2.2797000000000001E-2</v>
      </c>
      <c r="AB13" s="29">
        <v>7.1009999999999997E-3</v>
      </c>
      <c r="AC13" s="29">
        <v>2.1010999999999998E-2</v>
      </c>
      <c r="AD13" s="29">
        <v>3.8063E-2</v>
      </c>
      <c r="AE13" s="29">
        <v>1.0832E-2</v>
      </c>
      <c r="AF13" s="29">
        <v>1.8270000000000002E-2</v>
      </c>
      <c r="AG13" s="29">
        <v>7.986E-3</v>
      </c>
      <c r="AH13" s="29">
        <v>8.9470000000000001E-3</v>
      </c>
      <c r="AI13" s="29">
        <v>2.5909999999999999E-2</v>
      </c>
      <c r="AJ13" s="29"/>
      <c r="AK13" s="73">
        <v>-1688.7</v>
      </c>
      <c r="AL13" s="73">
        <v>1392.76</v>
      </c>
      <c r="AM13" s="73">
        <v>43.993600000000001</v>
      </c>
      <c r="AN13" s="73">
        <v>17.839300000000001</v>
      </c>
      <c r="AO13" s="73">
        <v>19.854800000000001</v>
      </c>
      <c r="AP13" s="73">
        <v>1251.8599999999999</v>
      </c>
      <c r="AQ13" s="73">
        <v>0.31279299999999999</v>
      </c>
      <c r="AR13" s="73">
        <v>31.585000000000001</v>
      </c>
      <c r="AS13" s="73">
        <v>19.131699999999999</v>
      </c>
      <c r="AT13" s="73">
        <v>0.72079700000000002</v>
      </c>
      <c r="AU13" s="29">
        <v>8.3657800000000009</v>
      </c>
      <c r="AV13" s="29">
        <v>137.75</v>
      </c>
      <c r="AW13" s="29">
        <v>0.62458999999999998</v>
      </c>
      <c r="AX13" s="29"/>
      <c r="AY13" s="29">
        <v>42147.875625000001</v>
      </c>
      <c r="AZ13" s="29"/>
      <c r="BA13" s="29"/>
    </row>
    <row r="14" spans="1:59" x14ac:dyDescent="0.2">
      <c r="A14" s="28" t="s">
        <v>34</v>
      </c>
      <c r="B14" s="7">
        <v>53</v>
      </c>
      <c r="C14" s="7">
        <v>882</v>
      </c>
      <c r="D14" s="7">
        <v>5</v>
      </c>
      <c r="E14" s="7"/>
      <c r="F14" s="19">
        <v>0.12925</v>
      </c>
      <c r="G14" s="19">
        <v>6.1060000000000003E-2</v>
      </c>
      <c r="H14" s="19">
        <v>0.21382000000000001</v>
      </c>
      <c r="I14" s="19">
        <v>0.48301300000000003</v>
      </c>
      <c r="J14" s="19">
        <v>0.138404</v>
      </c>
      <c r="K14" s="19">
        <v>0.18636900000000001</v>
      </c>
      <c r="L14" s="20">
        <v>54.519399999999997</v>
      </c>
      <c r="M14" s="19">
        <v>1.2976E-2</v>
      </c>
      <c r="N14" s="19">
        <v>8.7034E-2</v>
      </c>
      <c r="O14" s="20">
        <v>41.686599999999999</v>
      </c>
      <c r="P14" s="19">
        <v>0.13245999999999999</v>
      </c>
      <c r="Q14" s="19">
        <v>1.1236999999999999</v>
      </c>
      <c r="R14" s="19">
        <v>2.1937099999999998</v>
      </c>
      <c r="S14" s="19">
        <v>-1.1773</v>
      </c>
      <c r="T14" s="20">
        <f t="shared" si="0"/>
        <v>99.79049599999999</v>
      </c>
      <c r="U14" s="8" t="s">
        <v>31</v>
      </c>
      <c r="W14" s="8">
        <v>3.9835000000000002E-2</v>
      </c>
      <c r="X14" s="8">
        <v>6.6212999999999994E-2</v>
      </c>
      <c r="Y14" s="8">
        <v>5.7933999999999999E-2</v>
      </c>
      <c r="Z14" s="8">
        <v>2.3982E-2</v>
      </c>
      <c r="AA14" s="8">
        <v>2.3630000000000002E-2</v>
      </c>
      <c r="AB14" s="8">
        <v>7.4180000000000001E-3</v>
      </c>
      <c r="AC14" s="8">
        <v>1.9276999999999999E-2</v>
      </c>
      <c r="AD14" s="8">
        <v>3.9348000000000001E-2</v>
      </c>
      <c r="AE14" s="8">
        <v>1.1341E-2</v>
      </c>
      <c r="AF14" s="8">
        <v>1.8745999999999999E-2</v>
      </c>
      <c r="AG14" s="8">
        <v>8.1770000000000002E-3</v>
      </c>
      <c r="AH14" s="8">
        <v>8.5459999999999998E-3</v>
      </c>
      <c r="AI14" s="8">
        <v>2.5766000000000001E-2</v>
      </c>
      <c r="AK14" s="19">
        <v>21.949400000000001</v>
      </c>
      <c r="AL14" s="19">
        <v>62.448799999999999</v>
      </c>
      <c r="AM14" s="19">
        <v>17.2285</v>
      </c>
      <c r="AN14" s="19">
        <v>4.18635</v>
      </c>
      <c r="AO14" s="19">
        <v>11.830299999999999</v>
      </c>
      <c r="AP14" s="19">
        <v>4.1012199999999996</v>
      </c>
      <c r="AQ14" s="19">
        <v>0.31736399999999998</v>
      </c>
      <c r="AR14" s="19">
        <v>173.226</v>
      </c>
      <c r="AS14" s="19">
        <v>9.7426999999999992</v>
      </c>
      <c r="AT14" s="19">
        <v>0.72618099999999997</v>
      </c>
      <c r="AU14" s="8">
        <v>9.9659099999999992</v>
      </c>
      <c r="AV14" s="8">
        <v>1.4063099999999999</v>
      </c>
      <c r="AW14" s="8">
        <v>0.86348400000000003</v>
      </c>
      <c r="AY14" s="8">
        <v>42147.879085648201</v>
      </c>
    </row>
    <row r="15" spans="1:59" x14ac:dyDescent="0.2">
      <c r="A15" s="28" t="s">
        <v>34</v>
      </c>
      <c r="B15" s="7">
        <v>53</v>
      </c>
      <c r="C15" s="7">
        <v>883</v>
      </c>
      <c r="D15" s="7">
        <v>6</v>
      </c>
      <c r="E15" s="7"/>
      <c r="F15" s="19">
        <v>9.7117999999999996E-2</v>
      </c>
      <c r="G15" s="19">
        <v>0.38491399999999998</v>
      </c>
      <c r="H15" s="19">
        <v>0.96541699999999997</v>
      </c>
      <c r="I15" s="19">
        <v>0.25232300000000002</v>
      </c>
      <c r="J15" s="19">
        <v>0.14258799999999999</v>
      </c>
      <c r="K15" s="19">
        <v>6.8610000000000004E-2</v>
      </c>
      <c r="L15" s="20">
        <v>54.083799999999997</v>
      </c>
      <c r="M15" s="19">
        <v>1.1728000000000001E-2</v>
      </c>
      <c r="N15" s="19">
        <v>0.30242599999999997</v>
      </c>
      <c r="O15" s="20">
        <v>40.236400000000003</v>
      </c>
      <c r="P15" s="19">
        <v>0.68474900000000005</v>
      </c>
      <c r="Q15" s="19">
        <v>0.29958299999999999</v>
      </c>
      <c r="R15" s="19">
        <v>2.7954699999999999</v>
      </c>
      <c r="S15" s="19">
        <v>-1.2447999999999999</v>
      </c>
      <c r="T15" s="20">
        <f t="shared" si="0"/>
        <v>99.080325999999985</v>
      </c>
      <c r="U15" s="8" t="s">
        <v>31</v>
      </c>
      <c r="W15" s="8">
        <v>3.7061999999999998E-2</v>
      </c>
      <c r="X15" s="8">
        <v>6.7416000000000004E-2</v>
      </c>
      <c r="Y15" s="8">
        <v>5.6827000000000003E-2</v>
      </c>
      <c r="Z15" s="8">
        <v>2.3939999999999999E-2</v>
      </c>
      <c r="AA15" s="8">
        <v>2.4032999999999999E-2</v>
      </c>
      <c r="AB15" s="8">
        <v>7.7489999999999998E-3</v>
      </c>
      <c r="AC15" s="8">
        <v>2.2082000000000001E-2</v>
      </c>
      <c r="AD15" s="8">
        <v>3.5332000000000002E-2</v>
      </c>
      <c r="AE15" s="8">
        <v>1.1454000000000001E-2</v>
      </c>
      <c r="AF15" s="8">
        <v>2.4431000000000001E-2</v>
      </c>
      <c r="AG15" s="8">
        <v>8.6990000000000001E-3</v>
      </c>
      <c r="AH15" s="8">
        <v>8.5920000000000007E-3</v>
      </c>
      <c r="AI15" s="8">
        <v>2.5897E-2</v>
      </c>
      <c r="AK15" s="19">
        <v>26.663499999999999</v>
      </c>
      <c r="AL15" s="19">
        <v>11.922499999999999</v>
      </c>
      <c r="AM15" s="19">
        <v>5.1667199999999998</v>
      </c>
      <c r="AN15" s="19">
        <v>7.0198200000000002</v>
      </c>
      <c r="AO15" s="19">
        <v>11.671200000000001</v>
      </c>
      <c r="AP15" s="19">
        <v>9.8785399999999992</v>
      </c>
      <c r="AQ15" s="19">
        <v>0.318353</v>
      </c>
      <c r="AR15" s="19">
        <v>172.62899999999999</v>
      </c>
      <c r="AS15" s="19">
        <v>3.6678500000000001</v>
      </c>
      <c r="AT15" s="19">
        <v>0.74175999999999997</v>
      </c>
      <c r="AU15" s="8">
        <v>3.3524699999999998</v>
      </c>
      <c r="AV15" s="8">
        <v>2.9603700000000002</v>
      </c>
      <c r="AW15" s="8">
        <v>0.72933999999999999</v>
      </c>
      <c r="AY15" s="8">
        <v>42147.882569444402</v>
      </c>
    </row>
    <row r="16" spans="1:59" x14ac:dyDescent="0.2">
      <c r="A16" s="28" t="s">
        <v>34</v>
      </c>
      <c r="B16" s="7">
        <v>53</v>
      </c>
      <c r="C16" s="7">
        <v>884</v>
      </c>
      <c r="D16" s="7">
        <v>7</v>
      </c>
      <c r="E16" s="7"/>
      <c r="F16" s="19">
        <v>0.18057599999999999</v>
      </c>
      <c r="G16" s="19">
        <v>7.4077000000000004E-2</v>
      </c>
      <c r="H16" s="19">
        <v>0.16845299999999999</v>
      </c>
      <c r="I16" s="19">
        <v>0.48646099999999998</v>
      </c>
      <c r="J16" s="19">
        <v>0.27272999999999997</v>
      </c>
      <c r="K16" s="19">
        <v>0.144399</v>
      </c>
      <c r="L16" s="20">
        <v>54.131700000000002</v>
      </c>
      <c r="M16" s="19">
        <v>5.0335999999999999E-2</v>
      </c>
      <c r="N16" s="19">
        <v>0.17372199999999999</v>
      </c>
      <c r="O16" s="20">
        <v>41.462600000000002</v>
      </c>
      <c r="P16" s="19">
        <v>0.35688599999999998</v>
      </c>
      <c r="Q16" s="19">
        <v>0.91457299999999997</v>
      </c>
      <c r="R16" s="19">
        <v>2.4155600000000002</v>
      </c>
      <c r="S16" s="19">
        <v>-1.2236</v>
      </c>
      <c r="T16" s="20">
        <f t="shared" si="0"/>
        <v>99.608473000000004</v>
      </c>
      <c r="U16" s="8" t="s">
        <v>31</v>
      </c>
      <c r="W16" s="8">
        <v>3.7657000000000003E-2</v>
      </c>
      <c r="X16" s="8">
        <v>6.3346E-2</v>
      </c>
      <c r="Y16" s="8">
        <v>5.2995E-2</v>
      </c>
      <c r="Z16" s="8">
        <v>2.2948E-2</v>
      </c>
      <c r="AA16" s="8">
        <v>2.3772000000000001E-2</v>
      </c>
      <c r="AB16" s="8">
        <v>7.4679999999999998E-3</v>
      </c>
      <c r="AC16" s="8">
        <v>2.1052000000000001E-2</v>
      </c>
      <c r="AD16" s="8">
        <v>3.7295000000000002E-2</v>
      </c>
      <c r="AE16" s="8">
        <v>1.1335E-2</v>
      </c>
      <c r="AF16" s="8">
        <v>1.8751E-2</v>
      </c>
      <c r="AG16" s="8">
        <v>7.731E-3</v>
      </c>
      <c r="AH16" s="8">
        <v>8.9060000000000007E-3</v>
      </c>
      <c r="AI16" s="8">
        <v>2.5721000000000001E-2</v>
      </c>
      <c r="AK16" s="19">
        <v>16.031700000000001</v>
      </c>
      <c r="AL16" s="19">
        <v>49.867600000000003</v>
      </c>
      <c r="AM16" s="19">
        <v>19.857199999999999</v>
      </c>
      <c r="AN16" s="19">
        <v>4.07151</v>
      </c>
      <c r="AO16" s="19">
        <v>6.6598499999999996</v>
      </c>
      <c r="AP16" s="19">
        <v>5.0565899999999999</v>
      </c>
      <c r="AQ16" s="19">
        <v>0.31852599999999998</v>
      </c>
      <c r="AR16" s="19">
        <v>45.546900000000001</v>
      </c>
      <c r="AS16" s="19">
        <v>5.5139500000000004</v>
      </c>
      <c r="AT16" s="19">
        <v>0.72818799999999995</v>
      </c>
      <c r="AU16" s="8">
        <v>4.8754600000000003</v>
      </c>
      <c r="AV16" s="8">
        <v>1.57585</v>
      </c>
      <c r="AW16" s="8">
        <v>0.80612300000000003</v>
      </c>
      <c r="AY16" s="8">
        <v>42147.886018518497</v>
      </c>
    </row>
    <row r="17" spans="1:53" x14ac:dyDescent="0.2">
      <c r="A17" s="28" t="s">
        <v>34</v>
      </c>
      <c r="B17" s="7">
        <v>53</v>
      </c>
      <c r="C17" s="7">
        <v>885</v>
      </c>
      <c r="D17" s="7">
        <v>11</v>
      </c>
      <c r="E17" s="7"/>
      <c r="F17" s="19">
        <v>5.1045E-2</v>
      </c>
      <c r="G17" s="19">
        <v>7.6843999999999996E-2</v>
      </c>
      <c r="H17" s="19">
        <v>0.117143</v>
      </c>
      <c r="I17" s="19">
        <v>0.50379700000000005</v>
      </c>
      <c r="J17" s="19">
        <v>8.3645999999999998E-2</v>
      </c>
      <c r="K17" s="19">
        <v>0.30168299999999998</v>
      </c>
      <c r="L17" s="20">
        <v>53.734400000000001</v>
      </c>
      <c r="M17" s="19">
        <v>8.4253999999999996E-2</v>
      </c>
      <c r="N17" s="19">
        <v>5.8401000000000002E-2</v>
      </c>
      <c r="O17" s="20">
        <v>41.863799999999998</v>
      </c>
      <c r="P17" s="19">
        <v>1.6073E-2</v>
      </c>
      <c r="Q17" s="19">
        <v>0.44439499999999998</v>
      </c>
      <c r="R17" s="19">
        <v>1.7864899999999999</v>
      </c>
      <c r="S17" s="19">
        <v>-0.85257000000000005</v>
      </c>
      <c r="T17" s="20">
        <f t="shared" si="0"/>
        <v>98.269401000000002</v>
      </c>
      <c r="U17" s="8" t="s">
        <v>31</v>
      </c>
      <c r="W17" s="8">
        <v>3.7914999999999997E-2</v>
      </c>
      <c r="X17" s="8">
        <v>6.0220000000000003E-2</v>
      </c>
      <c r="Y17" s="8">
        <v>5.9608000000000001E-2</v>
      </c>
      <c r="Z17" s="8">
        <v>2.2884000000000002E-2</v>
      </c>
      <c r="AA17" s="8">
        <v>2.2668000000000001E-2</v>
      </c>
      <c r="AB17" s="8">
        <v>7.1149999999999998E-3</v>
      </c>
      <c r="AC17" s="8">
        <v>2.1798999999999999E-2</v>
      </c>
      <c r="AD17" s="8">
        <v>3.7808000000000001E-2</v>
      </c>
      <c r="AE17" s="8">
        <v>1.1102000000000001E-2</v>
      </c>
      <c r="AF17" s="8">
        <v>1.9737000000000001E-2</v>
      </c>
      <c r="AG17" s="8">
        <v>7.9299999999999995E-3</v>
      </c>
      <c r="AH17" s="8">
        <v>9.0270000000000003E-3</v>
      </c>
      <c r="AI17" s="8">
        <v>2.6571999999999998E-2</v>
      </c>
      <c r="AK17" s="19">
        <v>48.326900000000002</v>
      </c>
      <c r="AL17" s="19">
        <v>46.045299999999997</v>
      </c>
      <c r="AM17" s="19">
        <v>30.3765</v>
      </c>
      <c r="AN17" s="19">
        <v>3.9629400000000001</v>
      </c>
      <c r="AO17" s="19">
        <v>18.028300000000002</v>
      </c>
      <c r="AP17" s="19">
        <v>2.79406</v>
      </c>
      <c r="AQ17" s="19">
        <v>0.31989200000000001</v>
      </c>
      <c r="AR17" s="19">
        <v>29.085899999999999</v>
      </c>
      <c r="AS17" s="19">
        <v>13.6081</v>
      </c>
      <c r="AT17" s="19">
        <v>0.72529999999999994</v>
      </c>
      <c r="AU17" s="8">
        <v>61.301099999999998</v>
      </c>
      <c r="AV17" s="8">
        <v>2.3666299999999998</v>
      </c>
      <c r="AW17" s="8">
        <v>1.0167999999999999</v>
      </c>
      <c r="AY17" s="8">
        <v>42147.889467592599</v>
      </c>
    </row>
    <row r="18" spans="1:53" x14ac:dyDescent="0.2">
      <c r="A18" s="28" t="s">
        <v>34</v>
      </c>
      <c r="B18" s="7">
        <v>53</v>
      </c>
      <c r="C18" s="7">
        <v>886</v>
      </c>
      <c r="D18" s="7">
        <v>17</v>
      </c>
      <c r="E18" s="7"/>
      <c r="F18" s="19">
        <v>0.1832</v>
      </c>
      <c r="G18" s="19">
        <v>5.8132000000000003E-2</v>
      </c>
      <c r="H18" s="19">
        <v>0.10613499999999999</v>
      </c>
      <c r="I18" s="19">
        <v>0.52287300000000003</v>
      </c>
      <c r="J18" s="19">
        <v>0.221079</v>
      </c>
      <c r="K18" s="19">
        <v>0.25872600000000001</v>
      </c>
      <c r="L18" s="20">
        <v>54.5032</v>
      </c>
      <c r="M18" s="19">
        <v>3.4927E-2</v>
      </c>
      <c r="N18" s="19">
        <v>4.3672999999999997E-2</v>
      </c>
      <c r="O18" s="20">
        <v>41.448500000000003</v>
      </c>
      <c r="P18" s="19">
        <v>5.357E-2</v>
      </c>
      <c r="Q18" s="19">
        <v>1.30189</v>
      </c>
      <c r="R18" s="19">
        <v>1.71088</v>
      </c>
      <c r="S18" s="19">
        <v>-1.0142</v>
      </c>
      <c r="T18" s="20">
        <f t="shared" si="0"/>
        <v>99.432585000000003</v>
      </c>
      <c r="U18" s="8" t="s">
        <v>31</v>
      </c>
      <c r="W18" s="8">
        <v>3.4655999999999999E-2</v>
      </c>
      <c r="X18" s="8">
        <v>6.1310999999999997E-2</v>
      </c>
      <c r="Y18" s="8">
        <v>5.9431999999999999E-2</v>
      </c>
      <c r="Z18" s="8">
        <v>2.3602000000000001E-2</v>
      </c>
      <c r="AA18" s="8">
        <v>2.2364999999999999E-2</v>
      </c>
      <c r="AB18" s="8">
        <v>7.2899999999999996E-3</v>
      </c>
      <c r="AC18" s="8">
        <v>2.1243000000000001E-2</v>
      </c>
      <c r="AD18" s="8">
        <v>3.2939999999999997E-2</v>
      </c>
      <c r="AE18" s="8">
        <v>1.1431E-2</v>
      </c>
      <c r="AF18" s="8">
        <v>2.1915E-2</v>
      </c>
      <c r="AG18" s="8">
        <v>8.1720000000000004E-3</v>
      </c>
      <c r="AH18" s="8">
        <v>8.1939999999999999E-3</v>
      </c>
      <c r="AI18" s="8">
        <v>2.6428E-2</v>
      </c>
      <c r="AK18" s="19">
        <v>15.0959</v>
      </c>
      <c r="AL18" s="19">
        <v>60.999699999999997</v>
      </c>
      <c r="AM18" s="19">
        <v>33.2117</v>
      </c>
      <c r="AN18" s="19">
        <v>3.9122499999999998</v>
      </c>
      <c r="AO18" s="19">
        <v>7.6104099999999999</v>
      </c>
      <c r="AP18" s="19">
        <v>3.1595200000000001</v>
      </c>
      <c r="AQ18" s="19">
        <v>0.31757000000000002</v>
      </c>
      <c r="AR18" s="19">
        <v>57.3994</v>
      </c>
      <c r="AS18" s="19">
        <v>18.139700000000001</v>
      </c>
      <c r="AT18" s="19">
        <v>0.728518</v>
      </c>
      <c r="AU18" s="8">
        <v>20.9131</v>
      </c>
      <c r="AV18" s="8">
        <v>1.2974000000000001</v>
      </c>
      <c r="AW18" s="8">
        <v>1.04691</v>
      </c>
      <c r="AY18" s="8">
        <v>42147.892928240697</v>
      </c>
    </row>
    <row r="19" spans="1:53" x14ac:dyDescent="0.2">
      <c r="A19" s="28" t="s">
        <v>34</v>
      </c>
      <c r="B19" s="7">
        <v>53</v>
      </c>
      <c r="C19" s="7">
        <v>887</v>
      </c>
      <c r="D19" s="7">
        <v>20</v>
      </c>
      <c r="E19" s="7"/>
      <c r="F19" s="19">
        <v>0.12756200000000001</v>
      </c>
      <c r="G19" s="19">
        <v>3.7360999999999998E-2</v>
      </c>
      <c r="H19" s="19">
        <v>0.12965199999999999</v>
      </c>
      <c r="I19" s="19">
        <v>0.42060500000000001</v>
      </c>
      <c r="J19" s="19">
        <v>7.8319E-2</v>
      </c>
      <c r="K19" s="19">
        <v>0.16938</v>
      </c>
      <c r="L19" s="20">
        <v>55.029200000000003</v>
      </c>
      <c r="M19" s="19">
        <v>6.0889999999999998E-3</v>
      </c>
      <c r="N19" s="19">
        <v>4.1460999999999998E-2</v>
      </c>
      <c r="O19" s="20">
        <v>41.925600000000003</v>
      </c>
      <c r="P19" s="19">
        <v>3.0838000000000001E-2</v>
      </c>
      <c r="Q19" s="19">
        <v>0.624807</v>
      </c>
      <c r="R19" s="19">
        <v>1.9927900000000001</v>
      </c>
      <c r="S19" s="19">
        <v>-0.98014000000000001</v>
      </c>
      <c r="T19" s="20">
        <f t="shared" si="0"/>
        <v>99.633524000000008</v>
      </c>
      <c r="U19" s="8" t="s">
        <v>31</v>
      </c>
      <c r="W19" s="8">
        <v>3.8143000000000003E-2</v>
      </c>
      <c r="X19" s="8">
        <v>6.5869999999999998E-2</v>
      </c>
      <c r="Y19" s="8">
        <v>5.8666999999999997E-2</v>
      </c>
      <c r="Z19" s="8">
        <v>2.3910000000000001E-2</v>
      </c>
      <c r="AA19" s="8">
        <v>2.3712E-2</v>
      </c>
      <c r="AB19" s="8">
        <v>7.1390000000000004E-3</v>
      </c>
      <c r="AC19" s="8">
        <v>2.0865999999999999E-2</v>
      </c>
      <c r="AD19" s="8">
        <v>3.6024E-2</v>
      </c>
      <c r="AE19" s="8">
        <v>1.1129E-2</v>
      </c>
      <c r="AF19" s="8">
        <v>1.7201999999999999E-2</v>
      </c>
      <c r="AG19" s="8">
        <v>8.3180000000000007E-3</v>
      </c>
      <c r="AH19" s="8">
        <v>8.2220000000000001E-3</v>
      </c>
      <c r="AI19" s="8">
        <v>2.6370999999999999E-2</v>
      </c>
      <c r="AK19" s="19">
        <v>21.532</v>
      </c>
      <c r="AL19" s="19">
        <v>100.004</v>
      </c>
      <c r="AM19" s="19">
        <v>27.2895</v>
      </c>
      <c r="AN19" s="19">
        <v>4.6480199999999998</v>
      </c>
      <c r="AO19" s="19">
        <v>19.9026</v>
      </c>
      <c r="AP19" s="19">
        <v>4.3250500000000001</v>
      </c>
      <c r="AQ19" s="19">
        <v>0.31593700000000002</v>
      </c>
      <c r="AR19" s="19">
        <v>334.40800000000002</v>
      </c>
      <c r="AS19" s="19">
        <v>18.608000000000001</v>
      </c>
      <c r="AT19" s="19">
        <v>0.72386799999999996</v>
      </c>
      <c r="AU19" s="8">
        <v>34.758200000000002</v>
      </c>
      <c r="AV19" s="8">
        <v>1.92624</v>
      </c>
      <c r="AW19" s="8">
        <v>0.93554599999999999</v>
      </c>
      <c r="AY19" s="8">
        <v>42147.8963657407</v>
      </c>
    </row>
    <row r="20" spans="1:53" s="28" customFormat="1" x14ac:dyDescent="0.2">
      <c r="A20" s="28" t="s">
        <v>34</v>
      </c>
      <c r="B20" s="30">
        <v>53</v>
      </c>
      <c r="C20" s="30">
        <v>888</v>
      </c>
      <c r="D20" s="30">
        <v>21</v>
      </c>
      <c r="E20" s="31"/>
      <c r="F20" s="65">
        <v>0.199904</v>
      </c>
      <c r="G20" s="65" t="s">
        <v>40</v>
      </c>
      <c r="H20" s="65">
        <v>3.2802999999999999E-2</v>
      </c>
      <c r="I20" s="65">
        <v>0.165048</v>
      </c>
      <c r="J20" s="65">
        <v>0.18585099999999999</v>
      </c>
      <c r="K20" s="65">
        <v>-2.2000000000000001E-4</v>
      </c>
      <c r="L20" s="69">
        <v>55.855699999999999</v>
      </c>
      <c r="M20" s="65">
        <v>1.7222999999999999E-2</v>
      </c>
      <c r="N20" s="65">
        <v>8.3576999999999999E-2</v>
      </c>
      <c r="O20" s="69">
        <v>42.221400000000003</v>
      </c>
      <c r="P20" s="65">
        <v>6.6655000000000006E-2</v>
      </c>
      <c r="Q20" s="65">
        <v>7.6870000000000003E-3</v>
      </c>
      <c r="R20" s="65">
        <v>3.8078699999999999</v>
      </c>
      <c r="S20" s="65">
        <v>-1.6052</v>
      </c>
      <c r="T20" s="69">
        <f t="shared" si="0"/>
        <v>101.038298</v>
      </c>
      <c r="U20" s="32" t="s">
        <v>32</v>
      </c>
      <c r="V20" s="29"/>
      <c r="W20" s="29">
        <v>3.5761000000000001E-2</v>
      </c>
      <c r="X20" s="29">
        <v>6.3946000000000003E-2</v>
      </c>
      <c r="Y20" s="29">
        <v>5.7838000000000001E-2</v>
      </c>
      <c r="Z20" s="29">
        <v>2.316E-2</v>
      </c>
      <c r="AA20" s="29">
        <v>2.2475999999999999E-2</v>
      </c>
      <c r="AB20" s="29">
        <v>7.3769999999999999E-3</v>
      </c>
      <c r="AC20" s="29">
        <v>2.1944999999999999E-2</v>
      </c>
      <c r="AD20" s="29">
        <v>3.075E-2</v>
      </c>
      <c r="AE20" s="29">
        <v>1.1074000000000001E-2</v>
      </c>
      <c r="AF20" s="29">
        <v>2.3571000000000002E-2</v>
      </c>
      <c r="AG20" s="29">
        <v>8.2570000000000005E-3</v>
      </c>
      <c r="AH20" s="29">
        <v>9.1599999999999997E-3</v>
      </c>
      <c r="AI20" s="29">
        <v>2.5277999999999998E-2</v>
      </c>
      <c r="AJ20" s="29"/>
      <c r="AK20" s="73">
        <v>14.3566</v>
      </c>
      <c r="AL20" s="73">
        <v>-114.58</v>
      </c>
      <c r="AM20" s="73">
        <v>99.770399999999995</v>
      </c>
      <c r="AN20" s="73">
        <v>9.8583800000000004</v>
      </c>
      <c r="AO20" s="73">
        <v>8.8313799999999993</v>
      </c>
      <c r="AP20" s="73">
        <v>-2646</v>
      </c>
      <c r="AQ20" s="73">
        <v>0.31351000000000001</v>
      </c>
      <c r="AR20" s="73">
        <v>104.807</v>
      </c>
      <c r="AS20" s="73">
        <v>9.9230300000000007</v>
      </c>
      <c r="AT20" s="73">
        <v>0.72252799999999995</v>
      </c>
      <c r="AU20" s="29">
        <v>17.470199999999998</v>
      </c>
      <c r="AV20" s="29">
        <v>58.530099999999997</v>
      </c>
      <c r="AW20" s="29">
        <v>0.59105300000000005</v>
      </c>
      <c r="AX20" s="29"/>
      <c r="AY20" s="29">
        <v>42147.899826388901</v>
      </c>
      <c r="AZ20" s="29"/>
      <c r="BA20" s="29"/>
    </row>
    <row r="21" spans="1:53" x14ac:dyDescent="0.2">
      <c r="A21" s="28" t="s">
        <v>34</v>
      </c>
      <c r="B21" s="7">
        <v>53</v>
      </c>
      <c r="C21" s="7">
        <v>889</v>
      </c>
      <c r="D21" s="7">
        <v>22</v>
      </c>
      <c r="E21" s="7"/>
      <c r="F21" s="19">
        <v>0</v>
      </c>
      <c r="G21" s="19">
        <v>1.4683E-2</v>
      </c>
      <c r="H21" s="19">
        <v>8.1254999999999994E-2</v>
      </c>
      <c r="I21" s="19">
        <v>0.39176699999999998</v>
      </c>
      <c r="J21" s="19">
        <v>0.18323200000000001</v>
      </c>
      <c r="K21" s="19">
        <v>6.5447000000000005E-2</v>
      </c>
      <c r="L21" s="20">
        <v>54.115299999999998</v>
      </c>
      <c r="M21" s="19">
        <v>1.72E-2</v>
      </c>
      <c r="N21" s="19">
        <v>6.2774999999999997E-2</v>
      </c>
      <c r="O21" s="20">
        <v>40.605699999999999</v>
      </c>
      <c r="P21" s="19">
        <v>0.187142</v>
      </c>
      <c r="Q21" s="19">
        <v>0.76315999999999995</v>
      </c>
      <c r="R21" s="19">
        <v>1.75976</v>
      </c>
      <c r="S21" s="19">
        <v>-0.91322999999999999</v>
      </c>
      <c r="T21" s="20">
        <f t="shared" si="0"/>
        <v>97.334191000000004</v>
      </c>
      <c r="U21" s="8" t="s">
        <v>31</v>
      </c>
      <c r="W21" s="8">
        <v>3.7606000000000001E-2</v>
      </c>
      <c r="X21" s="8">
        <v>6.3267000000000004E-2</v>
      </c>
      <c r="Y21" s="8">
        <v>5.8824000000000001E-2</v>
      </c>
      <c r="Z21" s="8">
        <v>2.3487000000000001E-2</v>
      </c>
      <c r="AA21" s="8">
        <v>2.1982000000000002E-2</v>
      </c>
      <c r="AB21" s="8">
        <v>7.0850000000000002E-3</v>
      </c>
      <c r="AC21" s="8">
        <v>2.0636999999999999E-2</v>
      </c>
      <c r="AD21" s="8">
        <v>3.8094000000000003E-2</v>
      </c>
      <c r="AE21" s="8">
        <v>1.0687E-2</v>
      </c>
      <c r="AF21" s="8">
        <v>1.7722999999999999E-2</v>
      </c>
      <c r="AG21" s="8">
        <v>7.8619999999999992E-3</v>
      </c>
      <c r="AH21" s="8">
        <v>8.5819999999999994E-3</v>
      </c>
      <c r="AI21" s="8">
        <v>2.6863999999999999E-2</v>
      </c>
      <c r="AK21" s="19">
        <v>-86179510</v>
      </c>
      <c r="AL21" s="19">
        <v>240.87</v>
      </c>
      <c r="AM21" s="19">
        <v>42.3093</v>
      </c>
      <c r="AN21" s="19">
        <v>4.8636699999999999</v>
      </c>
      <c r="AO21" s="19">
        <v>8.8022799999999997</v>
      </c>
      <c r="AP21" s="19">
        <v>9.5879799999999999</v>
      </c>
      <c r="AQ21" s="19">
        <v>0.31859199999999999</v>
      </c>
      <c r="AR21" s="19">
        <v>127.756</v>
      </c>
      <c r="AS21" s="19">
        <v>12.3926</v>
      </c>
      <c r="AT21" s="19">
        <v>0.73546900000000004</v>
      </c>
      <c r="AU21" s="8">
        <v>7.5733100000000002</v>
      </c>
      <c r="AV21" s="8">
        <v>1.73221</v>
      </c>
      <c r="AW21" s="8">
        <v>1.0346200000000001</v>
      </c>
      <c r="AY21" s="8">
        <v>42147.903310185196</v>
      </c>
    </row>
    <row r="22" spans="1:53" s="51" customFormat="1" x14ac:dyDescent="0.2">
      <c r="A22" s="48" t="s">
        <v>34</v>
      </c>
      <c r="B22" s="49">
        <v>53</v>
      </c>
      <c r="C22" s="49">
        <v>890</v>
      </c>
      <c r="D22" s="49">
        <v>24</v>
      </c>
      <c r="E22" s="49"/>
      <c r="F22" s="66">
        <v>4.0106999999999997E-2</v>
      </c>
      <c r="G22" s="66">
        <v>0.174069</v>
      </c>
      <c r="H22" s="66">
        <v>0.458758</v>
      </c>
      <c r="I22" s="66">
        <v>0.34865099999999999</v>
      </c>
      <c r="J22" s="66">
        <v>4.5983000000000003E-2</v>
      </c>
      <c r="K22" s="66">
        <v>0.203542</v>
      </c>
      <c r="L22" s="70">
        <v>54.340899999999998</v>
      </c>
      <c r="M22" s="66">
        <v>0.15096799999999999</v>
      </c>
      <c r="N22" s="66">
        <v>7.4349999999999999E-2</v>
      </c>
      <c r="O22" s="70">
        <v>41.704700000000003</v>
      </c>
      <c r="P22" s="66">
        <v>0.102535</v>
      </c>
      <c r="Q22" s="66">
        <v>0.45196399999999998</v>
      </c>
      <c r="R22" s="66">
        <v>1.9919500000000001</v>
      </c>
      <c r="S22" s="66">
        <v>-0.94079000000000002</v>
      </c>
      <c r="T22" s="70">
        <f t="shared" si="0"/>
        <v>99.147687000000005</v>
      </c>
      <c r="U22" s="50" t="s">
        <v>31</v>
      </c>
      <c r="V22" s="50"/>
      <c r="W22" s="50">
        <v>3.4862999999999998E-2</v>
      </c>
      <c r="X22" s="50">
        <v>6.2909999999999994E-2</v>
      </c>
      <c r="Y22" s="50">
        <v>5.9546000000000002E-2</v>
      </c>
      <c r="Z22" s="50">
        <v>2.4070000000000001E-2</v>
      </c>
      <c r="AA22" s="50">
        <v>2.4133999999999999E-2</v>
      </c>
      <c r="AB22" s="50">
        <v>7.162E-3</v>
      </c>
      <c r="AC22" s="50">
        <v>2.0167000000000001E-2</v>
      </c>
      <c r="AD22" s="50">
        <v>3.7012000000000003E-2</v>
      </c>
      <c r="AE22" s="50">
        <v>1.1159000000000001E-2</v>
      </c>
      <c r="AF22" s="50">
        <v>2.2401999999999998E-2</v>
      </c>
      <c r="AG22" s="50">
        <v>7.8890000000000002E-3</v>
      </c>
      <c r="AH22" s="50">
        <v>8.9980000000000008E-3</v>
      </c>
      <c r="AI22" s="50">
        <v>2.5829000000000001E-2</v>
      </c>
      <c r="AJ22" s="50"/>
      <c r="AK22" s="66">
        <v>56.250799999999998</v>
      </c>
      <c r="AL22" s="66">
        <v>22.503699999999998</v>
      </c>
      <c r="AM22" s="66">
        <v>9.2398399999999992</v>
      </c>
      <c r="AN22" s="66">
        <v>5.4079499999999996</v>
      </c>
      <c r="AO22" s="66">
        <v>33.417499999999997</v>
      </c>
      <c r="AP22" s="66">
        <v>3.7574100000000001</v>
      </c>
      <c r="AQ22" s="66">
        <v>0.31774999999999998</v>
      </c>
      <c r="AR22" s="66">
        <v>17.601800000000001</v>
      </c>
      <c r="AS22" s="66">
        <v>11.0397</v>
      </c>
      <c r="AT22" s="66">
        <v>0.72745099999999996</v>
      </c>
      <c r="AU22" s="50">
        <v>11.927</v>
      </c>
      <c r="AV22" s="50">
        <v>2.34144</v>
      </c>
      <c r="AW22" s="50">
        <v>0.92632099999999995</v>
      </c>
      <c r="AX22" s="50"/>
      <c r="AY22" s="50">
        <v>42147.906770833302</v>
      </c>
      <c r="AZ22" s="50"/>
      <c r="BA22" s="50"/>
    </row>
    <row r="23" spans="1:53" s="51" customFormat="1" x14ac:dyDescent="0.2">
      <c r="A23" s="56" t="s">
        <v>35</v>
      </c>
      <c r="B23" s="57">
        <v>54</v>
      </c>
      <c r="C23" s="57">
        <v>891</v>
      </c>
      <c r="D23" s="57">
        <v>2</v>
      </c>
      <c r="E23" s="57"/>
      <c r="F23" s="67">
        <v>0.16305500000000001</v>
      </c>
      <c r="G23" s="67">
        <v>0.109531</v>
      </c>
      <c r="H23" s="67">
        <v>0.24646899999999999</v>
      </c>
      <c r="I23" s="67">
        <v>0.55744000000000005</v>
      </c>
      <c r="J23" s="67">
        <v>0.178143</v>
      </c>
      <c r="K23" s="67">
        <v>0.13703299999999999</v>
      </c>
      <c r="L23" s="71">
        <v>53.8979</v>
      </c>
      <c r="M23" s="67">
        <v>2.6498000000000001E-2</v>
      </c>
      <c r="N23" s="67">
        <v>6.7361000000000004E-2</v>
      </c>
      <c r="O23" s="71">
        <v>41.308700000000002</v>
      </c>
      <c r="P23" s="67">
        <v>3.2679E-2</v>
      </c>
      <c r="Q23" s="67">
        <v>0.90773800000000004</v>
      </c>
      <c r="R23" s="67">
        <v>2.22526</v>
      </c>
      <c r="S23" s="67">
        <v>-1.1418999999999999</v>
      </c>
      <c r="T23" s="71">
        <f t="shared" si="0"/>
        <v>98.715906999999987</v>
      </c>
      <c r="U23" s="58" t="s">
        <v>31</v>
      </c>
      <c r="V23" s="58"/>
      <c r="W23" s="58">
        <v>3.8800000000000001E-2</v>
      </c>
      <c r="X23" s="58">
        <v>5.9663000000000001E-2</v>
      </c>
      <c r="Y23" s="58">
        <v>5.6225999999999998E-2</v>
      </c>
      <c r="Z23" s="58">
        <v>2.4115000000000001E-2</v>
      </c>
      <c r="AA23" s="58">
        <v>2.2828000000000001E-2</v>
      </c>
      <c r="AB23" s="58">
        <v>7.2170000000000003E-3</v>
      </c>
      <c r="AC23" s="58">
        <v>2.0424999999999999E-2</v>
      </c>
      <c r="AD23" s="58">
        <v>3.3841999999999997E-2</v>
      </c>
      <c r="AE23" s="58">
        <v>1.0704999999999999E-2</v>
      </c>
      <c r="AF23" s="58">
        <v>2.0184000000000001E-2</v>
      </c>
      <c r="AG23" s="58">
        <v>7.8059999999999996E-3</v>
      </c>
      <c r="AH23" s="58">
        <v>8.3169999999999997E-3</v>
      </c>
      <c r="AI23" s="58">
        <v>2.6811000000000001E-2</v>
      </c>
      <c r="AJ23" s="58"/>
      <c r="AK23" s="67">
        <v>17.748999999999999</v>
      </c>
      <c r="AL23" s="67">
        <v>32.821300000000001</v>
      </c>
      <c r="AM23" s="67">
        <v>14.898400000000001</v>
      </c>
      <c r="AN23" s="67">
        <v>3.7696200000000002</v>
      </c>
      <c r="AO23" s="67">
        <v>9.2551000000000005</v>
      </c>
      <c r="AP23" s="67">
        <v>5.1649099999999999</v>
      </c>
      <c r="AQ23" s="67">
        <v>0.31919399999999998</v>
      </c>
      <c r="AR23" s="67">
        <v>75.956599999999995</v>
      </c>
      <c r="AS23" s="67">
        <v>11.6662</v>
      </c>
      <c r="AT23" s="67">
        <v>0.72994999999999999</v>
      </c>
      <c r="AU23" s="58">
        <v>31.2926</v>
      </c>
      <c r="AV23" s="58">
        <v>1.5735699999999999</v>
      </c>
      <c r="AW23" s="58">
        <v>0.86895999999999995</v>
      </c>
      <c r="AX23" s="58"/>
      <c r="AY23" s="58">
        <v>42147.910231481503</v>
      </c>
      <c r="AZ23" s="50"/>
      <c r="BA23" s="50"/>
    </row>
    <row r="24" spans="1:53" s="51" customFormat="1" x14ac:dyDescent="0.2">
      <c r="A24" s="48" t="s">
        <v>35</v>
      </c>
      <c r="B24" s="49">
        <v>54</v>
      </c>
      <c r="C24" s="49">
        <v>892</v>
      </c>
      <c r="D24" s="49">
        <v>3</v>
      </c>
      <c r="E24" s="49"/>
      <c r="F24" s="66">
        <v>0.146208</v>
      </c>
      <c r="G24" s="66">
        <v>0.11006199999999999</v>
      </c>
      <c r="H24" s="66">
        <v>0.19032099999999999</v>
      </c>
      <c r="I24" s="66">
        <v>0.37838699999999997</v>
      </c>
      <c r="J24" s="66">
        <v>0.202929</v>
      </c>
      <c r="K24" s="66">
        <v>0.18165000000000001</v>
      </c>
      <c r="L24" s="70">
        <v>53.815600000000003</v>
      </c>
      <c r="M24" s="66">
        <v>5.1677000000000001E-2</v>
      </c>
      <c r="N24" s="66">
        <v>0.21655099999999999</v>
      </c>
      <c r="O24" s="70">
        <v>41.5595</v>
      </c>
      <c r="P24" s="66">
        <v>0.499809</v>
      </c>
      <c r="Q24" s="66">
        <v>0.63401200000000002</v>
      </c>
      <c r="R24" s="66">
        <v>2.3905099999999999</v>
      </c>
      <c r="S24" s="66">
        <v>-1.1496999999999999</v>
      </c>
      <c r="T24" s="70">
        <f t="shared" si="0"/>
        <v>99.227516000000008</v>
      </c>
      <c r="U24" s="50" t="s">
        <v>31</v>
      </c>
      <c r="V24" s="50"/>
      <c r="W24" s="50">
        <v>3.9569E-2</v>
      </c>
      <c r="X24" s="50">
        <v>6.0359000000000003E-2</v>
      </c>
      <c r="Y24" s="50">
        <v>5.8449000000000001E-2</v>
      </c>
      <c r="Z24" s="50">
        <v>2.3976999999999998E-2</v>
      </c>
      <c r="AA24" s="50">
        <v>2.2873999999999999E-2</v>
      </c>
      <c r="AB24" s="50">
        <v>7.1289999999999999E-3</v>
      </c>
      <c r="AC24" s="50">
        <v>2.0407999999999999E-2</v>
      </c>
      <c r="AD24" s="50">
        <v>3.6797000000000003E-2</v>
      </c>
      <c r="AE24" s="50">
        <v>1.1317000000000001E-2</v>
      </c>
      <c r="AF24" s="50">
        <v>2.3574000000000001E-2</v>
      </c>
      <c r="AG24" s="50">
        <v>7.6680000000000003E-3</v>
      </c>
      <c r="AH24" s="50">
        <v>8.7379999999999992E-3</v>
      </c>
      <c r="AI24" s="50">
        <v>2.5468000000000001E-2</v>
      </c>
      <c r="AJ24" s="50"/>
      <c r="AK24" s="66">
        <v>19.684899999999999</v>
      </c>
      <c r="AL24" s="66">
        <v>32.995800000000003</v>
      </c>
      <c r="AM24" s="66">
        <v>19.2225</v>
      </c>
      <c r="AN24" s="66">
        <v>5.0558699999999996</v>
      </c>
      <c r="AO24" s="66">
        <v>8.2982800000000001</v>
      </c>
      <c r="AP24" s="66">
        <v>4.0922000000000001</v>
      </c>
      <c r="AQ24" s="66">
        <v>0.31942700000000002</v>
      </c>
      <c r="AR24" s="66">
        <v>43.985999999999997</v>
      </c>
      <c r="AS24" s="66">
        <v>4.6500399999999997</v>
      </c>
      <c r="AT24" s="66">
        <v>0.72833300000000001</v>
      </c>
      <c r="AU24" s="50">
        <v>3.9505300000000001</v>
      </c>
      <c r="AV24" s="50">
        <v>1.92448</v>
      </c>
      <c r="AW24" s="50">
        <v>0.809006</v>
      </c>
      <c r="AX24" s="50"/>
      <c r="AY24" s="50">
        <v>42147.913645833301</v>
      </c>
      <c r="AZ24" s="50"/>
      <c r="BA24" s="50"/>
    </row>
    <row r="25" spans="1:53" s="51" customFormat="1" x14ac:dyDescent="0.2">
      <c r="A25" s="48" t="s">
        <v>35</v>
      </c>
      <c r="B25" s="49">
        <v>54</v>
      </c>
      <c r="C25" s="49">
        <v>893</v>
      </c>
      <c r="D25" s="49">
        <v>4</v>
      </c>
      <c r="E25" s="49"/>
      <c r="F25" s="66">
        <v>6.7479999999999997E-3</v>
      </c>
      <c r="G25" s="66">
        <v>1.1206000000000001E-2</v>
      </c>
      <c r="H25" s="66">
        <v>0.18584999999999999</v>
      </c>
      <c r="I25" s="66">
        <v>0.47227200000000003</v>
      </c>
      <c r="J25" s="66">
        <v>7.7870999999999996E-2</v>
      </c>
      <c r="K25" s="66">
        <v>0.27013399999999999</v>
      </c>
      <c r="L25" s="70">
        <v>54.482799999999997</v>
      </c>
      <c r="M25" s="66">
        <v>7.3389999999999997E-2</v>
      </c>
      <c r="N25" s="66">
        <v>3.8885999999999997E-2</v>
      </c>
      <c r="O25" s="70">
        <v>41.572499999999998</v>
      </c>
      <c r="P25" s="66">
        <v>4.3189999999999999E-3</v>
      </c>
      <c r="Q25" s="66">
        <v>0.44195499999999999</v>
      </c>
      <c r="R25" s="66">
        <v>1.9451000000000001</v>
      </c>
      <c r="S25" s="66">
        <v>-0.91879999999999995</v>
      </c>
      <c r="T25" s="70">
        <f t="shared" si="0"/>
        <v>98.664230999999972</v>
      </c>
      <c r="U25" s="50" t="s">
        <v>31</v>
      </c>
      <c r="V25" s="50"/>
      <c r="W25" s="50">
        <v>4.0569000000000001E-2</v>
      </c>
      <c r="X25" s="50">
        <v>6.3739000000000004E-2</v>
      </c>
      <c r="Y25" s="50">
        <v>5.5856999999999997E-2</v>
      </c>
      <c r="Z25" s="50">
        <v>2.3302E-2</v>
      </c>
      <c r="AA25" s="50">
        <v>2.2189E-2</v>
      </c>
      <c r="AB25" s="50">
        <v>7.1199999999999996E-3</v>
      </c>
      <c r="AC25" s="50">
        <v>2.1169E-2</v>
      </c>
      <c r="AD25" s="50">
        <v>3.6572E-2</v>
      </c>
      <c r="AE25" s="50">
        <v>1.1788E-2</v>
      </c>
      <c r="AF25" s="50">
        <v>1.8263999999999999E-2</v>
      </c>
      <c r="AG25" s="50">
        <v>8.1550000000000008E-3</v>
      </c>
      <c r="AH25" s="50">
        <v>8.2450000000000006E-3</v>
      </c>
      <c r="AI25" s="50">
        <v>2.6391999999999999E-2</v>
      </c>
      <c r="AJ25" s="50"/>
      <c r="AK25" s="66">
        <v>363.67200000000003</v>
      </c>
      <c r="AL25" s="66">
        <v>317.09699999999998</v>
      </c>
      <c r="AM25" s="66">
        <v>18.958400000000001</v>
      </c>
      <c r="AN25" s="66">
        <v>4.1962299999999999</v>
      </c>
      <c r="AO25" s="66">
        <v>18.911799999999999</v>
      </c>
      <c r="AP25" s="66">
        <v>3.0281099999999999</v>
      </c>
      <c r="AQ25" s="66">
        <v>0.31747199999999998</v>
      </c>
      <c r="AR25" s="66">
        <v>32.007899999999999</v>
      </c>
      <c r="AS25" s="66">
        <v>20.738900000000001</v>
      </c>
      <c r="AT25" s="66">
        <v>0.72743599999999997</v>
      </c>
      <c r="AU25" s="50">
        <v>225.423</v>
      </c>
      <c r="AV25" s="50">
        <v>2.3397700000000001</v>
      </c>
      <c r="AW25" s="50">
        <v>0.95237799999999995</v>
      </c>
      <c r="AX25" s="50"/>
      <c r="AY25" s="50">
        <v>42147.917106481502</v>
      </c>
      <c r="AZ25" s="50"/>
      <c r="BA25" s="50"/>
    </row>
    <row r="26" spans="1:53" s="51" customFormat="1" x14ac:dyDescent="0.2">
      <c r="A26" s="48" t="s">
        <v>35</v>
      </c>
      <c r="B26" s="49">
        <v>54</v>
      </c>
      <c r="C26" s="49">
        <v>894</v>
      </c>
      <c r="D26" s="49">
        <v>5</v>
      </c>
      <c r="E26" s="49"/>
      <c r="F26" s="66">
        <v>0.15189900000000001</v>
      </c>
      <c r="G26" s="66">
        <v>3.5457000000000002E-2</v>
      </c>
      <c r="H26" s="66">
        <v>0.12484199999999999</v>
      </c>
      <c r="I26" s="66">
        <v>0.50460099999999997</v>
      </c>
      <c r="J26" s="66">
        <v>0.107877</v>
      </c>
      <c r="K26" s="66">
        <v>0.183057</v>
      </c>
      <c r="L26" s="70">
        <v>54.193199999999997</v>
      </c>
      <c r="M26" s="66">
        <v>3.6510000000000001E-2</v>
      </c>
      <c r="N26" s="66">
        <v>9.1113E-2</v>
      </c>
      <c r="O26" s="70">
        <v>41.797499999999999</v>
      </c>
      <c r="P26" s="66">
        <v>0.17562900000000001</v>
      </c>
      <c r="Q26" s="66">
        <v>1.15344</v>
      </c>
      <c r="R26" s="66">
        <v>2.2499899999999999</v>
      </c>
      <c r="S26" s="66">
        <v>-1.2077</v>
      </c>
      <c r="T26" s="70">
        <f t="shared" si="0"/>
        <v>99.597414999999998</v>
      </c>
      <c r="U26" s="50" t="s">
        <v>31</v>
      </c>
      <c r="V26" s="50"/>
      <c r="W26" s="50">
        <v>3.5223999999999998E-2</v>
      </c>
      <c r="X26" s="50">
        <v>6.4036999999999997E-2</v>
      </c>
      <c r="Y26" s="50">
        <v>5.7773999999999999E-2</v>
      </c>
      <c r="Z26" s="50">
        <v>2.3820999999999998E-2</v>
      </c>
      <c r="AA26" s="50">
        <v>2.2872E-2</v>
      </c>
      <c r="AB26" s="50">
        <v>7.456E-3</v>
      </c>
      <c r="AC26" s="50">
        <v>2.0506E-2</v>
      </c>
      <c r="AD26" s="50">
        <v>3.3966999999999997E-2</v>
      </c>
      <c r="AE26" s="50">
        <v>1.111E-2</v>
      </c>
      <c r="AF26" s="50">
        <v>2.3141999999999999E-2</v>
      </c>
      <c r="AG26" s="50">
        <v>8.3099999999999997E-3</v>
      </c>
      <c r="AH26" s="50">
        <v>8.9250000000000006E-3</v>
      </c>
      <c r="AI26" s="50">
        <v>2.5925E-2</v>
      </c>
      <c r="AJ26" s="50"/>
      <c r="AK26" s="66">
        <v>17.687200000000001</v>
      </c>
      <c r="AL26" s="66">
        <v>102.44799999999999</v>
      </c>
      <c r="AM26" s="66">
        <v>27.890699999999999</v>
      </c>
      <c r="AN26" s="66">
        <v>4.0358700000000001</v>
      </c>
      <c r="AO26" s="66">
        <v>14.405799999999999</v>
      </c>
      <c r="AP26" s="66">
        <v>4.1704600000000003</v>
      </c>
      <c r="AQ26" s="66">
        <v>0.31836999999999999</v>
      </c>
      <c r="AR26" s="66">
        <v>56.542400000000001</v>
      </c>
      <c r="AS26" s="66">
        <v>9.2284100000000002</v>
      </c>
      <c r="AT26" s="66">
        <v>0.72555899999999995</v>
      </c>
      <c r="AU26" s="50">
        <v>8.1298499999999994</v>
      </c>
      <c r="AV26" s="50">
        <v>1.3908100000000001</v>
      </c>
      <c r="AW26" s="50">
        <v>0.84995799999999999</v>
      </c>
      <c r="AX26" s="50"/>
      <c r="AY26" s="50">
        <v>42147.9205671296</v>
      </c>
      <c r="AZ26" s="50"/>
      <c r="BA26" s="50"/>
    </row>
    <row r="27" spans="1:53" s="51" customFormat="1" x14ac:dyDescent="0.2">
      <c r="A27" s="48" t="s">
        <v>35</v>
      </c>
      <c r="B27" s="49">
        <v>54</v>
      </c>
      <c r="C27" s="49">
        <v>895</v>
      </c>
      <c r="D27" s="49">
        <v>6</v>
      </c>
      <c r="E27" s="49"/>
      <c r="F27" s="66">
        <v>0.123332</v>
      </c>
      <c r="G27" s="66">
        <v>0.29244799999999999</v>
      </c>
      <c r="H27" s="66">
        <v>0.98827399999999999</v>
      </c>
      <c r="I27" s="66">
        <v>0.27664</v>
      </c>
      <c r="J27" s="66">
        <v>0.136355</v>
      </c>
      <c r="K27" s="66">
        <v>8.4280999999999995E-2</v>
      </c>
      <c r="L27" s="70">
        <v>53.365400000000001</v>
      </c>
      <c r="M27" s="66">
        <v>4.5557E-2</v>
      </c>
      <c r="N27" s="66">
        <v>0.29855599999999999</v>
      </c>
      <c r="O27" s="70">
        <v>40.205500000000001</v>
      </c>
      <c r="P27" s="66">
        <v>0.72584800000000005</v>
      </c>
      <c r="Q27" s="66">
        <v>0.28812399999999999</v>
      </c>
      <c r="R27" s="66">
        <v>3.04718</v>
      </c>
      <c r="S27" s="66">
        <v>-1.3482000000000001</v>
      </c>
      <c r="T27" s="70">
        <f t="shared" si="0"/>
        <v>98.529294999999991</v>
      </c>
      <c r="U27" s="50" t="s">
        <v>31</v>
      </c>
      <c r="V27" s="50"/>
      <c r="W27" s="50">
        <v>3.2655000000000003E-2</v>
      </c>
      <c r="X27" s="50">
        <v>6.5081E-2</v>
      </c>
      <c r="Y27" s="50">
        <v>5.6938000000000002E-2</v>
      </c>
      <c r="Z27" s="50">
        <v>2.4066000000000001E-2</v>
      </c>
      <c r="AA27" s="50">
        <v>2.4434999999999998E-2</v>
      </c>
      <c r="AB27" s="50">
        <v>7.3010000000000002E-3</v>
      </c>
      <c r="AC27" s="50">
        <v>2.1548999999999999E-2</v>
      </c>
      <c r="AD27" s="50">
        <v>3.6211E-2</v>
      </c>
      <c r="AE27" s="50">
        <v>1.1794000000000001E-2</v>
      </c>
      <c r="AF27" s="50">
        <v>2.0711E-2</v>
      </c>
      <c r="AG27" s="50">
        <v>8.2509999999999997E-3</v>
      </c>
      <c r="AH27" s="50">
        <v>9.6010000000000002E-3</v>
      </c>
      <c r="AI27" s="50">
        <v>2.5819000000000002E-2</v>
      </c>
      <c r="AJ27" s="50"/>
      <c r="AK27" s="66">
        <v>20.000800000000002</v>
      </c>
      <c r="AL27" s="66">
        <v>14.663399999999999</v>
      </c>
      <c r="AM27" s="66">
        <v>5.0862800000000004</v>
      </c>
      <c r="AN27" s="66">
        <v>6.5250700000000004</v>
      </c>
      <c r="AO27" s="66">
        <v>12.3026</v>
      </c>
      <c r="AP27" s="66">
        <v>7.8627700000000003</v>
      </c>
      <c r="AQ27" s="66">
        <v>0.32045899999999999</v>
      </c>
      <c r="AR27" s="66">
        <v>48.712699999999998</v>
      </c>
      <c r="AS27" s="66">
        <v>3.7494100000000001</v>
      </c>
      <c r="AT27" s="66">
        <v>0.74133599999999999</v>
      </c>
      <c r="AU27" s="50">
        <v>3.2075399999999998</v>
      </c>
      <c r="AV27" s="50">
        <v>3.11192</v>
      </c>
      <c r="AW27" s="50">
        <v>0.68657599999999996</v>
      </c>
      <c r="AX27" s="50"/>
      <c r="AY27" s="50">
        <v>42147.9239930556</v>
      </c>
      <c r="AZ27" s="50"/>
      <c r="BA27" s="50"/>
    </row>
    <row r="28" spans="1:53" s="51" customFormat="1" x14ac:dyDescent="0.2">
      <c r="A28" s="48" t="s">
        <v>35</v>
      </c>
      <c r="B28" s="49">
        <v>54</v>
      </c>
      <c r="C28" s="49">
        <v>896</v>
      </c>
      <c r="D28" s="49">
        <v>11</v>
      </c>
      <c r="E28" s="49"/>
      <c r="F28" s="66">
        <v>0.14846799999999999</v>
      </c>
      <c r="G28" s="66">
        <v>5.7910999999999997E-2</v>
      </c>
      <c r="H28" s="66">
        <v>8.1226000000000007E-2</v>
      </c>
      <c r="I28" s="66">
        <v>0.41425099999999998</v>
      </c>
      <c r="J28" s="66">
        <v>9.5999000000000001E-2</v>
      </c>
      <c r="K28" s="66">
        <v>0.14421800000000001</v>
      </c>
      <c r="L28" s="70">
        <v>54.572899999999997</v>
      </c>
      <c r="M28" s="66">
        <v>4.7924000000000001E-2</v>
      </c>
      <c r="N28" s="66">
        <v>2.751E-2</v>
      </c>
      <c r="O28" s="70">
        <v>40.679900000000004</v>
      </c>
      <c r="P28" s="66">
        <v>1.2936E-2</v>
      </c>
      <c r="Q28" s="66">
        <v>0.58668900000000002</v>
      </c>
      <c r="R28" s="66">
        <v>2.0129899999999998</v>
      </c>
      <c r="S28" s="66">
        <v>-0.98004999999999998</v>
      </c>
      <c r="T28" s="70">
        <f t="shared" si="0"/>
        <v>97.902872000000002</v>
      </c>
      <c r="U28" s="50" t="s">
        <v>31</v>
      </c>
      <c r="V28" s="50"/>
      <c r="W28" s="50">
        <v>3.7527999999999999E-2</v>
      </c>
      <c r="X28" s="50">
        <v>5.9299999999999999E-2</v>
      </c>
      <c r="Y28" s="50">
        <v>5.8526000000000002E-2</v>
      </c>
      <c r="Z28" s="50">
        <v>2.3831000000000001E-2</v>
      </c>
      <c r="AA28" s="50">
        <v>2.2797000000000001E-2</v>
      </c>
      <c r="AB28" s="50">
        <v>7.2899999999999996E-3</v>
      </c>
      <c r="AC28" s="50">
        <v>2.1278999999999999E-2</v>
      </c>
      <c r="AD28" s="50">
        <v>3.4596000000000002E-2</v>
      </c>
      <c r="AE28" s="50">
        <v>1.0937000000000001E-2</v>
      </c>
      <c r="AF28" s="50">
        <v>1.9233E-2</v>
      </c>
      <c r="AG28" s="50">
        <v>8.2410000000000001E-3</v>
      </c>
      <c r="AH28" s="50">
        <v>8.4670000000000006E-3</v>
      </c>
      <c r="AI28" s="50">
        <v>2.5915000000000001E-2</v>
      </c>
      <c r="AJ28" s="50"/>
      <c r="AK28" s="66">
        <v>18.760999999999999</v>
      </c>
      <c r="AL28" s="66">
        <v>59.392299999999999</v>
      </c>
      <c r="AM28" s="66">
        <v>42.131399999999999</v>
      </c>
      <c r="AN28" s="66">
        <v>4.6943400000000004</v>
      </c>
      <c r="AO28" s="66">
        <v>15.969200000000001</v>
      </c>
      <c r="AP28" s="66">
        <v>4.9834899999999998</v>
      </c>
      <c r="AQ28" s="66">
        <v>0.31717800000000002</v>
      </c>
      <c r="AR28" s="66">
        <v>44.792099999999998</v>
      </c>
      <c r="AS28" s="66">
        <v>26.863700000000001</v>
      </c>
      <c r="AT28" s="66">
        <v>0.73517600000000005</v>
      </c>
      <c r="AU28" s="50">
        <v>78.100499999999997</v>
      </c>
      <c r="AV28" s="50">
        <v>1.9999400000000001</v>
      </c>
      <c r="AW28" s="50">
        <v>0.92191100000000004</v>
      </c>
      <c r="AX28" s="50"/>
      <c r="AY28" s="50">
        <v>42147.9274421296</v>
      </c>
      <c r="AZ28" s="50"/>
      <c r="BA28" s="50"/>
    </row>
    <row r="29" spans="1:53" s="51" customFormat="1" x14ac:dyDescent="0.2">
      <c r="A29" s="48" t="s">
        <v>35</v>
      </c>
      <c r="B29" s="49">
        <v>54</v>
      </c>
      <c r="C29" s="49">
        <v>897</v>
      </c>
      <c r="D29" s="49">
        <v>12</v>
      </c>
      <c r="E29" s="49"/>
      <c r="F29" s="66">
        <v>5.3350000000000003E-3</v>
      </c>
      <c r="G29" s="66" t="s">
        <v>40</v>
      </c>
      <c r="H29" s="66">
        <v>0.149974</v>
      </c>
      <c r="I29" s="66">
        <v>0.38572000000000001</v>
      </c>
      <c r="J29" s="66">
        <v>0.15356</v>
      </c>
      <c r="K29" s="66">
        <v>8.1599000000000005E-2</v>
      </c>
      <c r="L29" s="70">
        <v>54.541899999999998</v>
      </c>
      <c r="M29" s="66">
        <v>3.8352999999999998E-2</v>
      </c>
      <c r="N29" s="66">
        <v>6.5589999999999996E-2</v>
      </c>
      <c r="O29" s="70">
        <v>41.788600000000002</v>
      </c>
      <c r="P29" s="66">
        <v>0.14795700000000001</v>
      </c>
      <c r="Q29" s="66">
        <v>0.73472800000000005</v>
      </c>
      <c r="R29" s="66">
        <v>1.7213400000000001</v>
      </c>
      <c r="S29" s="66">
        <v>-0.89063999999999999</v>
      </c>
      <c r="T29" s="70">
        <f t="shared" si="0"/>
        <v>98.924016000000009</v>
      </c>
      <c r="U29" s="50" t="s">
        <v>31</v>
      </c>
      <c r="V29" s="50"/>
      <c r="W29" s="50">
        <v>3.8824999999999998E-2</v>
      </c>
      <c r="X29" s="50">
        <v>6.4782999999999993E-2</v>
      </c>
      <c r="Y29" s="50">
        <v>5.7296E-2</v>
      </c>
      <c r="Z29" s="50">
        <v>2.3673E-2</v>
      </c>
      <c r="AA29" s="50">
        <v>2.222E-2</v>
      </c>
      <c r="AB29" s="50">
        <v>7.1720000000000004E-3</v>
      </c>
      <c r="AC29" s="50">
        <v>2.3276999999999999E-2</v>
      </c>
      <c r="AD29" s="50">
        <v>3.5554000000000002E-2</v>
      </c>
      <c r="AE29" s="50">
        <v>1.1004E-2</v>
      </c>
      <c r="AF29" s="50">
        <v>2.2748000000000001E-2</v>
      </c>
      <c r="AG29" s="50">
        <v>8.4779999999999994E-3</v>
      </c>
      <c r="AH29" s="50">
        <v>8.7489999999999998E-3</v>
      </c>
      <c r="AI29" s="50">
        <v>2.6724000000000001E-2</v>
      </c>
      <c r="AJ29" s="50"/>
      <c r="AK29" s="66">
        <v>439.601</v>
      </c>
      <c r="AL29" s="66">
        <v>-94.596999999999994</v>
      </c>
      <c r="AM29" s="66">
        <v>23.434000000000001</v>
      </c>
      <c r="AN29" s="66">
        <v>4.9451900000000002</v>
      </c>
      <c r="AO29" s="66">
        <v>10.315</v>
      </c>
      <c r="AP29" s="66">
        <v>7.9684900000000001</v>
      </c>
      <c r="AQ29" s="66">
        <v>0.31762400000000002</v>
      </c>
      <c r="AR29" s="66">
        <v>56.157600000000002</v>
      </c>
      <c r="AS29" s="66">
        <v>12.1898</v>
      </c>
      <c r="AT29" s="66">
        <v>0.72579300000000002</v>
      </c>
      <c r="AU29" s="50">
        <v>9.3366100000000003</v>
      </c>
      <c r="AV29" s="50">
        <v>1.77298</v>
      </c>
      <c r="AW29" s="50">
        <v>1.0488900000000001</v>
      </c>
      <c r="AX29" s="50"/>
      <c r="AY29" s="50">
        <v>42147.930891203701</v>
      </c>
      <c r="AZ29" s="50"/>
      <c r="BA29" s="50"/>
    </row>
    <row r="30" spans="1:53" s="48" customFormat="1" x14ac:dyDescent="0.2">
      <c r="A30" s="48" t="s">
        <v>35</v>
      </c>
      <c r="B30" s="52">
        <v>54</v>
      </c>
      <c r="C30" s="52">
        <v>898</v>
      </c>
      <c r="D30" s="52">
        <v>13</v>
      </c>
      <c r="E30" s="53"/>
      <c r="F30" s="68">
        <v>0.104515</v>
      </c>
      <c r="G30" s="68">
        <v>1.1735000000000001E-2</v>
      </c>
      <c r="H30" s="68">
        <v>0.14050499999999999</v>
      </c>
      <c r="I30" s="68">
        <v>0.46577600000000002</v>
      </c>
      <c r="J30" s="68">
        <v>0.170296</v>
      </c>
      <c r="K30" s="68">
        <v>0.19384899999999999</v>
      </c>
      <c r="L30" s="72">
        <v>54.914299999999997</v>
      </c>
      <c r="M30" s="68">
        <v>5.4526999999999999E-2</v>
      </c>
      <c r="N30" s="68">
        <v>3.0603000000000002E-2</v>
      </c>
      <c r="O30" s="72">
        <v>42.357300000000002</v>
      </c>
      <c r="P30" s="68">
        <v>3.7652999999999999E-2</v>
      </c>
      <c r="Q30" s="68">
        <v>0.52598699999999998</v>
      </c>
      <c r="R30" s="68">
        <v>1.9253800000000001</v>
      </c>
      <c r="S30" s="68">
        <v>-0.92945999999999995</v>
      </c>
      <c r="T30" s="72">
        <f t="shared" si="0"/>
        <v>100.002966</v>
      </c>
      <c r="U30" s="54" t="s">
        <v>32</v>
      </c>
      <c r="V30" s="55"/>
      <c r="W30" s="55">
        <v>3.8767999999999997E-2</v>
      </c>
      <c r="X30" s="55">
        <v>6.8156999999999995E-2</v>
      </c>
      <c r="Y30" s="55">
        <v>5.5832E-2</v>
      </c>
      <c r="Z30" s="55">
        <v>2.3958E-2</v>
      </c>
      <c r="AA30" s="55">
        <v>2.2929999999999999E-2</v>
      </c>
      <c r="AB30" s="55">
        <v>7.4130000000000003E-3</v>
      </c>
      <c r="AC30" s="55">
        <v>2.1776E-2</v>
      </c>
      <c r="AD30" s="55">
        <v>3.6879000000000002E-2</v>
      </c>
      <c r="AE30" s="55">
        <v>1.1305000000000001E-2</v>
      </c>
      <c r="AF30" s="55">
        <v>2.3559E-2</v>
      </c>
      <c r="AG30" s="55">
        <v>8.4869999999999998E-3</v>
      </c>
      <c r="AH30" s="55">
        <v>8.5730000000000008E-3</v>
      </c>
      <c r="AI30" s="55">
        <v>2.6287999999999999E-2</v>
      </c>
      <c r="AJ30" s="55"/>
      <c r="AK30" s="74">
        <v>25.842500000000001</v>
      </c>
      <c r="AL30" s="74">
        <v>323.56200000000001</v>
      </c>
      <c r="AM30" s="74">
        <v>24.341100000000001</v>
      </c>
      <c r="AN30" s="74">
        <v>4.3014700000000001</v>
      </c>
      <c r="AO30" s="74">
        <v>9.6510999999999996</v>
      </c>
      <c r="AP30" s="74">
        <v>3.9738899999999999</v>
      </c>
      <c r="AQ30" s="74">
        <v>0.31627300000000003</v>
      </c>
      <c r="AR30" s="74">
        <v>41.97</v>
      </c>
      <c r="AS30" s="74">
        <v>25.0181</v>
      </c>
      <c r="AT30" s="74">
        <v>0.72114299999999998</v>
      </c>
      <c r="AU30" s="55">
        <v>29.4605</v>
      </c>
      <c r="AV30" s="55">
        <v>2.1312000000000002</v>
      </c>
      <c r="AW30" s="55">
        <v>0.95780200000000004</v>
      </c>
      <c r="AX30" s="55"/>
      <c r="AY30" s="55">
        <v>42147.934340277803</v>
      </c>
      <c r="AZ30" s="55"/>
      <c r="BA30" s="55"/>
    </row>
    <row r="31" spans="1:53" s="48" customFormat="1" x14ac:dyDescent="0.2">
      <c r="A31" s="48" t="s">
        <v>35</v>
      </c>
      <c r="B31" s="52">
        <v>54</v>
      </c>
      <c r="C31" s="52">
        <v>899</v>
      </c>
      <c r="D31" s="52">
        <v>15</v>
      </c>
      <c r="E31" s="53"/>
      <c r="F31" s="68">
        <v>9.8299999999999993E-4</v>
      </c>
      <c r="G31" s="68" t="s">
        <v>40</v>
      </c>
      <c r="H31" s="68">
        <v>3.5963000000000002E-2</v>
      </c>
      <c r="I31" s="68">
        <v>3.8044000000000001E-2</v>
      </c>
      <c r="J31" s="68">
        <v>5.0477000000000001E-2</v>
      </c>
      <c r="K31" s="68">
        <v>2.5590000000000001E-3</v>
      </c>
      <c r="L31" s="72">
        <v>56.166699999999999</v>
      </c>
      <c r="M31" s="68">
        <v>7.0094000000000004E-2</v>
      </c>
      <c r="N31" s="68">
        <v>4.9899999999999996E-3</v>
      </c>
      <c r="O31" s="72">
        <v>42.569200000000002</v>
      </c>
      <c r="P31" s="68">
        <v>0.12771299999999999</v>
      </c>
      <c r="Q31" s="68">
        <v>2.3054999999999999E-2</v>
      </c>
      <c r="R31" s="68">
        <v>3.0818099999999999</v>
      </c>
      <c r="S31" s="68">
        <v>-1.3028999999999999</v>
      </c>
      <c r="T31" s="72">
        <f t="shared" si="0"/>
        <v>100.86868800000001</v>
      </c>
      <c r="U31" s="54" t="s">
        <v>32</v>
      </c>
      <c r="V31" s="55"/>
      <c r="W31" s="55">
        <v>4.0094999999999999E-2</v>
      </c>
      <c r="X31" s="55">
        <v>6.9433999999999996E-2</v>
      </c>
      <c r="Y31" s="55">
        <v>5.8588000000000001E-2</v>
      </c>
      <c r="Z31" s="55">
        <v>2.4206999999999999E-2</v>
      </c>
      <c r="AA31" s="55">
        <v>2.2112E-2</v>
      </c>
      <c r="AB31" s="55">
        <v>7.2459999999999998E-3</v>
      </c>
      <c r="AC31" s="55">
        <v>2.2658999999999999E-2</v>
      </c>
      <c r="AD31" s="55">
        <v>3.2927999999999999E-2</v>
      </c>
      <c r="AE31" s="55">
        <v>1.1305000000000001E-2</v>
      </c>
      <c r="AF31" s="55">
        <v>1.8245000000000001E-2</v>
      </c>
      <c r="AG31" s="55">
        <v>7.9489999999999995E-3</v>
      </c>
      <c r="AH31" s="55">
        <v>8.8129999999999997E-3</v>
      </c>
      <c r="AI31" s="55">
        <v>2.6033000000000001E-2</v>
      </c>
      <c r="AJ31" s="55"/>
      <c r="AK31" s="74">
        <v>2446.0500000000002</v>
      </c>
      <c r="AL31" s="74">
        <v>-40.404000000000003</v>
      </c>
      <c r="AM31" s="74">
        <v>92.337299999999999</v>
      </c>
      <c r="AN31" s="74">
        <v>39.958500000000001</v>
      </c>
      <c r="AO31" s="74">
        <v>28.261700000000001</v>
      </c>
      <c r="AP31" s="74">
        <v>222.523</v>
      </c>
      <c r="AQ31" s="74">
        <v>0.31278</v>
      </c>
      <c r="AR31" s="74">
        <v>30.823</v>
      </c>
      <c r="AS31" s="74">
        <v>145.572</v>
      </c>
      <c r="AT31" s="74">
        <v>0.71849300000000005</v>
      </c>
      <c r="AU31" s="55">
        <v>10.099299999999999</v>
      </c>
      <c r="AV31" s="55">
        <v>20.366099999999999</v>
      </c>
      <c r="AW31" s="55">
        <v>0.68698800000000004</v>
      </c>
      <c r="AX31" s="55"/>
      <c r="AY31" s="55">
        <v>42147.937789351898</v>
      </c>
      <c r="AZ31" s="55"/>
      <c r="BA31" s="55"/>
    </row>
    <row r="32" spans="1:53" s="51" customFormat="1" x14ac:dyDescent="0.2">
      <c r="B32" s="49"/>
      <c r="C32" s="49"/>
      <c r="D32" s="49"/>
      <c r="F32" s="66"/>
      <c r="G32" s="66"/>
      <c r="H32" s="66"/>
      <c r="I32" s="66"/>
      <c r="J32" s="66"/>
      <c r="K32" s="66"/>
      <c r="L32" s="70"/>
      <c r="M32" s="66"/>
      <c r="N32" s="66"/>
      <c r="O32" s="70"/>
      <c r="P32" s="66"/>
      <c r="Q32" s="66"/>
      <c r="R32" s="66"/>
      <c r="S32" s="66"/>
      <c r="T32" s="7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50"/>
      <c r="AV32" s="50"/>
      <c r="AW32" s="50"/>
      <c r="AX32" s="50"/>
      <c r="AY32" s="50"/>
      <c r="AZ32" s="50"/>
      <c r="BA32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3"/>
  <sheetViews>
    <sheetView zoomScaleNormal="100" workbookViewId="0"/>
  </sheetViews>
  <sheetFormatPr defaultRowHeight="12.75" x14ac:dyDescent="0.2"/>
  <cols>
    <col min="1" max="1" width="24.5703125" customWidth="1"/>
    <col min="2" max="5" width="9.140625" style="18"/>
    <col min="6" max="11" width="9.140625" style="77"/>
    <col min="12" max="12" width="9.140625" style="75"/>
    <col min="13" max="14" width="9.140625" style="77"/>
    <col min="15" max="15" width="9.140625" style="75"/>
    <col min="16" max="19" width="9.140625" style="77"/>
    <col min="20" max="20" width="9.140625" style="75"/>
    <col min="21" max="21" width="13.140625" style="18" bestFit="1" customWidth="1"/>
    <col min="22" max="36" width="9.140625" style="18"/>
    <col min="37" max="49" width="9.140625" style="77"/>
    <col min="50" max="52" width="9.140625" style="18"/>
  </cols>
  <sheetData>
    <row r="1" spans="1:59" s="5" customFormat="1" ht="15.75" x14ac:dyDescent="0.25">
      <c r="A1" s="1" t="s">
        <v>0</v>
      </c>
      <c r="B1" s="2"/>
      <c r="C1" s="2"/>
      <c r="D1" s="2"/>
      <c r="E1" s="2"/>
      <c r="F1" s="16"/>
      <c r="G1" s="16"/>
      <c r="H1" s="16"/>
      <c r="I1" s="16"/>
      <c r="J1" s="16"/>
      <c r="K1" s="16"/>
      <c r="L1" s="17"/>
      <c r="M1" s="16"/>
      <c r="N1" s="16"/>
      <c r="O1" s="17"/>
      <c r="P1" s="16"/>
      <c r="Q1" s="16"/>
      <c r="R1" s="16"/>
      <c r="S1" s="16"/>
      <c r="T1" s="17"/>
      <c r="U1" s="16"/>
      <c r="V1" s="17"/>
      <c r="W1" s="3"/>
      <c r="X1" s="3"/>
      <c r="Y1" s="18"/>
      <c r="Z1" s="18"/>
      <c r="AA1" s="3"/>
      <c r="AB1" s="3"/>
      <c r="AC1" s="3"/>
      <c r="AD1" s="3"/>
      <c r="AE1" s="3"/>
      <c r="AF1" s="3"/>
      <c r="AG1" s="3"/>
      <c r="AH1" s="3"/>
      <c r="AI1" s="3"/>
      <c r="AJ1" s="3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3"/>
      <c r="AY1" s="3"/>
      <c r="AZ1" s="3"/>
      <c r="BA1" s="3"/>
      <c r="BB1" s="3"/>
      <c r="BC1" s="3"/>
      <c r="BD1" s="3"/>
      <c r="BE1" s="3"/>
      <c r="BF1" s="4"/>
      <c r="BG1" s="4"/>
    </row>
    <row r="2" spans="1:59" s="6" customFormat="1" x14ac:dyDescent="0.2">
      <c r="A2" s="6" t="s">
        <v>37</v>
      </c>
      <c r="B2" s="7"/>
      <c r="C2" s="7"/>
      <c r="D2" s="7"/>
      <c r="E2" s="7"/>
      <c r="F2" s="19"/>
      <c r="G2" s="19"/>
      <c r="H2" s="19"/>
      <c r="I2" s="19"/>
      <c r="J2" s="19"/>
      <c r="K2" s="19"/>
      <c r="L2" s="20"/>
      <c r="M2" s="19"/>
      <c r="N2" s="19"/>
      <c r="O2" s="20"/>
      <c r="P2" s="19"/>
      <c r="Q2" s="19"/>
      <c r="R2" s="19"/>
      <c r="S2" s="19"/>
      <c r="T2" s="20"/>
      <c r="U2" s="19"/>
      <c r="V2" s="20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8"/>
      <c r="AY2" s="8"/>
      <c r="AZ2" s="8"/>
      <c r="BA2" s="8"/>
      <c r="BB2" s="8"/>
      <c r="BC2" s="8"/>
      <c r="BD2" s="8"/>
      <c r="BE2" s="8"/>
      <c r="BF2" s="9"/>
      <c r="BG2" s="9"/>
    </row>
    <row r="3" spans="1:59" s="6" customFormat="1" x14ac:dyDescent="0.2">
      <c r="A3" s="6" t="s">
        <v>38</v>
      </c>
      <c r="B3" s="7"/>
      <c r="C3" s="7"/>
      <c r="D3" s="7"/>
      <c r="E3" s="7"/>
      <c r="F3" s="19"/>
      <c r="G3" s="19"/>
      <c r="H3" s="19"/>
      <c r="I3" s="19"/>
      <c r="J3" s="19"/>
      <c r="K3" s="19"/>
      <c r="L3" s="20"/>
      <c r="M3" s="19"/>
      <c r="N3" s="19"/>
      <c r="O3" s="20"/>
      <c r="P3" s="19"/>
      <c r="Q3" s="19"/>
      <c r="R3" s="19"/>
      <c r="S3" s="19"/>
      <c r="T3" s="20"/>
      <c r="U3" s="19"/>
      <c r="V3" s="20"/>
      <c r="W3" s="8"/>
      <c r="X3" s="8"/>
      <c r="Y3" s="18"/>
      <c r="Z3" s="18"/>
      <c r="AA3" s="8"/>
      <c r="AB3" s="8"/>
      <c r="AC3" s="8"/>
      <c r="AD3" s="8"/>
      <c r="AE3" s="8"/>
      <c r="AF3" s="8"/>
      <c r="AG3" s="8"/>
      <c r="AH3" s="8"/>
      <c r="AI3" s="8"/>
      <c r="AJ3" s="8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8"/>
      <c r="AY3" s="8"/>
      <c r="AZ3" s="8"/>
      <c r="BA3" s="8"/>
      <c r="BB3" s="8"/>
      <c r="BC3" s="8"/>
      <c r="BD3" s="8"/>
      <c r="BE3" s="8"/>
      <c r="BF3" s="9"/>
      <c r="BG3" s="9"/>
    </row>
    <row r="4" spans="1:59" s="6" customFormat="1" x14ac:dyDescent="0.2">
      <c r="A4" s="6" t="s">
        <v>3</v>
      </c>
      <c r="B4" s="7"/>
      <c r="C4" s="7"/>
      <c r="D4" s="7"/>
      <c r="E4" s="7"/>
      <c r="F4" s="19"/>
      <c r="G4" s="19"/>
      <c r="H4" s="19"/>
      <c r="I4" s="19"/>
      <c r="J4" s="19"/>
      <c r="K4" s="19"/>
      <c r="L4" s="20"/>
      <c r="M4" s="19"/>
      <c r="N4" s="19"/>
      <c r="O4" s="20"/>
      <c r="P4" s="19"/>
      <c r="Q4" s="19"/>
      <c r="R4" s="19"/>
      <c r="S4" s="19"/>
      <c r="T4" s="20"/>
      <c r="U4" s="19"/>
      <c r="V4" s="20"/>
      <c r="W4" s="8"/>
      <c r="X4" s="8"/>
      <c r="Y4" s="18"/>
      <c r="Z4" s="18"/>
      <c r="AA4" s="8"/>
      <c r="AB4" s="8"/>
      <c r="AC4" s="8"/>
      <c r="AD4" s="8"/>
      <c r="AE4" s="8"/>
      <c r="AF4" s="8"/>
      <c r="AG4" s="8"/>
      <c r="AH4" s="8"/>
      <c r="AI4" s="8"/>
      <c r="AJ4" s="8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8"/>
      <c r="AY4" s="8"/>
      <c r="AZ4" s="8"/>
      <c r="BA4" s="8"/>
      <c r="BB4" s="8"/>
      <c r="BC4" s="8"/>
      <c r="BD4" s="8"/>
      <c r="BE4" s="8"/>
      <c r="BF4" s="9"/>
      <c r="BG4" s="9"/>
    </row>
    <row r="5" spans="1:59" s="6" customFormat="1" x14ac:dyDescent="0.2">
      <c r="A5" s="6" t="s">
        <v>4</v>
      </c>
      <c r="B5" s="7"/>
      <c r="C5" s="7"/>
      <c r="D5" s="7"/>
      <c r="E5" s="7"/>
      <c r="F5" s="19"/>
      <c r="G5" s="19"/>
      <c r="H5" s="19"/>
      <c r="I5" s="19"/>
      <c r="J5" s="19"/>
      <c r="K5" s="19"/>
      <c r="L5" s="20"/>
      <c r="M5" s="19"/>
      <c r="N5" s="19"/>
      <c r="O5" s="20"/>
      <c r="P5" s="19"/>
      <c r="Q5" s="19"/>
      <c r="R5" s="19"/>
      <c r="S5" s="19"/>
      <c r="T5" s="20"/>
      <c r="U5" s="19"/>
      <c r="V5" s="20"/>
      <c r="W5" s="8"/>
      <c r="X5" s="8"/>
      <c r="Y5" s="18"/>
      <c r="Z5" s="18"/>
      <c r="AA5" s="8"/>
      <c r="AB5" s="8"/>
      <c r="AC5" s="8"/>
      <c r="AD5" s="8"/>
      <c r="AE5" s="8"/>
      <c r="AF5" s="8"/>
      <c r="AG5" s="8"/>
      <c r="AH5" s="8"/>
      <c r="AI5" s="8"/>
      <c r="AJ5" s="8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8"/>
      <c r="AY5" s="8"/>
      <c r="AZ5" s="8"/>
      <c r="BA5" s="8"/>
      <c r="BB5" s="8"/>
      <c r="BC5" s="8"/>
      <c r="BD5" s="8"/>
      <c r="BE5" s="8"/>
      <c r="BF5" s="9"/>
      <c r="BG5" s="9"/>
    </row>
    <row r="6" spans="1:59" s="6" customFormat="1" x14ac:dyDescent="0.2">
      <c r="A6" s="6" t="s">
        <v>39</v>
      </c>
      <c r="B6" s="7"/>
      <c r="C6" s="7"/>
      <c r="D6" s="7"/>
      <c r="E6" s="7"/>
      <c r="F6" s="19"/>
      <c r="G6" s="19"/>
      <c r="H6" s="19"/>
      <c r="I6" s="19"/>
      <c r="J6" s="19"/>
      <c r="K6" s="19"/>
      <c r="L6" s="20"/>
      <c r="M6" s="19"/>
      <c r="N6" s="19"/>
      <c r="O6" s="20"/>
      <c r="P6" s="19"/>
      <c r="Q6" s="19"/>
      <c r="R6" s="19"/>
      <c r="S6" s="19"/>
      <c r="T6" s="20"/>
      <c r="U6" s="19"/>
      <c r="V6" s="20"/>
      <c r="W6" s="8"/>
      <c r="X6" s="8"/>
      <c r="Y6" s="18"/>
      <c r="Z6" s="18"/>
      <c r="AA6" s="8"/>
      <c r="AB6" s="8"/>
      <c r="AC6" s="8"/>
      <c r="AD6" s="8"/>
      <c r="AE6" s="8"/>
      <c r="AF6" s="8"/>
      <c r="AG6" s="8"/>
      <c r="AH6" s="8"/>
      <c r="AI6" s="8"/>
      <c r="AJ6" s="8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8"/>
      <c r="AY6" s="8"/>
      <c r="AZ6" s="8"/>
      <c r="BA6" s="8"/>
      <c r="BB6" s="8"/>
      <c r="BC6" s="8"/>
      <c r="BD6" s="8"/>
      <c r="BE6" s="8"/>
      <c r="BF6" s="9"/>
      <c r="BG6" s="9"/>
    </row>
    <row r="7" spans="1:59" s="6" customFormat="1" x14ac:dyDescent="0.2">
      <c r="B7" s="7"/>
      <c r="C7" s="7"/>
      <c r="D7" s="7"/>
      <c r="E7" s="7"/>
      <c r="F7" s="19"/>
      <c r="G7" s="19"/>
      <c r="H7" s="19"/>
      <c r="I7" s="19"/>
      <c r="J7" s="19"/>
      <c r="K7" s="19"/>
      <c r="L7" s="20"/>
      <c r="M7" s="19"/>
      <c r="N7" s="19"/>
      <c r="O7" s="20"/>
      <c r="P7" s="19"/>
      <c r="Q7" s="19"/>
      <c r="R7" s="19"/>
      <c r="S7" s="19"/>
      <c r="T7" s="20"/>
      <c r="U7" s="19"/>
      <c r="V7" s="20"/>
      <c r="W7" s="8"/>
      <c r="X7" s="8"/>
      <c r="Y7" s="18"/>
      <c r="Z7" s="18"/>
      <c r="AA7" s="8"/>
      <c r="AB7" s="8"/>
      <c r="AC7" s="8"/>
      <c r="AD7" s="8"/>
      <c r="AE7" s="8"/>
      <c r="AF7" s="8"/>
      <c r="AG7" s="8"/>
      <c r="AH7" s="8"/>
      <c r="AI7" s="8"/>
      <c r="AJ7" s="8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8"/>
      <c r="AY7" s="8"/>
      <c r="AZ7" s="8"/>
      <c r="BA7" s="8"/>
      <c r="BB7" s="8"/>
      <c r="BC7" s="8"/>
      <c r="BD7" s="8"/>
      <c r="BE7" s="8"/>
      <c r="BF7" s="9"/>
      <c r="BG7" s="9"/>
    </row>
    <row r="8" spans="1:59" s="6" customFormat="1" x14ac:dyDescent="0.2">
      <c r="B8" s="7"/>
      <c r="C8" s="7"/>
      <c r="D8" s="7"/>
      <c r="E8" s="7"/>
      <c r="F8" s="19"/>
      <c r="G8" s="19"/>
      <c r="H8" s="19"/>
      <c r="I8" s="19"/>
      <c r="J8" s="19"/>
      <c r="K8" s="19"/>
      <c r="L8" s="20"/>
      <c r="M8" s="19"/>
      <c r="N8" s="19"/>
      <c r="O8" s="20"/>
      <c r="P8" s="19"/>
      <c r="Q8" s="19"/>
      <c r="R8" s="19"/>
      <c r="S8" s="19"/>
      <c r="T8" s="20"/>
      <c r="U8" s="19"/>
      <c r="V8" s="20"/>
      <c r="W8" s="8"/>
      <c r="X8" s="8"/>
      <c r="Y8" s="18"/>
      <c r="Z8" s="18"/>
      <c r="AA8" s="8"/>
      <c r="AB8" s="8"/>
      <c r="AC8" s="8"/>
      <c r="AD8" s="8"/>
      <c r="AE8" s="8"/>
      <c r="AF8" s="8"/>
      <c r="AG8" s="8"/>
      <c r="AH8" s="8"/>
      <c r="AI8" s="8"/>
      <c r="AJ8" s="8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8"/>
      <c r="AY8" s="8"/>
      <c r="AZ8" s="8"/>
      <c r="BA8" s="8"/>
      <c r="BB8" s="8"/>
      <c r="BC8" s="8"/>
      <c r="BD8" s="8"/>
      <c r="BE8" s="8"/>
      <c r="BF8" s="9"/>
      <c r="BG8" s="9"/>
    </row>
    <row r="9" spans="1:59" s="21" customFormat="1" ht="15.75" x14ac:dyDescent="0.25">
      <c r="A9" s="21" t="s">
        <v>6</v>
      </c>
      <c r="F9" s="22" t="s">
        <v>7</v>
      </c>
      <c r="G9" s="22"/>
      <c r="H9" s="22"/>
      <c r="I9" s="22"/>
      <c r="J9" s="22"/>
      <c r="K9" s="22"/>
      <c r="L9" s="23"/>
      <c r="M9" s="22"/>
      <c r="N9" s="22"/>
      <c r="O9" s="23"/>
      <c r="P9" s="22"/>
      <c r="Q9" s="22"/>
      <c r="R9" s="22"/>
      <c r="S9" s="22"/>
      <c r="T9" s="23"/>
      <c r="U9" s="22"/>
      <c r="V9" s="23"/>
      <c r="W9" s="24" t="s">
        <v>8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2" t="s">
        <v>9</v>
      </c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4"/>
      <c r="AY9" s="24"/>
    </row>
    <row r="10" spans="1:59" s="13" customFormat="1" ht="15.75" x14ac:dyDescent="0.2">
      <c r="A10" s="13" t="s">
        <v>10</v>
      </c>
      <c r="B10" s="14" t="s">
        <v>11</v>
      </c>
      <c r="C10" s="14" t="s">
        <v>12</v>
      </c>
      <c r="D10" s="14" t="s">
        <v>13</v>
      </c>
      <c r="E10" s="14"/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6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15" t="s">
        <v>29</v>
      </c>
      <c r="V10" s="15"/>
      <c r="W10" s="15" t="s">
        <v>14</v>
      </c>
      <c r="X10" s="15" t="s">
        <v>15</v>
      </c>
      <c r="Y10" s="15" t="s">
        <v>16</v>
      </c>
      <c r="Z10" s="15" t="s">
        <v>17</v>
      </c>
      <c r="AA10" s="15" t="s">
        <v>18</v>
      </c>
      <c r="AB10" s="15" t="s">
        <v>19</v>
      </c>
      <c r="AC10" s="15" t="s">
        <v>20</v>
      </c>
      <c r="AD10" s="15" t="s">
        <v>21</v>
      </c>
      <c r="AE10" s="15" t="s">
        <v>22</v>
      </c>
      <c r="AF10" s="15" t="s">
        <v>23</v>
      </c>
      <c r="AG10" s="15" t="s">
        <v>24</v>
      </c>
      <c r="AH10" s="25" t="s">
        <v>25</v>
      </c>
      <c r="AI10" s="25" t="s">
        <v>26</v>
      </c>
      <c r="AJ10" s="25"/>
      <c r="AK10" s="25" t="s">
        <v>14</v>
      </c>
      <c r="AL10" s="25" t="s">
        <v>15</v>
      </c>
      <c r="AM10" s="25" t="s">
        <v>16</v>
      </c>
      <c r="AN10" s="25" t="s">
        <v>17</v>
      </c>
      <c r="AO10" s="25" t="s">
        <v>18</v>
      </c>
      <c r="AP10" s="25" t="s">
        <v>19</v>
      </c>
      <c r="AQ10" s="25" t="s">
        <v>20</v>
      </c>
      <c r="AR10" s="25" t="s">
        <v>21</v>
      </c>
      <c r="AS10" s="25" t="s">
        <v>22</v>
      </c>
      <c r="AT10" s="25" t="s">
        <v>23</v>
      </c>
      <c r="AU10" s="25" t="s">
        <v>24</v>
      </c>
      <c r="AV10" s="25" t="s">
        <v>25</v>
      </c>
      <c r="AW10" s="25" t="s">
        <v>26</v>
      </c>
      <c r="AX10" s="15"/>
      <c r="AY10" s="15"/>
      <c r="AZ10" s="14"/>
    </row>
    <row r="11" spans="1:59" s="18" customFormat="1" x14ac:dyDescent="0.2">
      <c r="A11" t="s">
        <v>41</v>
      </c>
      <c r="B11" s="18">
        <v>22</v>
      </c>
      <c r="C11" s="18">
        <v>427</v>
      </c>
      <c r="D11" s="18">
        <v>1</v>
      </c>
      <c r="F11" s="77">
        <v>5.7532E-2</v>
      </c>
      <c r="G11" s="77">
        <v>6.3463000000000006E-2</v>
      </c>
      <c r="H11" s="77">
        <v>0.207118</v>
      </c>
      <c r="I11" s="77">
        <v>0.43484899999999999</v>
      </c>
      <c r="J11" s="77">
        <v>8.5591E-2</v>
      </c>
      <c r="K11" s="77">
        <v>0.27429100000000001</v>
      </c>
      <c r="L11" s="75">
        <v>53.8123</v>
      </c>
      <c r="M11" s="77">
        <v>0.136685</v>
      </c>
      <c r="N11" s="77">
        <v>7.3999999999999996E-2</v>
      </c>
      <c r="O11" s="75">
        <v>41.447800000000001</v>
      </c>
      <c r="P11" s="77">
        <v>0.103078</v>
      </c>
      <c r="Q11" s="77">
        <v>0.22107399999999999</v>
      </c>
      <c r="R11" s="77">
        <v>2.92327</v>
      </c>
      <c r="S11" s="77">
        <v>-1.2808999999999999</v>
      </c>
      <c r="T11" s="75">
        <v>98.560199999999995</v>
      </c>
      <c r="U11" s="18" t="s">
        <v>31</v>
      </c>
      <c r="W11" s="47">
        <v>2.3424006908462865E-2</v>
      </c>
      <c r="X11" s="47">
        <v>3.478796265891073E-2</v>
      </c>
      <c r="Y11" s="47">
        <v>3.2869508181360321E-2</v>
      </c>
      <c r="Z11" s="47">
        <v>1.9894250685054869E-2</v>
      </c>
      <c r="AA11" s="47">
        <v>1.3293133279962812E-2</v>
      </c>
      <c r="AB11" s="47">
        <v>6.1134140275244577E-3</v>
      </c>
      <c r="AC11" s="47">
        <v>1.5896180215475023E-2</v>
      </c>
      <c r="AD11" s="47">
        <v>2.0136236237420026E-2</v>
      </c>
      <c r="AE11" s="47">
        <v>9.4775294529965224E-3</v>
      </c>
      <c r="AF11" s="47">
        <v>2.2191925209660419E-2</v>
      </c>
      <c r="AG11" s="47">
        <v>9.1887437888586478E-3</v>
      </c>
      <c r="AH11" s="47">
        <v>5.3889999999999997E-3</v>
      </c>
      <c r="AI11" s="47">
        <v>3.2495999999999997E-2</v>
      </c>
      <c r="AK11" s="77">
        <v>32.169800000000002</v>
      </c>
      <c r="AL11" s="77">
        <v>40.612200000000001</v>
      </c>
      <c r="AM11" s="77">
        <v>12.7974</v>
      </c>
      <c r="AN11" s="77">
        <v>4.4568700000000003</v>
      </c>
      <c r="AO11" s="77">
        <v>12.083500000000001</v>
      </c>
      <c r="AP11" s="77">
        <v>2.3486600000000002</v>
      </c>
      <c r="AQ11" s="77">
        <v>0.32785199999999998</v>
      </c>
      <c r="AR11" s="77">
        <v>13.9763</v>
      </c>
      <c r="AS11" s="77">
        <v>10.641999999999999</v>
      </c>
      <c r="AT11" s="77">
        <v>0.71229299999999995</v>
      </c>
      <c r="AU11" s="77">
        <v>8.2660999999999998</v>
      </c>
      <c r="AV11" s="77">
        <v>3.4429400000000001</v>
      </c>
      <c r="AW11" s="77">
        <v>0.87850099999999998</v>
      </c>
      <c r="BA11"/>
      <c r="BB11"/>
      <c r="BC11"/>
      <c r="BD11"/>
      <c r="BE11"/>
      <c r="BF11"/>
      <c r="BG11"/>
    </row>
    <row r="12" spans="1:59" s="18" customFormat="1" x14ac:dyDescent="0.2">
      <c r="A12" t="s">
        <v>41</v>
      </c>
      <c r="B12" s="18">
        <v>22</v>
      </c>
      <c r="C12" s="18">
        <v>428</v>
      </c>
      <c r="D12" s="18">
        <v>2</v>
      </c>
      <c r="F12" s="77">
        <v>3.2655000000000003E-2</v>
      </c>
      <c r="G12" s="77">
        <v>4.5526999999999998E-2</v>
      </c>
      <c r="H12" s="77">
        <v>0.141981</v>
      </c>
      <c r="I12" s="77">
        <v>8.9301000000000005E-2</v>
      </c>
      <c r="J12" s="77">
        <v>6.4384999999999998E-2</v>
      </c>
      <c r="K12" s="77" t="s">
        <v>40</v>
      </c>
      <c r="L12" s="75">
        <v>54.360900000000001</v>
      </c>
      <c r="M12" s="77">
        <v>0.168577</v>
      </c>
      <c r="N12" s="77">
        <v>5.8063999999999998E-2</v>
      </c>
      <c r="O12" s="75">
        <v>41.032400000000003</v>
      </c>
      <c r="P12" s="77">
        <v>0.208758</v>
      </c>
      <c r="Q12" s="77">
        <v>9.1319999999999995E-3</v>
      </c>
      <c r="R12" s="77">
        <v>3.3978199999999998</v>
      </c>
      <c r="S12" s="77">
        <v>-1.4329000000000001</v>
      </c>
      <c r="T12" s="75">
        <v>98.178100000000001</v>
      </c>
      <c r="U12" s="18" t="s">
        <v>31</v>
      </c>
      <c r="W12" s="47">
        <v>2.3390988519760236E-2</v>
      </c>
      <c r="X12" s="47">
        <v>3.4764507200825634E-2</v>
      </c>
      <c r="Y12" s="47">
        <v>3.2847253944270703E-2</v>
      </c>
      <c r="Z12" s="47">
        <v>1.987238038877668E-2</v>
      </c>
      <c r="AA12" s="47">
        <v>1.3277638612710791E-2</v>
      </c>
      <c r="AB12" s="47">
        <v>6.108439728071631E-3</v>
      </c>
      <c r="AC12" s="47">
        <v>1.5876591576885406E-2</v>
      </c>
      <c r="AD12" s="47">
        <v>2.0104305869274711E-2</v>
      </c>
      <c r="AE12" s="47">
        <v>9.4707896368587067E-3</v>
      </c>
      <c r="AF12" s="47">
        <v>2.2162137390587051E-2</v>
      </c>
      <c r="AG12" s="47">
        <v>9.1737621413768133E-3</v>
      </c>
      <c r="AH12" s="47">
        <v>5.3790000000000001E-3</v>
      </c>
      <c r="AI12" s="47">
        <v>3.2217999999999997E-2</v>
      </c>
      <c r="AK12" s="77">
        <v>54.109699999999997</v>
      </c>
      <c r="AL12" s="77">
        <v>55.848300000000002</v>
      </c>
      <c r="AM12" s="77">
        <v>17.963799999999999</v>
      </c>
      <c r="AN12" s="77">
        <v>17.1097</v>
      </c>
      <c r="AO12" s="77">
        <v>15.6912</v>
      </c>
      <c r="AP12" s="77">
        <v>286.58</v>
      </c>
      <c r="AQ12" s="77">
        <v>0.32613900000000001</v>
      </c>
      <c r="AR12" s="77">
        <v>11.8931</v>
      </c>
      <c r="AS12" s="77">
        <v>13.1465</v>
      </c>
      <c r="AT12" s="77">
        <v>0.71565400000000001</v>
      </c>
      <c r="AU12" s="77">
        <v>4.8750799999999996</v>
      </c>
      <c r="AV12" s="77">
        <v>44.149900000000002</v>
      </c>
      <c r="AW12" s="77">
        <v>0.79247500000000004</v>
      </c>
      <c r="BA12"/>
      <c r="BB12"/>
      <c r="BC12"/>
      <c r="BD12"/>
      <c r="BE12"/>
      <c r="BF12"/>
      <c r="BG12"/>
    </row>
    <row r="13" spans="1:59" s="18" customFormat="1" x14ac:dyDescent="0.2">
      <c r="A13" s="62" t="s">
        <v>41</v>
      </c>
      <c r="B13" s="27">
        <v>22</v>
      </c>
      <c r="C13" s="27">
        <v>429</v>
      </c>
      <c r="D13" s="27">
        <v>3</v>
      </c>
      <c r="E13" s="27"/>
      <c r="F13" s="78">
        <v>0.106587</v>
      </c>
      <c r="G13" s="78">
        <v>7.6885999999999996E-2</v>
      </c>
      <c r="H13" s="78">
        <v>0.281864</v>
      </c>
      <c r="I13" s="78">
        <v>0.24118600000000001</v>
      </c>
      <c r="J13" s="78">
        <v>7.3624999999999996E-2</v>
      </c>
      <c r="K13" s="78">
        <v>1.3223E-2</v>
      </c>
      <c r="L13" s="76">
        <v>54.14</v>
      </c>
      <c r="M13" s="78">
        <v>6.8427000000000002E-2</v>
      </c>
      <c r="N13" s="78" t="s">
        <v>40</v>
      </c>
      <c r="O13" s="76">
        <v>39.859099999999998</v>
      </c>
      <c r="P13" s="78">
        <v>0.12890499999999999</v>
      </c>
      <c r="Q13" s="78">
        <v>0.299512</v>
      </c>
      <c r="R13" s="78">
        <v>2.4883999999999999</v>
      </c>
      <c r="S13" s="78">
        <v>-1.1153999999999999</v>
      </c>
      <c r="T13" s="76">
        <v>96.67</v>
      </c>
      <c r="U13" s="27" t="s">
        <v>33</v>
      </c>
      <c r="W13" s="47">
        <v>2.346083511124657E-2</v>
      </c>
      <c r="X13" s="47">
        <v>3.4916967678378763E-2</v>
      </c>
      <c r="Y13" s="47">
        <v>3.2988978296262454E-2</v>
      </c>
      <c r="Z13" s="47">
        <v>1.9959861573889438E-2</v>
      </c>
      <c r="AA13" s="47">
        <v>1.3337034837176871E-2</v>
      </c>
      <c r="AB13" s="47">
        <v>6.1316531255181566E-3</v>
      </c>
      <c r="AC13" s="47">
        <v>1.5933958304183576E-2</v>
      </c>
      <c r="AD13" s="47">
        <v>2.0179992667841391E-2</v>
      </c>
      <c r="AE13" s="47">
        <v>9.5098805704580385E-3</v>
      </c>
      <c r="AF13" s="47">
        <v>2.222400439943174E-2</v>
      </c>
      <c r="AG13" s="47">
        <v>9.1962346125995659E-3</v>
      </c>
      <c r="AH13" s="47">
        <v>5.3940000000000004E-3</v>
      </c>
      <c r="AI13" s="47">
        <v>3.3066999999999999E-2</v>
      </c>
      <c r="AK13" s="77">
        <v>18.798500000000001</v>
      </c>
      <c r="AL13" s="77">
        <v>33.956099999999999</v>
      </c>
      <c r="AM13" s="77">
        <v>9.8169599999999999</v>
      </c>
      <c r="AN13" s="77">
        <v>7.1512099999999998</v>
      </c>
      <c r="AO13" s="77">
        <v>13.9108</v>
      </c>
      <c r="AP13" s="77">
        <v>33.726599999999998</v>
      </c>
      <c r="AQ13" s="77">
        <v>0.32673999999999997</v>
      </c>
      <c r="AR13" s="77">
        <v>24.6599</v>
      </c>
      <c r="AS13" s="77">
        <v>88.5184</v>
      </c>
      <c r="AT13" s="77">
        <v>0.72588200000000003</v>
      </c>
      <c r="AU13" s="77">
        <v>6.94543</v>
      </c>
      <c r="AV13" s="77">
        <v>2.8567100000000001</v>
      </c>
      <c r="AW13" s="77">
        <v>0.99070400000000003</v>
      </c>
      <c r="BA13"/>
      <c r="BB13"/>
      <c r="BC13"/>
      <c r="BD13"/>
      <c r="BE13"/>
      <c r="BF13"/>
      <c r="BG13"/>
    </row>
    <row r="14" spans="1:59" s="18" customFormat="1" x14ac:dyDescent="0.2">
      <c r="A14" s="62" t="s">
        <v>41</v>
      </c>
      <c r="B14" s="18">
        <v>22</v>
      </c>
      <c r="C14" s="18">
        <v>430</v>
      </c>
      <c r="D14" s="18">
        <v>4</v>
      </c>
      <c r="F14" s="77">
        <v>9.7448999999999994E-2</v>
      </c>
      <c r="G14" s="77">
        <v>0.33915899999999999</v>
      </c>
      <c r="H14" s="77">
        <v>0.73153500000000005</v>
      </c>
      <c r="I14" s="77">
        <v>0.37339499999999998</v>
      </c>
      <c r="J14" s="77">
        <v>7.8892000000000004E-2</v>
      </c>
      <c r="K14" s="77">
        <v>0.17266599999999999</v>
      </c>
      <c r="L14" s="75">
        <v>53.3977</v>
      </c>
      <c r="M14" s="77">
        <v>0.32000200000000001</v>
      </c>
      <c r="N14" s="77">
        <v>0.12284100000000001</v>
      </c>
      <c r="O14" s="75">
        <v>40.078499999999998</v>
      </c>
      <c r="P14" s="77">
        <v>0.235489</v>
      </c>
      <c r="Q14" s="77">
        <v>0.40641100000000002</v>
      </c>
      <c r="R14" s="77">
        <v>2.4738600000000002</v>
      </c>
      <c r="S14" s="77">
        <v>-1.1334</v>
      </c>
      <c r="T14" s="75">
        <v>97.694500000000005</v>
      </c>
      <c r="U14" s="18" t="s">
        <v>31</v>
      </c>
      <c r="W14" s="47">
        <v>2.3615767550543534E-2</v>
      </c>
      <c r="X14" s="47">
        <v>3.5143312848899939E-2</v>
      </c>
      <c r="Y14" s="47">
        <v>3.3200979186431945E-2</v>
      </c>
      <c r="Z14" s="47">
        <v>2.0105234719738588E-2</v>
      </c>
      <c r="AA14" s="47">
        <v>1.3433876507502001E-2</v>
      </c>
      <c r="AB14" s="47">
        <v>6.1847123196816451E-3</v>
      </c>
      <c r="AC14" s="47">
        <v>1.6034699874073036E-2</v>
      </c>
      <c r="AD14" s="47">
        <v>2.0343192327250795E-2</v>
      </c>
      <c r="AE14" s="47">
        <v>9.586714474429138E-3</v>
      </c>
      <c r="AF14" s="47">
        <v>2.2393565831080153E-2</v>
      </c>
      <c r="AG14" s="47">
        <v>9.2636520262678219E-3</v>
      </c>
      <c r="AH14" s="47">
        <v>5.4380000000000001E-3</v>
      </c>
      <c r="AI14" s="47">
        <v>3.2780999999999998E-2</v>
      </c>
      <c r="AK14" s="77">
        <v>20.382300000000001</v>
      </c>
      <c r="AL14" s="77">
        <v>9.0277499999999993</v>
      </c>
      <c r="AM14" s="77">
        <v>4.5865499999999999</v>
      </c>
      <c r="AN14" s="77">
        <v>5.0400799999999997</v>
      </c>
      <c r="AO14" s="77">
        <v>13.128</v>
      </c>
      <c r="AP14" s="77">
        <v>3.3545500000000001</v>
      </c>
      <c r="AQ14" s="77">
        <v>0.32877299999999998</v>
      </c>
      <c r="AR14" s="77">
        <v>7.5754599999999996</v>
      </c>
      <c r="AS14" s="77">
        <v>7.0248100000000004</v>
      </c>
      <c r="AT14" s="77">
        <v>0.72512100000000002</v>
      </c>
      <c r="AU14" s="77">
        <v>4.4989100000000004</v>
      </c>
      <c r="AV14" s="77">
        <v>2.3919199999999998</v>
      </c>
      <c r="AW14" s="77">
        <v>0.98810500000000001</v>
      </c>
      <c r="BA14"/>
      <c r="BB14"/>
      <c r="BC14"/>
      <c r="BD14"/>
      <c r="BE14"/>
      <c r="BF14"/>
      <c r="BG14"/>
    </row>
    <row r="15" spans="1:59" s="18" customFormat="1" x14ac:dyDescent="0.2">
      <c r="A15" s="62" t="s">
        <v>41</v>
      </c>
      <c r="B15" s="18">
        <v>22</v>
      </c>
      <c r="C15" s="18">
        <v>431</v>
      </c>
      <c r="D15" s="18">
        <v>5</v>
      </c>
      <c r="F15" s="77">
        <v>9.4150999999999999E-2</v>
      </c>
      <c r="G15" s="77">
        <v>4.5553000000000003E-2</v>
      </c>
      <c r="H15" s="77">
        <v>0.111177</v>
      </c>
      <c r="I15" s="77">
        <v>8.7634000000000004E-2</v>
      </c>
      <c r="J15" s="77">
        <v>5.1462000000000001E-2</v>
      </c>
      <c r="K15" s="77">
        <v>1.5067000000000001E-2</v>
      </c>
      <c r="L15" s="75">
        <v>55.147599999999997</v>
      </c>
      <c r="M15" s="77">
        <v>0.100882</v>
      </c>
      <c r="N15" s="77">
        <v>1.051E-2</v>
      </c>
      <c r="O15" s="75">
        <v>41.602499999999999</v>
      </c>
      <c r="P15" s="77">
        <v>3.2870999999999997E-2</v>
      </c>
      <c r="Q15" s="77">
        <v>1.0857E-2</v>
      </c>
      <c r="R15" s="77">
        <v>3.4228800000000001</v>
      </c>
      <c r="S15" s="77">
        <v>-1.4438</v>
      </c>
      <c r="T15" s="75">
        <v>99.289299999999997</v>
      </c>
      <c r="U15" s="18" t="s">
        <v>31</v>
      </c>
      <c r="W15" s="47">
        <v>2.337701920146297E-2</v>
      </c>
      <c r="X15" s="47">
        <v>3.4748088380166062E-2</v>
      </c>
      <c r="Y15" s="47">
        <v>3.2832027360998862E-2</v>
      </c>
      <c r="Z15" s="47">
        <v>1.9860801996629405E-2</v>
      </c>
      <c r="AA15" s="47">
        <v>1.3271182501355784E-2</v>
      </c>
      <c r="AB15" s="47">
        <v>6.1034654286188025E-3</v>
      </c>
      <c r="AC15" s="47">
        <v>1.5866797257590597E-2</v>
      </c>
      <c r="AD15" s="47">
        <v>2.0090114594543455E-2</v>
      </c>
      <c r="AE15" s="47">
        <v>9.4653977839484534E-3</v>
      </c>
      <c r="AF15" s="47">
        <v>2.214609779570139E-2</v>
      </c>
      <c r="AG15" s="47">
        <v>9.1687682588828673E-3</v>
      </c>
      <c r="AH15" s="47">
        <v>5.3749999999999996E-3</v>
      </c>
      <c r="AI15" s="47">
        <v>3.2486000000000001E-2</v>
      </c>
      <c r="AK15" s="77">
        <v>20.831499999999998</v>
      </c>
      <c r="AL15" s="77">
        <v>55.7911</v>
      </c>
      <c r="AM15" s="77">
        <v>22.497800000000002</v>
      </c>
      <c r="AN15" s="77">
        <v>17.4008</v>
      </c>
      <c r="AO15" s="77">
        <v>19.3429</v>
      </c>
      <c r="AP15" s="77">
        <v>29.583400000000001</v>
      </c>
      <c r="AQ15" s="77">
        <v>0.32367000000000001</v>
      </c>
      <c r="AR15" s="77">
        <v>17.767399999999999</v>
      </c>
      <c r="AS15" s="77">
        <v>65.361900000000006</v>
      </c>
      <c r="AT15" s="77">
        <v>0.71025000000000005</v>
      </c>
      <c r="AU15" s="77">
        <v>21.8733</v>
      </c>
      <c r="AV15" s="77">
        <v>37.49</v>
      </c>
      <c r="AW15" s="77">
        <v>0.79075099999999998</v>
      </c>
      <c r="BA15"/>
      <c r="BB15"/>
      <c r="BC15"/>
      <c r="BD15"/>
      <c r="BE15"/>
      <c r="BF15"/>
      <c r="BG15"/>
    </row>
    <row r="16" spans="1:59" s="18" customFormat="1" x14ac:dyDescent="0.2">
      <c r="A16" s="62" t="s">
        <v>41</v>
      </c>
      <c r="B16" s="18">
        <v>22</v>
      </c>
      <c r="C16" s="18">
        <v>432</v>
      </c>
      <c r="D16" s="18">
        <v>7</v>
      </c>
      <c r="F16" s="77">
        <v>4.1922000000000001E-2</v>
      </c>
      <c r="G16" s="77">
        <v>0.15012900000000001</v>
      </c>
      <c r="H16" s="77">
        <v>0.28068399999999999</v>
      </c>
      <c r="I16" s="77">
        <v>0.19256699999999999</v>
      </c>
      <c r="J16" s="77">
        <v>6.7913000000000001E-2</v>
      </c>
      <c r="K16" s="77">
        <v>8.4159999999999999E-3</v>
      </c>
      <c r="L16" s="75">
        <v>55.079500000000003</v>
      </c>
      <c r="M16" s="77">
        <v>4.7500000000000001E-2</v>
      </c>
      <c r="N16" s="77">
        <v>3.9239999999999997E-2</v>
      </c>
      <c r="O16" s="75">
        <v>40.901000000000003</v>
      </c>
      <c r="P16" s="77">
        <v>0.20410400000000001</v>
      </c>
      <c r="Q16" s="77">
        <v>4.0114999999999998E-2</v>
      </c>
      <c r="R16" s="77">
        <v>3.3107700000000002</v>
      </c>
      <c r="S16" s="77">
        <v>-1.4032</v>
      </c>
      <c r="T16" s="75">
        <v>98.960599999999999</v>
      </c>
      <c r="U16" s="18" t="s">
        <v>31</v>
      </c>
      <c r="W16" s="47">
        <v>2.3444325916895256E-2</v>
      </c>
      <c r="X16" s="47">
        <v>3.4852465168644743E-2</v>
      </c>
      <c r="Y16" s="47">
        <v>3.2929243238811391E-2</v>
      </c>
      <c r="Z16" s="47">
        <v>1.9926412885463974E-2</v>
      </c>
      <c r="AA16" s="47">
        <v>1.3313792836298841E-2</v>
      </c>
      <c r="AB16" s="47">
        <v>6.1283369258829387E-3</v>
      </c>
      <c r="AC16" s="47">
        <v>1.5907373723240522E-2</v>
      </c>
      <c r="AD16" s="47">
        <v>2.0163436180654928E-2</v>
      </c>
      <c r="AE16" s="47">
        <v>9.5058366807753494E-3</v>
      </c>
      <c r="AF16" s="47">
        <v>2.220567343384813E-2</v>
      </c>
      <c r="AG16" s="47">
        <v>9.1862468476116756E-3</v>
      </c>
      <c r="AH16" s="47">
        <v>5.3880000000000004E-3</v>
      </c>
      <c r="AI16" s="47">
        <v>3.2856000000000003E-2</v>
      </c>
      <c r="AK16" s="77">
        <v>42.967799999999997</v>
      </c>
      <c r="AL16" s="77">
        <v>18.2271</v>
      </c>
      <c r="AM16" s="77">
        <v>9.8382799999999992</v>
      </c>
      <c r="AN16" s="77">
        <v>8.64</v>
      </c>
      <c r="AO16" s="77">
        <v>14.966100000000001</v>
      </c>
      <c r="AP16" s="77">
        <v>52.436199999999999</v>
      </c>
      <c r="AQ16" s="77">
        <v>0.32378600000000002</v>
      </c>
      <c r="AR16" s="77">
        <v>33.920299999999997</v>
      </c>
      <c r="AS16" s="77">
        <v>18.771899999999999</v>
      </c>
      <c r="AT16" s="77">
        <v>0.716638</v>
      </c>
      <c r="AU16" s="77">
        <v>4.9532100000000003</v>
      </c>
      <c r="AV16" s="77">
        <v>11.789099999999999</v>
      </c>
      <c r="AW16" s="77">
        <v>0.81118299999999999</v>
      </c>
      <c r="BA16"/>
      <c r="BB16"/>
      <c r="BC16"/>
      <c r="BD16"/>
      <c r="BE16"/>
      <c r="BF16"/>
      <c r="BG16"/>
    </row>
    <row r="17" spans="1:59" s="18" customFormat="1" x14ac:dyDescent="0.2">
      <c r="A17" s="62" t="s">
        <v>41</v>
      </c>
      <c r="B17" s="18">
        <v>22</v>
      </c>
      <c r="C17" s="18">
        <v>433</v>
      </c>
      <c r="D17" s="18">
        <v>8</v>
      </c>
      <c r="F17" s="77">
        <v>6.6428000000000001E-2</v>
      </c>
      <c r="G17" s="77">
        <v>6.4030000000000004E-2</v>
      </c>
      <c r="H17" s="77">
        <v>0.15731100000000001</v>
      </c>
      <c r="I17" s="77">
        <v>0.73662000000000005</v>
      </c>
      <c r="J17" s="77">
        <v>0.15668199999999999</v>
      </c>
      <c r="K17" s="77">
        <v>0.268455</v>
      </c>
      <c r="L17" s="75">
        <v>54.0623</v>
      </c>
      <c r="M17" s="77">
        <v>9.4611000000000001E-2</v>
      </c>
      <c r="N17" s="77">
        <v>0.11883100000000001</v>
      </c>
      <c r="O17" s="75">
        <v>40.689799999999998</v>
      </c>
      <c r="P17" s="77">
        <v>0.20024700000000001</v>
      </c>
      <c r="Q17" s="77">
        <v>3.3510999999999999E-2</v>
      </c>
      <c r="R17" s="77">
        <v>3.6441599999999998</v>
      </c>
      <c r="S17" s="77">
        <v>-1.5421</v>
      </c>
      <c r="T17" s="75">
        <v>98.750900000000001</v>
      </c>
      <c r="U17" s="18" t="s">
        <v>31</v>
      </c>
      <c r="W17" s="47">
        <v>2.3468454739408715E-2</v>
      </c>
      <c r="X17" s="47">
        <v>3.4814936435708592E-2</v>
      </c>
      <c r="Y17" s="47">
        <v>3.2894104969722525E-2</v>
      </c>
      <c r="Z17" s="47">
        <v>1.9914834493316696E-2</v>
      </c>
      <c r="AA17" s="47">
        <v>1.3306045502672829E-2</v>
      </c>
      <c r="AB17" s="47">
        <v>6.1333112253357655E-3</v>
      </c>
      <c r="AC17" s="47">
        <v>1.5905974534769832E-2</v>
      </c>
      <c r="AD17" s="47">
        <v>2.0185905698979413E-2</v>
      </c>
      <c r="AE17" s="47">
        <v>9.5139244601407276E-3</v>
      </c>
      <c r="AF17" s="47">
        <v>2.2228587140827642E-2</v>
      </c>
      <c r="AG17" s="47">
        <v>9.193737671352592E-3</v>
      </c>
      <c r="AH17" s="47">
        <v>5.3920000000000001E-3</v>
      </c>
      <c r="AI17" s="47">
        <v>3.3227E-2</v>
      </c>
      <c r="AK17" s="77">
        <v>28.3415</v>
      </c>
      <c r="AL17" s="77">
        <v>40.301099999999998</v>
      </c>
      <c r="AM17" s="77">
        <v>16.3842</v>
      </c>
      <c r="AN17" s="77">
        <v>3.0370499999999998</v>
      </c>
      <c r="AO17" s="77">
        <v>7.0796999999999999</v>
      </c>
      <c r="AP17" s="77">
        <v>2.3936000000000002</v>
      </c>
      <c r="AQ17" s="77">
        <v>0.32735399999999998</v>
      </c>
      <c r="AR17" s="77">
        <v>18.804400000000001</v>
      </c>
      <c r="AS17" s="77">
        <v>7.1881199999999996</v>
      </c>
      <c r="AT17" s="77">
        <v>0.72018700000000002</v>
      </c>
      <c r="AU17" s="77">
        <v>5.0282900000000001</v>
      </c>
      <c r="AV17" s="77">
        <v>13.7143</v>
      </c>
      <c r="AW17" s="77">
        <v>0.762706</v>
      </c>
      <c r="BA17"/>
      <c r="BB17"/>
      <c r="BC17"/>
      <c r="BD17"/>
      <c r="BE17"/>
      <c r="BF17"/>
      <c r="BG17"/>
    </row>
    <row r="18" spans="1:59" s="18" customFormat="1" x14ac:dyDescent="0.2">
      <c r="A18" s="62" t="s">
        <v>41</v>
      </c>
      <c r="B18" s="27">
        <v>22</v>
      </c>
      <c r="C18" s="27">
        <v>434</v>
      </c>
      <c r="D18" s="27">
        <v>10</v>
      </c>
      <c r="E18" s="27"/>
      <c r="F18" s="78">
        <v>0.118427</v>
      </c>
      <c r="G18" s="78">
        <v>0.33859400000000001</v>
      </c>
      <c r="H18" s="78">
        <v>0.79105800000000004</v>
      </c>
      <c r="I18" s="78">
        <v>0.39440799999999998</v>
      </c>
      <c r="J18" s="78">
        <v>0.14629500000000001</v>
      </c>
      <c r="K18" s="78">
        <v>8.6879999999999999E-2</v>
      </c>
      <c r="L18" s="76">
        <v>52.943300000000001</v>
      </c>
      <c r="M18" s="78">
        <v>9.5857999999999999E-2</v>
      </c>
      <c r="N18" s="78">
        <v>0.41071999999999997</v>
      </c>
      <c r="O18" s="76">
        <v>38.495600000000003</v>
      </c>
      <c r="P18" s="78">
        <v>1.2006600000000001</v>
      </c>
      <c r="Q18" s="78">
        <v>0.220806</v>
      </c>
      <c r="R18" s="78">
        <v>2.7236400000000001</v>
      </c>
      <c r="S18" s="78">
        <v>-1.1967000000000001</v>
      </c>
      <c r="T18" s="76">
        <v>96.769499999999994</v>
      </c>
      <c r="U18" s="27" t="s">
        <v>33</v>
      </c>
      <c r="W18" s="47">
        <v>2.3638626435029966E-2</v>
      </c>
      <c r="X18" s="47">
        <v>3.514800394051696E-2</v>
      </c>
      <c r="Y18" s="47">
        <v>3.320449301334083E-2</v>
      </c>
      <c r="Z18" s="47">
        <v>2.011166715982041E-2</v>
      </c>
      <c r="AA18" s="47">
        <v>1.3437750174315005E-2</v>
      </c>
      <c r="AB18" s="47">
        <v>6.201293317857735E-3</v>
      </c>
      <c r="AC18" s="47">
        <v>1.6036099062543725E-2</v>
      </c>
      <c r="AD18" s="47">
        <v>2.0376305301623716E-2</v>
      </c>
      <c r="AE18" s="47">
        <v>9.6015420699323319E-3</v>
      </c>
      <c r="AF18" s="47">
        <v>2.2393565831080153E-2</v>
      </c>
      <c r="AG18" s="47">
        <v>9.2536642612799317E-3</v>
      </c>
      <c r="AH18" s="47">
        <v>5.4380000000000001E-3</v>
      </c>
      <c r="AI18" s="47">
        <v>3.2572999999999998E-2</v>
      </c>
      <c r="AK18" s="77">
        <v>17.313199999999998</v>
      </c>
      <c r="AL18" s="77">
        <v>9.0434199999999993</v>
      </c>
      <c r="AM18" s="77">
        <v>4.3308299999999997</v>
      </c>
      <c r="AN18" s="77">
        <v>4.8318199999999996</v>
      </c>
      <c r="AO18" s="77">
        <v>7.5605200000000004</v>
      </c>
      <c r="AP18" s="77">
        <v>5.9279500000000001</v>
      </c>
      <c r="AQ18" s="77">
        <v>0.33036300000000002</v>
      </c>
      <c r="AR18" s="77">
        <v>18.720400000000001</v>
      </c>
      <c r="AS18" s="77">
        <v>2.9007100000000001</v>
      </c>
      <c r="AT18" s="77">
        <v>0.74034299999999997</v>
      </c>
      <c r="AU18" s="77">
        <v>1.6573</v>
      </c>
      <c r="AV18" s="77">
        <v>3.4530500000000002</v>
      </c>
      <c r="AW18" s="77">
        <v>0.92187600000000003</v>
      </c>
      <c r="BA18"/>
      <c r="BB18"/>
      <c r="BC18"/>
      <c r="BD18"/>
      <c r="BE18"/>
      <c r="BF18"/>
      <c r="BG18"/>
    </row>
    <row r="19" spans="1:59" s="18" customFormat="1" x14ac:dyDescent="0.2">
      <c r="A19" s="62" t="s">
        <v>41</v>
      </c>
      <c r="B19" s="18">
        <v>22</v>
      </c>
      <c r="C19" s="18">
        <v>435</v>
      </c>
      <c r="D19" s="18">
        <v>11</v>
      </c>
      <c r="F19" s="77">
        <v>0.21917900000000001</v>
      </c>
      <c r="G19" s="77">
        <v>6.6177E-2</v>
      </c>
      <c r="H19" s="77">
        <v>0.17598800000000001</v>
      </c>
      <c r="I19" s="77">
        <v>0.36936400000000003</v>
      </c>
      <c r="J19" s="77">
        <v>0.105471</v>
      </c>
      <c r="K19" s="77">
        <v>2.6813E-2</v>
      </c>
      <c r="L19" s="75">
        <v>54.224699999999999</v>
      </c>
      <c r="M19" s="77">
        <v>3.8858999999999998E-2</v>
      </c>
      <c r="N19" s="77">
        <v>2.7439000000000002E-2</v>
      </c>
      <c r="O19" s="75">
        <v>40.815899999999999</v>
      </c>
      <c r="P19" s="77">
        <v>1.5642E-2</v>
      </c>
      <c r="Q19" s="77">
        <v>0.92446899999999999</v>
      </c>
      <c r="R19" s="77">
        <v>2.7837800000000001</v>
      </c>
      <c r="S19" s="77">
        <v>-1.3808</v>
      </c>
      <c r="T19" s="75">
        <v>98.412999999999997</v>
      </c>
      <c r="U19" s="18" t="s">
        <v>31</v>
      </c>
      <c r="W19" s="47">
        <v>2.343416641267906E-2</v>
      </c>
      <c r="X19" s="47">
        <v>3.4874747853825584E-2</v>
      </c>
      <c r="Y19" s="47">
        <v>3.2947983648992117E-2</v>
      </c>
      <c r="Z19" s="47">
        <v>1.9936704789594886E-2</v>
      </c>
      <c r="AA19" s="47">
        <v>1.332154016992485E-2</v>
      </c>
      <c r="AB19" s="47">
        <v>6.1200464267948933E-3</v>
      </c>
      <c r="AC19" s="47">
        <v>1.59311599272422E-2</v>
      </c>
      <c r="AD19" s="47">
        <v>2.0151610118378883E-2</v>
      </c>
      <c r="AE19" s="47">
        <v>9.4910090852721556E-3</v>
      </c>
      <c r="AF19" s="47">
        <v>2.2194216580358372E-2</v>
      </c>
      <c r="AG19" s="47">
        <v>9.1862468476116756E-3</v>
      </c>
      <c r="AH19" s="47">
        <v>5.3940000000000004E-3</v>
      </c>
      <c r="AI19" s="47">
        <v>3.2863999999999997E-2</v>
      </c>
      <c r="AK19" s="77">
        <v>10.5441</v>
      </c>
      <c r="AL19" s="77">
        <v>39.1111</v>
      </c>
      <c r="AM19" s="77">
        <v>14.8245</v>
      </c>
      <c r="AN19" s="77">
        <v>5.0621400000000003</v>
      </c>
      <c r="AO19" s="77">
        <v>10.0243</v>
      </c>
      <c r="AP19" s="77">
        <v>17.072099999999999</v>
      </c>
      <c r="AQ19" s="77">
        <v>0.32672099999999998</v>
      </c>
      <c r="AR19" s="77">
        <v>40.610599999999998</v>
      </c>
      <c r="AS19" s="77">
        <v>26.1175</v>
      </c>
      <c r="AT19" s="77">
        <v>0.71700200000000003</v>
      </c>
      <c r="AU19" s="77">
        <v>43.723199999999999</v>
      </c>
      <c r="AV19" s="77">
        <v>1.51362</v>
      </c>
      <c r="AW19" s="77">
        <v>0.91267399999999999</v>
      </c>
      <c r="BA19"/>
      <c r="BB19"/>
      <c r="BC19"/>
      <c r="BD19"/>
      <c r="BE19"/>
      <c r="BF19"/>
      <c r="BG19"/>
    </row>
    <row r="20" spans="1:59" s="18" customFormat="1" x14ac:dyDescent="0.2">
      <c r="A20" s="62" t="s">
        <v>41</v>
      </c>
      <c r="B20" s="18">
        <v>22</v>
      </c>
      <c r="C20" s="18">
        <v>436</v>
      </c>
      <c r="D20" s="18">
        <v>12</v>
      </c>
      <c r="F20" s="77">
        <v>6.2740000000000004E-2</v>
      </c>
      <c r="G20" s="77">
        <v>0.16706499999999999</v>
      </c>
      <c r="H20" s="77">
        <v>0.468914</v>
      </c>
      <c r="I20" s="77">
        <v>0.42400700000000002</v>
      </c>
      <c r="J20" s="77">
        <v>0.12579899999999999</v>
      </c>
      <c r="K20" s="77">
        <v>0.14679400000000001</v>
      </c>
      <c r="L20" s="75">
        <v>53.118899999999996</v>
      </c>
      <c r="M20" s="77">
        <v>0.15876100000000001</v>
      </c>
      <c r="N20" s="77">
        <v>0.26260299999999998</v>
      </c>
      <c r="O20" s="75">
        <v>40.554400000000001</v>
      </c>
      <c r="P20" s="77">
        <v>0.62786500000000001</v>
      </c>
      <c r="Q20" s="77">
        <v>0.42194799999999999</v>
      </c>
      <c r="R20" s="77">
        <v>2.1662599999999999</v>
      </c>
      <c r="S20" s="77">
        <v>-1.0074000000000001</v>
      </c>
      <c r="T20" s="75">
        <v>97.698599999999999</v>
      </c>
      <c r="U20" s="18" t="s">
        <v>31</v>
      </c>
      <c r="W20" s="47">
        <v>2.3507822818246468E-2</v>
      </c>
      <c r="X20" s="47">
        <v>3.4949805319697894E-2</v>
      </c>
      <c r="Y20" s="47">
        <v>3.3019431462806142E-2</v>
      </c>
      <c r="Z20" s="47">
        <v>1.9992023774298543E-2</v>
      </c>
      <c r="AA20" s="47">
        <v>1.3357694393512899E-2</v>
      </c>
      <c r="AB20" s="47">
        <v>6.1465760238766376E-3</v>
      </c>
      <c r="AC20" s="47">
        <v>1.5963341262068002E-2</v>
      </c>
      <c r="AD20" s="47">
        <v>2.0226114310717962E-2</v>
      </c>
      <c r="AE20" s="47">
        <v>9.5179683498234167E-3</v>
      </c>
      <c r="AF20" s="47">
        <v>2.2274414554786674E-2</v>
      </c>
      <c r="AG20" s="47">
        <v>9.2212040250692906E-3</v>
      </c>
      <c r="AH20" s="47">
        <v>5.4140000000000004E-3</v>
      </c>
      <c r="AI20" s="47">
        <v>3.3014000000000002E-2</v>
      </c>
      <c r="AK20" s="77">
        <v>29.849900000000002</v>
      </c>
      <c r="AL20" s="77">
        <v>16.588999999999999</v>
      </c>
      <c r="AM20" s="77">
        <v>6.4465300000000001</v>
      </c>
      <c r="AN20" s="77">
        <v>4.5546699999999998</v>
      </c>
      <c r="AO20" s="77">
        <v>8.5887799999999999</v>
      </c>
      <c r="AP20" s="77">
        <v>3.80023</v>
      </c>
      <c r="AQ20" s="77">
        <v>0.32997100000000001</v>
      </c>
      <c r="AR20" s="77">
        <v>12.489599999999999</v>
      </c>
      <c r="AS20" s="77">
        <v>3.9224100000000002</v>
      </c>
      <c r="AT20" s="77">
        <v>0.72029399999999999</v>
      </c>
      <c r="AU20" s="77">
        <v>2.4022000000000001</v>
      </c>
      <c r="AV20" s="77">
        <v>2.3407399999999998</v>
      </c>
      <c r="AW20" s="77">
        <v>1.09063</v>
      </c>
      <c r="BA20"/>
      <c r="BB20"/>
      <c r="BC20"/>
      <c r="BD20"/>
      <c r="BE20"/>
      <c r="BF20"/>
      <c r="BG20"/>
    </row>
    <row r="21" spans="1:59" s="18" customFormat="1" x14ac:dyDescent="0.2">
      <c r="A21" s="62" t="s">
        <v>41</v>
      </c>
      <c r="B21" s="27">
        <v>22</v>
      </c>
      <c r="C21" s="27">
        <v>437</v>
      </c>
      <c r="D21" s="27">
        <v>13</v>
      </c>
      <c r="E21" s="27"/>
      <c r="F21" s="78">
        <v>0.10825700000000001</v>
      </c>
      <c r="G21" s="78">
        <v>0.34079100000000001</v>
      </c>
      <c r="H21" s="78">
        <v>0.91824899999999998</v>
      </c>
      <c r="I21" s="78">
        <v>0.41357100000000002</v>
      </c>
      <c r="J21" s="78">
        <v>0.138852</v>
      </c>
      <c r="K21" s="78">
        <v>0.181501</v>
      </c>
      <c r="L21" s="76">
        <v>52.5655</v>
      </c>
      <c r="M21" s="78">
        <v>0.21931600000000001</v>
      </c>
      <c r="N21" s="78">
        <v>0.25589200000000001</v>
      </c>
      <c r="O21" s="76">
        <v>39.014099999999999</v>
      </c>
      <c r="P21" s="78">
        <v>0.831395</v>
      </c>
      <c r="Q21" s="78">
        <v>0.24681700000000001</v>
      </c>
      <c r="R21" s="78">
        <v>2.3506800000000001</v>
      </c>
      <c r="S21" s="78">
        <v>-1.0456000000000001</v>
      </c>
      <c r="T21" s="76">
        <v>96.539400000000001</v>
      </c>
      <c r="U21" s="27" t="s">
        <v>33</v>
      </c>
      <c r="W21" s="47">
        <v>2.3657675505435332E-2</v>
      </c>
      <c r="X21" s="47">
        <v>3.5189050992165877E-2</v>
      </c>
      <c r="Y21" s="47">
        <v>3.3243145109338582E-2</v>
      </c>
      <c r="Z21" s="47">
        <v>2.0137396920147689E-2</v>
      </c>
      <c r="AA21" s="47">
        <v>1.3454536063838028E-2</v>
      </c>
      <c r="AB21" s="47">
        <v>6.2029514176753439E-3</v>
      </c>
      <c r="AC21" s="47">
        <v>1.6054288512662655E-2</v>
      </c>
      <c r="AD21" s="47">
        <v>2.0391679182582577E-2</v>
      </c>
      <c r="AE21" s="47">
        <v>9.6096298492977118E-3</v>
      </c>
      <c r="AF21" s="47">
        <v>2.2423353650153521E-2</v>
      </c>
      <c r="AG21" s="47">
        <v>9.2736397912557104E-3</v>
      </c>
      <c r="AH21" s="47">
        <v>5.4469999999999996E-3</v>
      </c>
      <c r="AI21" s="47">
        <v>3.2877999999999998E-2</v>
      </c>
      <c r="AK21" s="77">
        <v>18.670200000000001</v>
      </c>
      <c r="AL21" s="77">
        <v>8.9986700000000006</v>
      </c>
      <c r="AM21" s="77">
        <v>3.88673</v>
      </c>
      <c r="AN21" s="77">
        <v>4.6586299999999996</v>
      </c>
      <c r="AO21" s="77">
        <v>7.9170400000000001</v>
      </c>
      <c r="AP21" s="77">
        <v>3.2337799999999999</v>
      </c>
      <c r="AQ21" s="77">
        <v>0.33130999999999999</v>
      </c>
      <c r="AR21" s="77">
        <v>9.8781199999999991</v>
      </c>
      <c r="AS21" s="77">
        <v>4.01858</v>
      </c>
      <c r="AT21" s="77">
        <v>0.73517600000000005</v>
      </c>
      <c r="AU21" s="77">
        <v>2.03992</v>
      </c>
      <c r="AV21" s="77">
        <v>3.2224599999999999</v>
      </c>
      <c r="AW21" s="77">
        <v>1.02536</v>
      </c>
      <c r="BA21"/>
      <c r="BB21"/>
      <c r="BC21"/>
      <c r="BD21"/>
      <c r="BE21"/>
      <c r="BF21"/>
      <c r="BG21"/>
    </row>
    <row r="22" spans="1:59" s="18" customFormat="1" x14ac:dyDescent="0.2">
      <c r="A22" s="62" t="s">
        <v>41</v>
      </c>
      <c r="B22" s="18">
        <v>22</v>
      </c>
      <c r="C22" s="18">
        <v>438</v>
      </c>
      <c r="D22" s="18">
        <v>14</v>
      </c>
      <c r="F22" s="77">
        <v>0.16472899999999999</v>
      </c>
      <c r="G22" s="77" t="s">
        <v>40</v>
      </c>
      <c r="H22" s="77">
        <v>7.0786000000000002E-2</v>
      </c>
      <c r="I22" s="77">
        <v>0.48654500000000001</v>
      </c>
      <c r="J22" s="77">
        <v>0.177902</v>
      </c>
      <c r="K22" s="77">
        <v>0.176678</v>
      </c>
      <c r="L22" s="75">
        <v>54.027700000000003</v>
      </c>
      <c r="M22" s="77">
        <v>3.5381000000000003E-2</v>
      </c>
      <c r="N22" s="77">
        <v>6.0704000000000001E-2</v>
      </c>
      <c r="O22" s="75">
        <v>40.362200000000001</v>
      </c>
      <c r="P22" s="77">
        <v>0.160276</v>
      </c>
      <c r="Q22" s="77">
        <v>0.58653699999999998</v>
      </c>
      <c r="R22" s="77">
        <v>2.1025200000000002</v>
      </c>
      <c r="S22" s="77">
        <v>-1.0177</v>
      </c>
      <c r="T22" s="75">
        <v>97.420100000000005</v>
      </c>
      <c r="U22" s="18" t="s">
        <v>31</v>
      </c>
      <c r="W22" s="47">
        <v>2.3413847404246669E-2</v>
      </c>
      <c r="X22" s="47">
        <v>3.4824318618942633E-2</v>
      </c>
      <c r="Y22" s="47">
        <v>3.2901132623540295E-2</v>
      </c>
      <c r="Z22" s="47">
        <v>1.9908402053234873E-2</v>
      </c>
      <c r="AA22" s="47">
        <v>1.3303463058130826E-2</v>
      </c>
      <c r="AB22" s="47">
        <v>6.1117559277068479E-3</v>
      </c>
      <c r="AC22" s="47">
        <v>1.5907373723240522E-2</v>
      </c>
      <c r="AD22" s="47">
        <v>2.0131505812509609E-2</v>
      </c>
      <c r="AE22" s="47">
        <v>9.4748335265413958E-3</v>
      </c>
      <c r="AF22" s="47">
        <v>2.2173594244076809E-2</v>
      </c>
      <c r="AG22" s="47">
        <v>9.1762590826237854E-3</v>
      </c>
      <c r="AH22" s="47">
        <v>5.3860000000000002E-3</v>
      </c>
      <c r="AI22" s="47">
        <v>3.3322999999999998E-2</v>
      </c>
      <c r="AK22" s="77">
        <v>13.147500000000001</v>
      </c>
      <c r="AL22" s="77">
        <v>96.745199999999997</v>
      </c>
      <c r="AM22" s="77">
        <v>34.4895</v>
      </c>
      <c r="AN22" s="77">
        <v>4.0955300000000001</v>
      </c>
      <c r="AO22" s="77">
        <v>6.3509500000000001</v>
      </c>
      <c r="AP22" s="77">
        <v>3.2677</v>
      </c>
      <c r="AQ22" s="77">
        <v>0.32715300000000003</v>
      </c>
      <c r="AR22" s="77">
        <v>44.192799999999998</v>
      </c>
      <c r="AS22" s="77">
        <v>12.640499999999999</v>
      </c>
      <c r="AT22" s="77">
        <v>0.72089099999999995</v>
      </c>
      <c r="AU22" s="77">
        <v>5.89269</v>
      </c>
      <c r="AV22" s="77">
        <v>1.93954</v>
      </c>
      <c r="AW22" s="77">
        <v>1.1208899999999999</v>
      </c>
      <c r="BA22"/>
      <c r="BB22"/>
      <c r="BC22"/>
      <c r="BD22"/>
      <c r="BE22"/>
      <c r="BF22"/>
      <c r="BG22"/>
    </row>
    <row r="23" spans="1:59" s="18" customFormat="1" x14ac:dyDescent="0.2">
      <c r="A23" s="62" t="s">
        <v>41</v>
      </c>
      <c r="B23" s="18">
        <v>22</v>
      </c>
      <c r="C23" s="18">
        <v>439</v>
      </c>
      <c r="D23" s="18">
        <v>15</v>
      </c>
      <c r="F23" s="77">
        <v>0.103461</v>
      </c>
      <c r="G23" s="77">
        <v>0.27400600000000003</v>
      </c>
      <c r="H23" s="77">
        <v>0.64533099999999999</v>
      </c>
      <c r="I23" s="77">
        <v>0.33610200000000001</v>
      </c>
      <c r="J23" s="77">
        <v>8.5335999999999995E-2</v>
      </c>
      <c r="K23" s="77">
        <v>0.15160299999999999</v>
      </c>
      <c r="L23" s="75">
        <v>53.770299999999999</v>
      </c>
      <c r="M23" s="77">
        <v>0.294848</v>
      </c>
      <c r="N23" s="77">
        <v>0.114825</v>
      </c>
      <c r="O23" s="75">
        <v>40.2029</v>
      </c>
      <c r="P23" s="77">
        <v>0.13922799999999999</v>
      </c>
      <c r="Q23" s="77">
        <v>0.393847</v>
      </c>
      <c r="R23" s="77">
        <v>2.6706599999999998</v>
      </c>
      <c r="S23" s="77">
        <v>-1.2135</v>
      </c>
      <c r="T23" s="75">
        <v>97.968999999999994</v>
      </c>
      <c r="U23" s="18" t="s">
        <v>31</v>
      </c>
      <c r="W23" s="47">
        <v>2.3576399471705783E-2</v>
      </c>
      <c r="X23" s="47">
        <v>3.508115588497443E-2</v>
      </c>
      <c r="Y23" s="47">
        <v>3.3141244128980875E-2</v>
      </c>
      <c r="Z23" s="47">
        <v>2.0066640079247664E-2</v>
      </c>
      <c r="AA23" s="47">
        <v>1.3408052062081965E-2</v>
      </c>
      <c r="AB23" s="47">
        <v>6.1714475211407729E-3</v>
      </c>
      <c r="AC23" s="47">
        <v>1.6008115293129985E-2</v>
      </c>
      <c r="AD23" s="47">
        <v>2.0302983715512247E-2</v>
      </c>
      <c r="AE23" s="47">
        <v>9.5678429892432533E-3</v>
      </c>
      <c r="AF23" s="47">
        <v>2.235461252921498E-2</v>
      </c>
      <c r="AG23" s="47">
        <v>9.2461734375390153E-3</v>
      </c>
      <c r="AH23" s="47">
        <v>5.4270000000000004E-3</v>
      </c>
      <c r="AI23" s="47">
        <v>3.2936E-2</v>
      </c>
      <c r="AK23" s="77">
        <v>19.345500000000001</v>
      </c>
      <c r="AL23" s="77">
        <v>10.787000000000001</v>
      </c>
      <c r="AM23" s="77">
        <v>5.0354700000000001</v>
      </c>
      <c r="AN23" s="77">
        <v>5.4708899999999998</v>
      </c>
      <c r="AO23" s="77">
        <v>12.1981</v>
      </c>
      <c r="AP23" s="77">
        <v>3.7135600000000002</v>
      </c>
      <c r="AQ23" s="77">
        <v>0.32756200000000002</v>
      </c>
      <c r="AR23" s="77">
        <v>8.0011100000000006</v>
      </c>
      <c r="AS23" s="77">
        <v>7.41038</v>
      </c>
      <c r="AT23" s="77">
        <v>0.72360999999999998</v>
      </c>
      <c r="AU23" s="77">
        <v>6.5709600000000004</v>
      </c>
      <c r="AV23" s="77">
        <v>2.4340199999999999</v>
      </c>
      <c r="AW23" s="77">
        <v>0.93847199999999997</v>
      </c>
      <c r="BA23"/>
      <c r="BB23"/>
      <c r="BC23"/>
      <c r="BD23"/>
      <c r="BE23"/>
      <c r="BF23"/>
      <c r="BG23"/>
    </row>
    <row r="24" spans="1:59" s="18" customFormat="1" x14ac:dyDescent="0.2">
      <c r="A24" s="62" t="s">
        <v>41</v>
      </c>
      <c r="B24" s="18">
        <v>22</v>
      </c>
      <c r="C24" s="18">
        <v>440</v>
      </c>
      <c r="D24" s="18">
        <v>16</v>
      </c>
      <c r="F24" s="77">
        <v>0.14955399999999999</v>
      </c>
      <c r="G24" s="77" t="s">
        <v>40</v>
      </c>
      <c r="H24" s="77">
        <v>3.6143000000000002E-2</v>
      </c>
      <c r="I24" s="77">
        <v>0.27328200000000002</v>
      </c>
      <c r="J24" s="77">
        <v>0.100357</v>
      </c>
      <c r="K24" s="77">
        <v>1.2514000000000001E-2</v>
      </c>
      <c r="L24" s="75">
        <v>54.671500000000002</v>
      </c>
      <c r="M24" s="77">
        <v>2.3771E-2</v>
      </c>
      <c r="N24" s="77">
        <v>3.6296000000000002E-2</v>
      </c>
      <c r="O24" s="75">
        <v>41.040100000000002</v>
      </c>
      <c r="P24" s="77">
        <v>2.7484000000000001E-2</v>
      </c>
      <c r="Q24" s="77">
        <v>1.5644000000000002E-2</v>
      </c>
      <c r="R24" s="77">
        <v>2.7612100000000002</v>
      </c>
      <c r="S24" s="77">
        <v>-1.1662999999999999</v>
      </c>
      <c r="T24" s="75">
        <v>97.976799999999997</v>
      </c>
      <c r="U24" s="18" t="s">
        <v>31</v>
      </c>
      <c r="W24" s="47">
        <v>2.3364319821192726E-2</v>
      </c>
      <c r="X24" s="47">
        <v>3.4730496786602241E-2</v>
      </c>
      <c r="Y24" s="47">
        <v>3.2815629502090729E-2</v>
      </c>
      <c r="Z24" s="47">
        <v>1.9851796580514853E-2</v>
      </c>
      <c r="AA24" s="47">
        <v>1.3264726390000772E-2</v>
      </c>
      <c r="AB24" s="47">
        <v>6.0984911291659758E-3</v>
      </c>
      <c r="AC24" s="47">
        <v>1.5859801315237163E-2</v>
      </c>
      <c r="AD24" s="47">
        <v>2.0077105926039805E-2</v>
      </c>
      <c r="AE24" s="47">
        <v>9.4573100045830753E-3</v>
      </c>
      <c r="AF24" s="47">
        <v>2.212776683011778E-2</v>
      </c>
      <c r="AG24" s="47">
        <v>9.163774376388923E-3</v>
      </c>
      <c r="AH24" s="47">
        <v>5.3709999999999999E-3</v>
      </c>
      <c r="AI24" s="47">
        <v>3.2504999999999999E-2</v>
      </c>
      <c r="AK24" s="77">
        <v>14.180999999999999</v>
      </c>
      <c r="AL24" s="77">
        <v>-512.41999999999996</v>
      </c>
      <c r="AM24" s="77">
        <v>65.816000000000003</v>
      </c>
      <c r="AN24" s="77">
        <v>6.4266300000000003</v>
      </c>
      <c r="AO24" s="77">
        <v>10.445600000000001</v>
      </c>
      <c r="AP24" s="77">
        <v>35.401600000000002</v>
      </c>
      <c r="AQ24" s="77">
        <v>0.32498300000000002</v>
      </c>
      <c r="AR24" s="77">
        <v>63.744999999999997</v>
      </c>
      <c r="AS24" s="77">
        <v>20.072399999999998</v>
      </c>
      <c r="AT24" s="77">
        <v>0.71459399999999995</v>
      </c>
      <c r="AU24" s="77">
        <v>25.739000000000001</v>
      </c>
      <c r="AV24" s="77">
        <v>26.7288</v>
      </c>
      <c r="AW24" s="77">
        <v>0.915489</v>
      </c>
      <c r="BA24"/>
      <c r="BB24"/>
      <c r="BC24"/>
      <c r="BD24"/>
      <c r="BE24"/>
      <c r="BF24"/>
      <c r="BG24"/>
    </row>
    <row r="25" spans="1:59" s="18" customFormat="1" x14ac:dyDescent="0.2">
      <c r="A25" s="62" t="s">
        <v>41</v>
      </c>
      <c r="B25" s="18">
        <v>22</v>
      </c>
      <c r="C25" s="18">
        <v>441</v>
      </c>
      <c r="D25" s="18">
        <v>17</v>
      </c>
      <c r="F25" s="77">
        <v>0.140732</v>
      </c>
      <c r="G25" s="77">
        <v>0.11193</v>
      </c>
      <c r="H25" s="77">
        <v>0.29225499999999999</v>
      </c>
      <c r="I25" s="77">
        <v>0.367591</v>
      </c>
      <c r="J25" s="77">
        <v>0.132132</v>
      </c>
      <c r="K25" s="77">
        <v>2.4681000000000002E-2</v>
      </c>
      <c r="L25" s="75">
        <v>53.959899999999998</v>
      </c>
      <c r="M25" s="77">
        <v>6.3561000000000006E-2</v>
      </c>
      <c r="N25" s="77">
        <v>8.1875000000000003E-2</v>
      </c>
      <c r="O25" s="75">
        <v>40.185099999999998</v>
      </c>
      <c r="P25" s="77">
        <v>2.1252E-2</v>
      </c>
      <c r="Q25" s="77">
        <v>0.21625900000000001</v>
      </c>
      <c r="R25" s="77">
        <v>2.6049099999999998</v>
      </c>
      <c r="S25" s="77">
        <v>-1.1456999999999999</v>
      </c>
      <c r="T25" s="75">
        <v>97.056399999999996</v>
      </c>
      <c r="U25" s="18" t="s">
        <v>31</v>
      </c>
      <c r="W25" s="47">
        <v>2.3454485421111448E-2</v>
      </c>
      <c r="X25" s="47">
        <v>3.488295726415537E-2</v>
      </c>
      <c r="Y25" s="47">
        <v>3.295618257844618E-2</v>
      </c>
      <c r="Z25" s="47">
        <v>1.9945710205709434E-2</v>
      </c>
      <c r="AA25" s="47">
        <v>1.3326705059008858E-2</v>
      </c>
      <c r="AB25" s="47">
        <v>6.1316531255181566E-3</v>
      </c>
      <c r="AC25" s="47">
        <v>1.5922764796418076E-2</v>
      </c>
      <c r="AD25" s="47">
        <v>2.017526224293097E-2</v>
      </c>
      <c r="AE25" s="47">
        <v>9.5085326072304761E-3</v>
      </c>
      <c r="AF25" s="47">
        <v>2.2217130287337888E-2</v>
      </c>
      <c r="AG25" s="47">
        <v>9.1962346125995659E-3</v>
      </c>
      <c r="AH25" s="47">
        <v>5.3930000000000002E-3</v>
      </c>
      <c r="AI25" s="47">
        <v>3.2982999999999998E-2</v>
      </c>
      <c r="AK25" s="77">
        <v>14.9323</v>
      </c>
      <c r="AL25" s="77">
        <v>23.863399999999999</v>
      </c>
      <c r="AM25" s="77">
        <v>9.5084400000000002</v>
      </c>
      <c r="AN25" s="77">
        <v>5.0802100000000001</v>
      </c>
      <c r="AO25" s="77">
        <v>8.2115399999999994</v>
      </c>
      <c r="AP25" s="77">
        <v>18.499600000000001</v>
      </c>
      <c r="AQ25" s="77">
        <v>0.326957</v>
      </c>
      <c r="AR25" s="77">
        <v>26.269600000000001</v>
      </c>
      <c r="AS25" s="77">
        <v>9.7822700000000005</v>
      </c>
      <c r="AT25" s="77">
        <v>0.72251600000000005</v>
      </c>
      <c r="AU25" s="77">
        <v>32.768799999999999</v>
      </c>
      <c r="AV25" s="77">
        <v>3.4863499999999998</v>
      </c>
      <c r="AW25" s="77">
        <v>0.957233</v>
      </c>
      <c r="BA25"/>
      <c r="BB25"/>
      <c r="BC25"/>
      <c r="BD25"/>
      <c r="BE25"/>
      <c r="BF25"/>
      <c r="BG25"/>
    </row>
    <row r="26" spans="1:59" s="18" customFormat="1" x14ac:dyDescent="0.2">
      <c r="A26" s="62" t="s">
        <v>41</v>
      </c>
      <c r="B26" s="18">
        <v>22</v>
      </c>
      <c r="C26" s="18">
        <v>442</v>
      </c>
      <c r="D26" s="18">
        <v>18</v>
      </c>
      <c r="F26" s="77">
        <v>8.6675000000000002E-2</v>
      </c>
      <c r="G26" s="77" t="s">
        <v>40</v>
      </c>
      <c r="H26" s="77" t="s">
        <v>40</v>
      </c>
      <c r="I26" s="77">
        <v>0.19971700000000001</v>
      </c>
      <c r="J26" s="77">
        <v>5.9075000000000003E-2</v>
      </c>
      <c r="K26" s="77">
        <v>1.2357E-2</v>
      </c>
      <c r="L26" s="75">
        <v>54.409799999999997</v>
      </c>
      <c r="M26" s="77">
        <v>0.11588900000000001</v>
      </c>
      <c r="N26" s="77">
        <v>2.8614000000000001E-2</v>
      </c>
      <c r="O26" s="75">
        <v>40.693300000000001</v>
      </c>
      <c r="P26" s="77">
        <v>0.108547</v>
      </c>
      <c r="Q26" s="77">
        <v>9.9543999999999994E-2</v>
      </c>
      <c r="R26" s="77">
        <v>2.48325</v>
      </c>
      <c r="S26" s="77">
        <v>-1.0681</v>
      </c>
      <c r="T26" s="75">
        <v>97.249200000000002</v>
      </c>
      <c r="U26" s="18" t="s">
        <v>31</v>
      </c>
      <c r="W26" s="47">
        <v>2.3361779945138675E-2</v>
      </c>
      <c r="X26" s="47">
        <v>3.4749261153070317E-2</v>
      </c>
      <c r="Y26" s="47">
        <v>3.2832027360998862E-2</v>
      </c>
      <c r="Z26" s="47">
        <v>1.9859515508613038E-2</v>
      </c>
      <c r="AA26" s="47">
        <v>1.326989127908478E-2</v>
      </c>
      <c r="AB26" s="47">
        <v>6.095174929530758E-3</v>
      </c>
      <c r="AC26" s="47">
        <v>1.5866797257590597E-2</v>
      </c>
      <c r="AD26" s="47">
        <v>2.0075923319812203E-2</v>
      </c>
      <c r="AE26" s="47">
        <v>9.451918151672822E-3</v>
      </c>
      <c r="AF26" s="47">
        <v>2.2132349571513679E-2</v>
      </c>
      <c r="AG26" s="47">
        <v>9.163774376388923E-3</v>
      </c>
      <c r="AH26" s="47">
        <v>5.3730000000000002E-3</v>
      </c>
      <c r="AI26" s="47">
        <v>3.2502999999999997E-2</v>
      </c>
      <c r="AK26" s="77">
        <v>22.351299999999998</v>
      </c>
      <c r="AL26" s="77">
        <v>189.11600000000001</v>
      </c>
      <c r="AM26" s="77">
        <v>308.69400000000002</v>
      </c>
      <c r="AN26" s="77">
        <v>8.3552400000000002</v>
      </c>
      <c r="AO26" s="77">
        <v>16.992999999999999</v>
      </c>
      <c r="AP26" s="77">
        <v>35.824100000000001</v>
      </c>
      <c r="AQ26" s="77">
        <v>0.32581399999999999</v>
      </c>
      <c r="AR26" s="77">
        <v>15.8766</v>
      </c>
      <c r="AS26" s="77">
        <v>25.016500000000001</v>
      </c>
      <c r="AT26" s="77">
        <v>0.71769099999999997</v>
      </c>
      <c r="AU26" s="77">
        <v>7.9186500000000004</v>
      </c>
      <c r="AV26" s="77">
        <v>5.8505900000000004</v>
      </c>
      <c r="AW26" s="77">
        <v>0.98587899999999995</v>
      </c>
      <c r="BA26"/>
      <c r="BB26"/>
      <c r="BC26"/>
      <c r="BD26"/>
      <c r="BE26"/>
      <c r="BF26"/>
      <c r="BG26"/>
    </row>
    <row r="27" spans="1:59" s="18" customFormat="1" x14ac:dyDescent="0.2">
      <c r="A27" s="62" t="s">
        <v>41</v>
      </c>
      <c r="B27" s="27">
        <v>22</v>
      </c>
      <c r="C27" s="27">
        <v>443</v>
      </c>
      <c r="D27" s="27">
        <v>19</v>
      </c>
      <c r="E27" s="27"/>
      <c r="F27" s="78">
        <v>0.68982399999999999</v>
      </c>
      <c r="G27" s="78">
        <v>0.25548199999999999</v>
      </c>
      <c r="H27" s="78">
        <v>0.82976799999999995</v>
      </c>
      <c r="I27" s="78">
        <v>0.379498</v>
      </c>
      <c r="J27" s="78">
        <v>0.64753400000000005</v>
      </c>
      <c r="K27" s="78">
        <v>0.102047</v>
      </c>
      <c r="L27" s="76">
        <v>50.700800000000001</v>
      </c>
      <c r="M27" s="78" t="s">
        <v>40</v>
      </c>
      <c r="N27" s="78">
        <v>0.52085599999999999</v>
      </c>
      <c r="O27" s="76">
        <v>39.705399999999997</v>
      </c>
      <c r="P27" s="78">
        <v>0.39938699999999999</v>
      </c>
      <c r="Q27" s="78">
        <v>0.491732</v>
      </c>
      <c r="R27" s="78">
        <v>2.39344</v>
      </c>
      <c r="S27" s="78">
        <v>-1.1188</v>
      </c>
      <c r="T27" s="76">
        <v>96.004000000000005</v>
      </c>
      <c r="U27" s="27" t="s">
        <v>33</v>
      </c>
      <c r="W27" s="47">
        <v>2.3631006806867822E-2</v>
      </c>
      <c r="X27" s="47">
        <v>3.5109302434676547E-2</v>
      </c>
      <c r="Y27" s="47">
        <v>3.3165840917343078E-2</v>
      </c>
      <c r="Z27" s="47">
        <v>2.0101375255689495E-2</v>
      </c>
      <c r="AA27" s="47">
        <v>1.3430002840688996E-2</v>
      </c>
      <c r="AB27" s="47">
        <v>6.1946609185872994E-3</v>
      </c>
      <c r="AC27" s="47">
        <v>1.6040296627955787E-2</v>
      </c>
      <c r="AD27" s="47">
        <v>2.0355018389526844E-2</v>
      </c>
      <c r="AE27" s="47">
        <v>9.586714474429138E-3</v>
      </c>
      <c r="AF27" s="47">
        <v>2.2384400348288348E-2</v>
      </c>
      <c r="AG27" s="47">
        <v>9.2811306149966286E-3</v>
      </c>
      <c r="AH27" s="47">
        <v>5.4510000000000001E-3</v>
      </c>
      <c r="AI27" s="47">
        <v>3.2764000000000001E-2</v>
      </c>
      <c r="AK27" s="77">
        <v>4.8041799999999997</v>
      </c>
      <c r="AL27" s="77">
        <v>11.4535</v>
      </c>
      <c r="AM27" s="77">
        <v>4.17448</v>
      </c>
      <c r="AN27" s="77">
        <v>4.9736399999999996</v>
      </c>
      <c r="AO27" s="77">
        <v>2.3580399999999999</v>
      </c>
      <c r="AP27" s="77">
        <v>5.1600299999999999</v>
      </c>
      <c r="AQ27" s="77">
        <v>0.33735900000000002</v>
      </c>
      <c r="AR27" s="77">
        <v>209.52600000000001</v>
      </c>
      <c r="AS27" s="77">
        <v>2.47986</v>
      </c>
      <c r="AT27" s="77">
        <v>0.72775599999999996</v>
      </c>
      <c r="AU27" s="77">
        <v>3.1757399999999998</v>
      </c>
      <c r="AV27" s="77">
        <v>2.1476999999999999</v>
      </c>
      <c r="AW27" s="77">
        <v>1.0098400000000001</v>
      </c>
      <c r="BA27"/>
      <c r="BB27"/>
      <c r="BC27"/>
      <c r="BD27"/>
      <c r="BE27"/>
      <c r="BF27"/>
      <c r="BG27"/>
    </row>
    <row r="28" spans="1:59" s="18" customFormat="1" x14ac:dyDescent="0.2">
      <c r="A28" s="62" t="s">
        <v>41</v>
      </c>
      <c r="B28" s="18">
        <v>22</v>
      </c>
      <c r="C28" s="18">
        <v>444</v>
      </c>
      <c r="D28" s="18">
        <v>20</v>
      </c>
      <c r="F28" s="77">
        <v>2.8872999999999999E-2</v>
      </c>
      <c r="G28" s="77">
        <v>4.4193000000000003E-2</v>
      </c>
      <c r="H28" s="77">
        <v>4.7537999999999997E-2</v>
      </c>
      <c r="I28" s="77">
        <v>0.103979</v>
      </c>
      <c r="J28" s="77">
        <v>0.18168300000000001</v>
      </c>
      <c r="K28" s="77">
        <v>1.316E-2</v>
      </c>
      <c r="L28" s="75">
        <v>55.158000000000001</v>
      </c>
      <c r="M28" s="77">
        <v>5.5737000000000002E-2</v>
      </c>
      <c r="N28" s="77">
        <v>4.9623E-2</v>
      </c>
      <c r="O28" s="75">
        <v>40.140099999999997</v>
      </c>
      <c r="P28" s="77">
        <v>0.20966199999999999</v>
      </c>
      <c r="Q28" s="77">
        <v>3.0103000000000001E-2</v>
      </c>
      <c r="R28" s="77">
        <v>3.1311100000000001</v>
      </c>
      <c r="S28" s="77">
        <v>-1.3252999999999999</v>
      </c>
      <c r="T28" s="75">
        <v>97.868399999999994</v>
      </c>
      <c r="U28" s="18" t="s">
        <v>31</v>
      </c>
      <c r="W28" s="47">
        <v>2.3373209387381896E-2</v>
      </c>
      <c r="X28" s="47">
        <v>3.4753952244687338E-2</v>
      </c>
      <c r="Y28" s="47">
        <v>3.2835541187907748E-2</v>
      </c>
      <c r="Z28" s="47">
        <v>1.9862088484645768E-2</v>
      </c>
      <c r="AA28" s="47">
        <v>1.3272473723626785E-2</v>
      </c>
      <c r="AB28" s="47">
        <v>6.1051235284364123E-3</v>
      </c>
      <c r="AC28" s="47">
        <v>1.5861200503707849E-2</v>
      </c>
      <c r="AD28" s="47">
        <v>2.0098392838136685E-2</v>
      </c>
      <c r="AE28" s="47">
        <v>9.4694416736311442E-3</v>
      </c>
      <c r="AF28" s="47">
        <v>2.2136932312909582E-2</v>
      </c>
      <c r="AG28" s="47">
        <v>9.1537866114010328E-3</v>
      </c>
      <c r="AH28" s="47">
        <v>5.3680000000000004E-3</v>
      </c>
      <c r="AI28" s="47">
        <v>3.2374E-2</v>
      </c>
      <c r="AK28" s="77">
        <v>60.712699999999998</v>
      </c>
      <c r="AL28" s="77">
        <v>57.4617</v>
      </c>
      <c r="AM28" s="77">
        <v>50.4649</v>
      </c>
      <c r="AN28" s="77">
        <v>14.875500000000001</v>
      </c>
      <c r="AO28" s="77">
        <v>6.2286700000000002</v>
      </c>
      <c r="AP28" s="77">
        <v>33.750700000000002</v>
      </c>
      <c r="AQ28" s="77">
        <v>0.32339000000000001</v>
      </c>
      <c r="AR28" s="77">
        <v>29.3659</v>
      </c>
      <c r="AS28" s="77">
        <v>15.1206</v>
      </c>
      <c r="AT28" s="77">
        <v>0.72265800000000002</v>
      </c>
      <c r="AU28" s="77">
        <v>4.8495400000000002</v>
      </c>
      <c r="AV28" s="77">
        <v>14.960699999999999</v>
      </c>
      <c r="AW28" s="77">
        <v>0.83927300000000005</v>
      </c>
      <c r="BA28"/>
      <c r="BB28"/>
      <c r="BC28"/>
      <c r="BD28"/>
      <c r="BE28"/>
      <c r="BF28"/>
      <c r="BG28"/>
    </row>
    <row r="29" spans="1:59" s="18" customFormat="1" x14ac:dyDescent="0.2">
      <c r="A29" s="62" t="s">
        <v>41</v>
      </c>
      <c r="B29" s="27">
        <v>22</v>
      </c>
      <c r="C29" s="27">
        <v>445</v>
      </c>
      <c r="D29" s="27">
        <v>21</v>
      </c>
      <c r="E29" s="27"/>
      <c r="F29" s="78">
        <v>3.2002999999999997E-2</v>
      </c>
      <c r="G29" s="78">
        <v>4.8355000000000002E-2</v>
      </c>
      <c r="H29" s="78">
        <v>0.129555</v>
      </c>
      <c r="I29" s="78">
        <v>0.40408699999999997</v>
      </c>
      <c r="J29" s="78">
        <v>9.8211000000000007E-2</v>
      </c>
      <c r="K29" s="78">
        <v>0.16652600000000001</v>
      </c>
      <c r="L29" s="76">
        <v>53.4544</v>
      </c>
      <c r="M29" s="78">
        <v>0.11216</v>
      </c>
      <c r="N29" s="78">
        <v>2.9014999999999999E-2</v>
      </c>
      <c r="O29" s="76">
        <v>40.320599999999999</v>
      </c>
      <c r="P29" s="78">
        <v>1.6858000000000001E-2</v>
      </c>
      <c r="Q29" s="78">
        <v>0.35652499999999998</v>
      </c>
      <c r="R29" s="78">
        <v>1.69729</v>
      </c>
      <c r="S29" s="78">
        <v>-0.79515999999999998</v>
      </c>
      <c r="T29" s="76">
        <v>96.070400000000006</v>
      </c>
      <c r="U29" s="27" t="s">
        <v>33</v>
      </c>
      <c r="W29" s="47">
        <v>2.3410037590165599E-2</v>
      </c>
      <c r="X29" s="47">
        <v>3.4826664164751137E-2</v>
      </c>
      <c r="Y29" s="47">
        <v>3.2904646450449181E-2</v>
      </c>
      <c r="Z29" s="47">
        <v>1.990968854125124E-2</v>
      </c>
      <c r="AA29" s="47">
        <v>1.3303463058130826E-2</v>
      </c>
      <c r="AB29" s="47">
        <v>6.108439728071631E-3</v>
      </c>
      <c r="AC29" s="47">
        <v>1.590317615782846E-2</v>
      </c>
      <c r="AD29" s="47">
        <v>2.012322756891638E-2</v>
      </c>
      <c r="AE29" s="47">
        <v>9.4694416736311442E-3</v>
      </c>
      <c r="AF29" s="47">
        <v>2.2180468356170661E-2</v>
      </c>
      <c r="AG29" s="47">
        <v>9.1812529651177314E-3</v>
      </c>
      <c r="AH29" s="47">
        <v>5.3860000000000002E-3</v>
      </c>
      <c r="AI29" s="47">
        <v>3.2925999999999997E-2</v>
      </c>
      <c r="AK29" s="77">
        <v>55.179499999999997</v>
      </c>
      <c r="AL29" s="77">
        <v>52.779000000000003</v>
      </c>
      <c r="AM29" s="77">
        <v>19.564599999999999</v>
      </c>
      <c r="AN29" s="77">
        <v>4.7160399999999996</v>
      </c>
      <c r="AO29" s="77">
        <v>10.674799999999999</v>
      </c>
      <c r="AP29" s="77">
        <v>3.42076</v>
      </c>
      <c r="AQ29" s="77">
        <v>0.32874799999999998</v>
      </c>
      <c r="AR29" s="77">
        <v>16.322900000000001</v>
      </c>
      <c r="AS29" s="77">
        <v>24.730899999999998</v>
      </c>
      <c r="AT29" s="77">
        <v>0.72118499999999996</v>
      </c>
      <c r="AU29" s="77">
        <v>40.708100000000002</v>
      </c>
      <c r="AV29" s="77">
        <v>2.5755300000000001</v>
      </c>
      <c r="AW29" s="77">
        <v>1.30548</v>
      </c>
      <c r="BA29"/>
      <c r="BB29"/>
      <c r="BC29"/>
      <c r="BD29"/>
      <c r="BE29"/>
      <c r="BF29"/>
      <c r="BG29"/>
    </row>
    <row r="30" spans="1:59" s="18" customFormat="1" x14ac:dyDescent="0.2">
      <c r="A30" s="62" t="s">
        <v>41</v>
      </c>
      <c r="B30" s="18">
        <v>22</v>
      </c>
      <c r="C30" s="18">
        <v>446</v>
      </c>
      <c r="D30" s="18">
        <v>22</v>
      </c>
      <c r="F30" s="77">
        <v>0.124283</v>
      </c>
      <c r="G30" s="77">
        <v>6.8840999999999999E-2</v>
      </c>
      <c r="H30" s="77">
        <v>0.215812</v>
      </c>
      <c r="I30" s="77">
        <v>0.23763300000000001</v>
      </c>
      <c r="J30" s="77">
        <v>4.3492000000000003E-2</v>
      </c>
      <c r="K30" s="77">
        <v>2.2703000000000001E-2</v>
      </c>
      <c r="L30" s="75">
        <v>54.055500000000002</v>
      </c>
      <c r="M30" s="77">
        <v>4.2382000000000003E-2</v>
      </c>
      <c r="N30" s="77">
        <v>2.9933999999999999E-2</v>
      </c>
      <c r="O30" s="75">
        <v>40.194699999999997</v>
      </c>
      <c r="P30" s="77">
        <v>1.5252999999999999E-2</v>
      </c>
      <c r="Q30" s="77">
        <v>0.399478</v>
      </c>
      <c r="R30" s="77">
        <v>3.1884600000000001</v>
      </c>
      <c r="S30" s="77">
        <v>-1.4328000000000001</v>
      </c>
      <c r="T30" s="75">
        <v>97.205699999999993</v>
      </c>
      <c r="U30" s="18" t="s">
        <v>31</v>
      </c>
      <c r="W30" s="47">
        <v>2.3411307528192624E-2</v>
      </c>
      <c r="X30" s="47">
        <v>3.4819627527325613E-2</v>
      </c>
      <c r="Y30" s="47">
        <v>3.289761879663141E-2</v>
      </c>
      <c r="Z30" s="47">
        <v>1.9903256101169421E-2</v>
      </c>
      <c r="AA30" s="47">
        <v>1.3299589391317821E-2</v>
      </c>
      <c r="AB30" s="47">
        <v>6.1167302271596755E-3</v>
      </c>
      <c r="AC30" s="47">
        <v>1.5896180215475023E-2</v>
      </c>
      <c r="AD30" s="47">
        <v>2.0132688418737214E-2</v>
      </c>
      <c r="AE30" s="47">
        <v>9.4869651955894647E-3</v>
      </c>
      <c r="AF30" s="47">
        <v>2.2173594244076809E-2</v>
      </c>
      <c r="AG30" s="47">
        <v>9.1737621413768133E-3</v>
      </c>
      <c r="AH30" s="47">
        <v>5.3819999999999996E-3</v>
      </c>
      <c r="AI30" s="47">
        <v>3.2994000000000002E-2</v>
      </c>
      <c r="AK30" s="77">
        <v>16.510100000000001</v>
      </c>
      <c r="AL30" s="77">
        <v>37.612299999999998</v>
      </c>
      <c r="AM30" s="77">
        <v>12.3483</v>
      </c>
      <c r="AN30" s="77">
        <v>7.22478</v>
      </c>
      <c r="AO30" s="77">
        <v>22.7241</v>
      </c>
      <c r="AP30" s="77">
        <v>19.986599999999999</v>
      </c>
      <c r="AQ30" s="77">
        <v>0.32677400000000001</v>
      </c>
      <c r="AR30" s="77">
        <v>37.514200000000002</v>
      </c>
      <c r="AS30" s="77">
        <v>24.066299999999998</v>
      </c>
      <c r="AT30" s="77">
        <v>0.72220099999999998</v>
      </c>
      <c r="AU30" s="77">
        <v>44.7271</v>
      </c>
      <c r="AV30" s="77">
        <v>2.4090099999999999</v>
      </c>
      <c r="AW30" s="77">
        <v>0.83266099999999998</v>
      </c>
      <c r="BA30"/>
      <c r="BB30"/>
      <c r="BC30"/>
      <c r="BD30"/>
      <c r="BE30"/>
      <c r="BF30"/>
      <c r="BG30"/>
    </row>
    <row r="31" spans="1:59" s="18" customFormat="1" x14ac:dyDescent="0.2">
      <c r="A31" s="62" t="s">
        <v>41</v>
      </c>
      <c r="B31" s="18">
        <v>22</v>
      </c>
      <c r="C31" s="18">
        <v>447</v>
      </c>
      <c r="D31" s="18">
        <v>23</v>
      </c>
      <c r="F31" s="77">
        <v>9.6821000000000004E-2</v>
      </c>
      <c r="G31" s="77">
        <v>0.17552899999999999</v>
      </c>
      <c r="H31" s="77">
        <v>0.40281499999999998</v>
      </c>
      <c r="I31" s="77">
        <v>0.476273</v>
      </c>
      <c r="J31" s="77">
        <v>0.164601</v>
      </c>
      <c r="K31" s="77">
        <v>0.20822599999999999</v>
      </c>
      <c r="L31" s="75">
        <v>53.688600000000001</v>
      </c>
      <c r="M31" s="77">
        <v>0.17274300000000001</v>
      </c>
      <c r="N31" s="77">
        <v>0.310477</v>
      </c>
      <c r="O31" s="75">
        <v>39.89</v>
      </c>
      <c r="P31" s="77">
        <v>0.77377399999999996</v>
      </c>
      <c r="Q31" s="77">
        <v>0.34210099999999999</v>
      </c>
      <c r="R31" s="77">
        <v>2.2119800000000001</v>
      </c>
      <c r="S31" s="77">
        <v>-1.0086999999999999</v>
      </c>
      <c r="T31" s="75">
        <v>97.905299999999997</v>
      </c>
      <c r="U31" s="18" t="s">
        <v>31</v>
      </c>
      <c r="W31" s="47">
        <v>2.3495123437976224E-2</v>
      </c>
      <c r="X31" s="47">
        <v>3.4932213726134073E-2</v>
      </c>
      <c r="Y31" s="47">
        <v>3.3001862328261709E-2</v>
      </c>
      <c r="Z31" s="47">
        <v>1.9980445382151265E-2</v>
      </c>
      <c r="AA31" s="47">
        <v>1.3349947059886888E-2</v>
      </c>
      <c r="AB31" s="47">
        <v>6.1449179240590287E-3</v>
      </c>
      <c r="AC31" s="47">
        <v>1.594934937736113E-2</v>
      </c>
      <c r="AD31" s="47">
        <v>2.0226114310717962E-2</v>
      </c>
      <c r="AE31" s="47">
        <v>9.5166203865958542E-3</v>
      </c>
      <c r="AF31" s="47">
        <v>2.226295770129692E-2</v>
      </c>
      <c r="AG31" s="47">
        <v>9.2062223775874561E-3</v>
      </c>
      <c r="AH31" s="47">
        <v>5.4070000000000003E-3</v>
      </c>
      <c r="AI31" s="47">
        <v>3.3029000000000003E-2</v>
      </c>
      <c r="AK31" s="77">
        <v>20.415099999999999</v>
      </c>
      <c r="AL31" s="77">
        <v>15.8619</v>
      </c>
      <c r="AM31" s="77">
        <v>7.2821199999999999</v>
      </c>
      <c r="AN31" s="77">
        <v>4.1663699999999997</v>
      </c>
      <c r="AO31" s="77">
        <v>6.79779</v>
      </c>
      <c r="AP31" s="77">
        <v>2.8904100000000001</v>
      </c>
      <c r="AQ31" s="77">
        <v>0.32779700000000001</v>
      </c>
      <c r="AR31" s="77">
        <v>11.715199999999999</v>
      </c>
      <c r="AS31" s="77">
        <v>3.4855900000000002</v>
      </c>
      <c r="AT31" s="77">
        <v>0.72570299999999999</v>
      </c>
      <c r="AU31" s="77">
        <v>2.1219800000000002</v>
      </c>
      <c r="AV31" s="77">
        <v>2.6408700000000001</v>
      </c>
      <c r="AW31" s="77">
        <v>1.0743199999999999</v>
      </c>
      <c r="BA31"/>
      <c r="BB31"/>
      <c r="BC31"/>
      <c r="BD31"/>
      <c r="BE31"/>
      <c r="BF31"/>
      <c r="BG31"/>
    </row>
    <row r="32" spans="1:59" s="18" customFormat="1" x14ac:dyDescent="0.2">
      <c r="A32" s="62" t="s">
        <v>41</v>
      </c>
      <c r="B32" s="18">
        <v>22</v>
      </c>
      <c r="C32" s="18">
        <v>448</v>
      </c>
      <c r="D32" s="18">
        <v>24</v>
      </c>
      <c r="F32" s="77">
        <v>6.2226999999999998E-2</v>
      </c>
      <c r="G32" s="77">
        <v>0.19120699999999999</v>
      </c>
      <c r="H32" s="77">
        <v>0.42990400000000001</v>
      </c>
      <c r="I32" s="77">
        <v>0.39075399999999999</v>
      </c>
      <c r="J32" s="77">
        <v>6.9085999999999995E-2</v>
      </c>
      <c r="K32" s="77">
        <v>0.206646</v>
      </c>
      <c r="L32" s="75">
        <v>53.185299999999998</v>
      </c>
      <c r="M32" s="77">
        <v>0.28742800000000002</v>
      </c>
      <c r="N32" s="77">
        <v>0.13721700000000001</v>
      </c>
      <c r="O32" s="75">
        <v>40.172899999999998</v>
      </c>
      <c r="P32" s="77">
        <v>0.44334400000000002</v>
      </c>
      <c r="Q32" s="77">
        <v>0.38616499999999998</v>
      </c>
      <c r="R32" s="77">
        <v>2.2181000000000002</v>
      </c>
      <c r="S32" s="77">
        <v>-1.0212000000000001</v>
      </c>
      <c r="T32" s="75">
        <v>97.159099999999995</v>
      </c>
      <c r="U32" s="18" t="s">
        <v>31</v>
      </c>
      <c r="W32" s="47">
        <v>2.349639337600325E-2</v>
      </c>
      <c r="X32" s="47">
        <v>3.4952150865506404E-2</v>
      </c>
      <c r="Y32" s="47">
        <v>3.3021774014078728E-2</v>
      </c>
      <c r="Z32" s="47">
        <v>1.9989450798265817E-2</v>
      </c>
      <c r="AA32" s="47">
        <v>1.3356403171241898E-2</v>
      </c>
      <c r="AB32" s="47">
        <v>6.14160172442381E-3</v>
      </c>
      <c r="AC32" s="47">
        <v>1.595914369665594E-2</v>
      </c>
      <c r="AD32" s="47">
        <v>2.0221383885807544E-2</v>
      </c>
      <c r="AE32" s="47">
        <v>9.5179683498234167E-3</v>
      </c>
      <c r="AF32" s="47">
        <v>2.2276705925484627E-2</v>
      </c>
      <c r="AG32" s="47">
        <v>9.2187070838223167E-3</v>
      </c>
      <c r="AH32" s="47">
        <v>5.411E-3</v>
      </c>
      <c r="AI32" s="47">
        <v>3.3112000000000003E-2</v>
      </c>
      <c r="AK32" s="77">
        <v>30.051500000000001</v>
      </c>
      <c r="AL32" s="77">
        <v>14.7066</v>
      </c>
      <c r="AM32" s="77">
        <v>6.9098199999999999</v>
      </c>
      <c r="AN32" s="77">
        <v>4.8485699999999996</v>
      </c>
      <c r="AO32" s="77">
        <v>14.767300000000001</v>
      </c>
      <c r="AP32" s="77">
        <v>2.9049900000000002</v>
      </c>
      <c r="AQ32" s="77">
        <v>0.32938600000000001</v>
      </c>
      <c r="AR32" s="77">
        <v>8.1239600000000003</v>
      </c>
      <c r="AS32" s="77">
        <v>6.3943399999999997</v>
      </c>
      <c r="AT32" s="77">
        <v>0.72322900000000001</v>
      </c>
      <c r="AU32" s="77">
        <v>2.9653900000000002</v>
      </c>
      <c r="AV32" s="77">
        <v>2.4609700000000001</v>
      </c>
      <c r="AW32" s="77">
        <v>1.07318</v>
      </c>
      <c r="BA32"/>
      <c r="BB32"/>
      <c r="BC32"/>
      <c r="BD32"/>
      <c r="BE32"/>
      <c r="BF32"/>
      <c r="BG32"/>
    </row>
    <row r="33" spans="1:59" s="18" customFormat="1" x14ac:dyDescent="0.2">
      <c r="A33" s="62" t="s">
        <v>41</v>
      </c>
      <c r="B33" s="27">
        <v>22</v>
      </c>
      <c r="C33" s="27">
        <v>449</v>
      </c>
      <c r="D33" s="27">
        <v>25</v>
      </c>
      <c r="E33" s="27"/>
      <c r="F33" s="78">
        <v>0.17238500000000001</v>
      </c>
      <c r="G33" s="78">
        <v>0.136938</v>
      </c>
      <c r="H33" s="78">
        <v>0.32502300000000001</v>
      </c>
      <c r="I33" s="78">
        <v>0.57232099999999997</v>
      </c>
      <c r="J33" s="78">
        <v>0.184201</v>
      </c>
      <c r="K33" s="78">
        <v>5.1511000000000001E-2</v>
      </c>
      <c r="L33" s="76">
        <v>52.987299999999998</v>
      </c>
      <c r="M33" s="78">
        <v>7.6385999999999996E-2</v>
      </c>
      <c r="N33" s="78">
        <v>0.114777</v>
      </c>
      <c r="O33" s="76">
        <v>39.79</v>
      </c>
      <c r="P33" s="78">
        <v>5.8964000000000003E-2</v>
      </c>
      <c r="Q33" s="78">
        <v>0.29313499999999998</v>
      </c>
      <c r="R33" s="78">
        <v>2.3819699999999999</v>
      </c>
      <c r="S33" s="78">
        <v>-1.0691999999999999</v>
      </c>
      <c r="T33" s="76">
        <v>96.075800000000001</v>
      </c>
      <c r="U33" s="27" t="s">
        <v>33</v>
      </c>
      <c r="W33" s="47">
        <v>2.347480442954384E-2</v>
      </c>
      <c r="X33" s="47">
        <v>3.4904067176431956E-2</v>
      </c>
      <c r="Y33" s="47">
        <v>3.2974922988626913E-2</v>
      </c>
      <c r="Z33" s="47">
        <v>1.9962434549922168E-2</v>
      </c>
      <c r="AA33" s="47">
        <v>1.3338326059447873E-2</v>
      </c>
      <c r="AB33" s="47">
        <v>6.139943624606202E-3</v>
      </c>
      <c r="AC33" s="47">
        <v>1.5935357492654262E-2</v>
      </c>
      <c r="AD33" s="47">
        <v>2.0197731761255458E-2</v>
      </c>
      <c r="AE33" s="47">
        <v>9.5193163130509809E-3</v>
      </c>
      <c r="AF33" s="47">
        <v>2.2237752623619451E-2</v>
      </c>
      <c r="AG33" s="47">
        <v>9.2037254363404822E-3</v>
      </c>
      <c r="AH33" s="47">
        <v>5.4000000000000003E-3</v>
      </c>
      <c r="AI33" s="47">
        <v>3.3942E-2</v>
      </c>
      <c r="AK33" s="77">
        <v>12.703099999999999</v>
      </c>
      <c r="AL33" s="77">
        <v>19.834199999999999</v>
      </c>
      <c r="AM33" s="77">
        <v>8.6930700000000005</v>
      </c>
      <c r="AN33" s="77">
        <v>3.6343999999999999</v>
      </c>
      <c r="AO33" s="77">
        <v>6.1755300000000002</v>
      </c>
      <c r="AP33" s="77">
        <v>9.3363600000000009</v>
      </c>
      <c r="AQ33" s="77">
        <v>0.32986300000000002</v>
      </c>
      <c r="AR33" s="77">
        <v>22.463999999999999</v>
      </c>
      <c r="AS33" s="77">
        <v>7.3869800000000003</v>
      </c>
      <c r="AT33" s="77">
        <v>0.72608399999999995</v>
      </c>
      <c r="AU33" s="77">
        <v>13.100099999999999</v>
      </c>
      <c r="AV33" s="77">
        <v>2.8932000000000002</v>
      </c>
      <c r="AW33" s="77">
        <v>1.0308600000000001</v>
      </c>
      <c r="BA33"/>
      <c r="BB33"/>
      <c r="BC33"/>
      <c r="BD33"/>
      <c r="BE33"/>
      <c r="BF33"/>
      <c r="BG33"/>
    </row>
    <row r="34" spans="1:59" s="18" customFormat="1" x14ac:dyDescent="0.2">
      <c r="A34" s="62" t="s">
        <v>41</v>
      </c>
      <c r="B34" s="18">
        <v>22</v>
      </c>
      <c r="C34" s="18">
        <v>450</v>
      </c>
      <c r="D34" s="18">
        <v>26</v>
      </c>
      <c r="F34" s="77">
        <v>5.3665999999999998E-2</v>
      </c>
      <c r="G34" s="77" t="s">
        <v>40</v>
      </c>
      <c r="H34" s="77" t="s">
        <v>40</v>
      </c>
      <c r="I34" s="77">
        <v>0.24476800000000001</v>
      </c>
      <c r="J34" s="77">
        <v>9.3831999999999999E-2</v>
      </c>
      <c r="K34" s="77">
        <v>6.7130000000000002E-3</v>
      </c>
      <c r="L34" s="75">
        <v>55.342100000000002</v>
      </c>
      <c r="M34" s="77">
        <v>4.0292000000000001E-2</v>
      </c>
      <c r="N34" s="77">
        <v>4.2550999999999999E-2</v>
      </c>
      <c r="O34" s="75">
        <v>41.073999999999998</v>
      </c>
      <c r="P34" s="77">
        <v>7.7207999999999999E-2</v>
      </c>
      <c r="Q34" s="77">
        <v>0.13028500000000001</v>
      </c>
      <c r="R34" s="77">
        <v>3.0534400000000002</v>
      </c>
      <c r="S34" s="77">
        <v>-1.3151999999999999</v>
      </c>
      <c r="T34" s="75">
        <v>98.851699999999994</v>
      </c>
      <c r="U34" s="18" t="s">
        <v>31</v>
      </c>
      <c r="W34" s="47">
        <v>2.3345270750787361E-2</v>
      </c>
      <c r="X34" s="47">
        <v>3.4702350236900131E-2</v>
      </c>
      <c r="Y34" s="47">
        <v>3.2789861438092226E-2</v>
      </c>
      <c r="Z34" s="47">
        <v>1.9835072236302119E-2</v>
      </c>
      <c r="AA34" s="47">
        <v>1.3253105389561759E-2</v>
      </c>
      <c r="AB34" s="47">
        <v>6.095174929530758E-3</v>
      </c>
      <c r="AC34" s="47">
        <v>1.5845809430530291E-2</v>
      </c>
      <c r="AD34" s="47">
        <v>2.0064097257536159E-2</v>
      </c>
      <c r="AE34" s="47">
        <v>9.451918151672822E-3</v>
      </c>
      <c r="AF34" s="47">
        <v>2.2109435864534163E-2</v>
      </c>
      <c r="AG34" s="47">
        <v>9.1487927289070885E-3</v>
      </c>
      <c r="AH34" s="47">
        <v>5.3639999999999998E-3</v>
      </c>
      <c r="AI34" s="47">
        <v>3.2779999999999997E-2</v>
      </c>
      <c r="AK34" s="77">
        <v>34.150100000000002</v>
      </c>
      <c r="AL34" s="77">
        <v>-141.85</v>
      </c>
      <c r="AM34" s="77">
        <v>93.918899999999994</v>
      </c>
      <c r="AN34" s="77">
        <v>7.0330300000000001</v>
      </c>
      <c r="AO34" s="77">
        <v>11.089399999999999</v>
      </c>
      <c r="AP34" s="77">
        <v>65.135800000000003</v>
      </c>
      <c r="AQ34" s="77">
        <v>0.32286199999999998</v>
      </c>
      <c r="AR34" s="77">
        <v>39.152900000000002</v>
      </c>
      <c r="AS34" s="77">
        <v>17.3445</v>
      </c>
      <c r="AT34" s="77">
        <v>0.71402399999999999</v>
      </c>
      <c r="AU34" s="77">
        <v>10.4011</v>
      </c>
      <c r="AV34" s="77">
        <v>4.8450499999999996</v>
      </c>
      <c r="AW34" s="77">
        <v>0.85681300000000005</v>
      </c>
      <c r="BA34"/>
      <c r="BB34"/>
      <c r="BC34"/>
      <c r="BD34"/>
      <c r="BE34"/>
      <c r="BF34"/>
      <c r="BG34"/>
    </row>
    <row r="35" spans="1:59" s="18" customFormat="1" x14ac:dyDescent="0.2">
      <c r="A35" s="62" t="s">
        <v>41</v>
      </c>
      <c r="B35" s="18">
        <v>22</v>
      </c>
      <c r="C35" s="18">
        <v>451</v>
      </c>
      <c r="D35" s="18">
        <v>27</v>
      </c>
      <c r="F35" s="77">
        <v>0.22825400000000001</v>
      </c>
      <c r="G35" s="77" t="s">
        <v>40</v>
      </c>
      <c r="H35" s="77">
        <v>0.13084699999999999</v>
      </c>
      <c r="I35" s="77">
        <v>0.135543</v>
      </c>
      <c r="J35" s="77">
        <v>6.4491000000000007E-2</v>
      </c>
      <c r="K35" s="77">
        <v>1.1615E-2</v>
      </c>
      <c r="L35" s="75">
        <v>54.331899999999997</v>
      </c>
      <c r="M35" s="77">
        <v>3.4112999999999997E-2</v>
      </c>
      <c r="N35" s="77">
        <v>5.5239000000000003E-2</v>
      </c>
      <c r="O35" s="75">
        <v>40.734099999999998</v>
      </c>
      <c r="P35" s="77">
        <v>1.1958999999999999E-2</v>
      </c>
      <c r="Q35" s="77">
        <v>1.8277000000000002E-2</v>
      </c>
      <c r="R35" s="77">
        <v>2.6445599999999998</v>
      </c>
      <c r="S35" s="77">
        <v>-1.1177999999999999</v>
      </c>
      <c r="T35" s="75">
        <v>97.309200000000004</v>
      </c>
      <c r="U35" s="18" t="s">
        <v>31</v>
      </c>
      <c r="W35" s="47">
        <v>2.3379559077517015E-2</v>
      </c>
      <c r="X35" s="47">
        <v>3.4773889384059668E-2</v>
      </c>
      <c r="Y35" s="47">
        <v>3.2854281598088474E-2</v>
      </c>
      <c r="Z35" s="47">
        <v>1.9874953364809406E-2</v>
      </c>
      <c r="AA35" s="47">
        <v>1.3280221057252796E-2</v>
      </c>
      <c r="AB35" s="47">
        <v>6.1034654286188025E-3</v>
      </c>
      <c r="AC35" s="47">
        <v>1.587519238841472E-2</v>
      </c>
      <c r="AD35" s="47">
        <v>2.0094845019453873E-2</v>
      </c>
      <c r="AE35" s="47">
        <v>9.4627018574933285E-3</v>
      </c>
      <c r="AF35" s="47">
        <v>2.2143806425003441E-2</v>
      </c>
      <c r="AG35" s="47">
        <v>9.1712652001298411E-3</v>
      </c>
      <c r="AH35" s="47">
        <v>5.3769999999999998E-3</v>
      </c>
      <c r="AI35" s="47">
        <v>3.3124000000000001E-2</v>
      </c>
      <c r="AK35" s="77">
        <v>10.208600000000001</v>
      </c>
      <c r="AL35" s="77">
        <v>96.025999999999996</v>
      </c>
      <c r="AM35" s="77">
        <v>19.360800000000001</v>
      </c>
      <c r="AN35" s="77">
        <v>11.7203</v>
      </c>
      <c r="AO35" s="77">
        <v>15.667400000000001</v>
      </c>
      <c r="AP35" s="77">
        <v>38.099400000000003</v>
      </c>
      <c r="AQ35" s="77">
        <v>0.32582800000000001</v>
      </c>
      <c r="AR35" s="77">
        <v>45.617199999999997</v>
      </c>
      <c r="AS35" s="77">
        <v>13.7271</v>
      </c>
      <c r="AT35" s="77">
        <v>0.71696700000000002</v>
      </c>
      <c r="AU35" s="77">
        <v>56.439500000000002</v>
      </c>
      <c r="AV35" s="77">
        <v>23.230499999999999</v>
      </c>
      <c r="AW35" s="77">
        <v>0.94972299999999998</v>
      </c>
      <c r="BA35"/>
      <c r="BB35"/>
      <c r="BC35"/>
      <c r="BD35"/>
      <c r="BE35"/>
      <c r="BF35"/>
      <c r="BG35"/>
    </row>
    <row r="36" spans="1:59" s="18" customFormat="1" x14ac:dyDescent="0.2">
      <c r="A36" s="62" t="s">
        <v>41</v>
      </c>
      <c r="B36" s="18">
        <v>22</v>
      </c>
      <c r="C36" s="18">
        <v>452</v>
      </c>
      <c r="D36" s="18">
        <v>28</v>
      </c>
      <c r="F36" s="77">
        <v>4.1031999999999999E-2</v>
      </c>
      <c r="G36" s="77">
        <v>0.126884</v>
      </c>
      <c r="H36" s="77">
        <v>0.36637500000000001</v>
      </c>
      <c r="I36" s="77">
        <v>0.274474</v>
      </c>
      <c r="J36" s="77">
        <v>0.100799</v>
      </c>
      <c r="K36" s="77">
        <v>0.15421299999999999</v>
      </c>
      <c r="L36" s="75">
        <v>53.340200000000003</v>
      </c>
      <c r="M36" s="77">
        <v>0.38553799999999999</v>
      </c>
      <c r="N36" s="77">
        <v>0.20885799999999999</v>
      </c>
      <c r="O36" s="75">
        <v>40.4758</v>
      </c>
      <c r="P36" s="77">
        <v>0.64235699999999996</v>
      </c>
      <c r="Q36" s="77">
        <v>0.31598500000000002</v>
      </c>
      <c r="R36" s="77">
        <v>2.3556300000000001</v>
      </c>
      <c r="S36" s="77">
        <v>-1.0632999999999999</v>
      </c>
      <c r="T36" s="75">
        <v>97.724900000000005</v>
      </c>
      <c r="U36" s="18" t="s">
        <v>31</v>
      </c>
      <c r="W36" s="47">
        <v>2.3455755359138474E-2</v>
      </c>
      <c r="X36" s="47">
        <v>3.4886475582868136E-2</v>
      </c>
      <c r="Y36" s="47">
        <v>3.2960867680991365E-2</v>
      </c>
      <c r="Z36" s="47">
        <v>1.995085615777489E-2</v>
      </c>
      <c r="AA36" s="47">
        <v>1.3330578725821862E-2</v>
      </c>
      <c r="AB36" s="47">
        <v>6.1283369258829387E-3</v>
      </c>
      <c r="AC36" s="47">
        <v>1.5933958304183576E-2</v>
      </c>
      <c r="AD36" s="47">
        <v>2.0179992667841391E-2</v>
      </c>
      <c r="AE36" s="47">
        <v>9.4937050117272805E-3</v>
      </c>
      <c r="AF36" s="47">
        <v>2.2244626735713303E-2</v>
      </c>
      <c r="AG36" s="47">
        <v>9.2062223775874561E-3</v>
      </c>
      <c r="AH36" s="47">
        <v>5.4039999999999999E-3</v>
      </c>
      <c r="AI36" s="47">
        <v>3.2499E-2</v>
      </c>
      <c r="AK36" s="77">
        <v>43.840499999999999</v>
      </c>
      <c r="AL36" s="77">
        <v>21.2576</v>
      </c>
      <c r="AM36" s="77">
        <v>7.8650799999999998</v>
      </c>
      <c r="AN36" s="77">
        <v>6.4207099999999997</v>
      </c>
      <c r="AO36" s="77">
        <v>10.4412</v>
      </c>
      <c r="AP36" s="77">
        <v>3.6440399999999999</v>
      </c>
      <c r="AQ36" s="77">
        <v>0.32888899999999999</v>
      </c>
      <c r="AR36" s="77">
        <v>6.6647299999999996</v>
      </c>
      <c r="AS36" s="77">
        <v>4.6231799999999996</v>
      </c>
      <c r="AT36" s="77">
        <v>0.72039200000000003</v>
      </c>
      <c r="AU36" s="77">
        <v>2.3673799999999998</v>
      </c>
      <c r="AV36" s="77">
        <v>2.7687499999999998</v>
      </c>
      <c r="AW36" s="77">
        <v>1.0202800000000001</v>
      </c>
      <c r="BA36"/>
      <c r="BB36"/>
      <c r="BC36"/>
      <c r="BD36"/>
      <c r="BE36"/>
      <c r="BF36"/>
      <c r="BG36"/>
    </row>
    <row r="37" spans="1:59" s="18" customFormat="1" x14ac:dyDescent="0.2">
      <c r="A37" s="62" t="s">
        <v>41</v>
      </c>
      <c r="B37" s="18">
        <v>22</v>
      </c>
      <c r="C37" s="18">
        <v>453</v>
      </c>
      <c r="D37" s="18">
        <v>29</v>
      </c>
      <c r="F37" s="77">
        <v>3.8232000000000002E-2</v>
      </c>
      <c r="G37" s="77" t="s">
        <v>40</v>
      </c>
      <c r="H37" s="77">
        <v>8.0804000000000001E-2</v>
      </c>
      <c r="I37" s="77">
        <v>0.248275</v>
      </c>
      <c r="J37" s="77">
        <v>5.1899000000000001E-2</v>
      </c>
      <c r="K37" s="77" t="s">
        <v>40</v>
      </c>
      <c r="L37" s="75">
        <v>55.249000000000002</v>
      </c>
      <c r="M37" s="77">
        <v>9.1054999999999997E-2</v>
      </c>
      <c r="N37" s="77">
        <v>3.3133999999999997E-2</v>
      </c>
      <c r="O37" s="75">
        <v>41.594900000000003</v>
      </c>
      <c r="P37" s="77">
        <v>0.16137000000000001</v>
      </c>
      <c r="Q37" s="77">
        <v>1.0416999999999999E-2</v>
      </c>
      <c r="R37" s="77">
        <v>2.7848600000000001</v>
      </c>
      <c r="S37" s="77">
        <v>-1.1751</v>
      </c>
      <c r="T37" s="75">
        <v>99.160700000000006</v>
      </c>
      <c r="U37" s="18" t="s">
        <v>31</v>
      </c>
      <c r="W37" s="47">
        <v>2.3349080564868435E-2</v>
      </c>
      <c r="X37" s="47">
        <v>3.4709386874325655E-2</v>
      </c>
      <c r="Y37" s="47">
        <v>3.2796889091910003E-2</v>
      </c>
      <c r="Z37" s="47">
        <v>1.9840218188367578E-2</v>
      </c>
      <c r="AA37" s="47">
        <v>1.3256979056374765E-2</v>
      </c>
      <c r="AB37" s="47">
        <v>6.0935168297131491E-3</v>
      </c>
      <c r="AC37" s="47">
        <v>1.5851406184413042E-2</v>
      </c>
      <c r="AD37" s="47">
        <v>2.0064097257536159E-2</v>
      </c>
      <c r="AE37" s="47">
        <v>9.4492222252176954E-3</v>
      </c>
      <c r="AF37" s="47">
        <v>2.2118601347325972E-2</v>
      </c>
      <c r="AG37" s="47">
        <v>9.158780493894977E-3</v>
      </c>
      <c r="AH37" s="47">
        <v>5.3689999999999996E-3</v>
      </c>
      <c r="AI37" s="47">
        <v>3.3034000000000001E-2</v>
      </c>
      <c r="AK37" s="77">
        <v>46.623800000000003</v>
      </c>
      <c r="AL37" s="77">
        <v>-208.78</v>
      </c>
      <c r="AM37" s="77">
        <v>30.3245</v>
      </c>
      <c r="AN37" s="77">
        <v>6.9514800000000001</v>
      </c>
      <c r="AO37" s="77">
        <v>19.1706</v>
      </c>
      <c r="AP37" s="77">
        <v>126.339</v>
      </c>
      <c r="AQ37" s="77">
        <v>0.32313500000000001</v>
      </c>
      <c r="AR37" s="77">
        <v>19.301300000000001</v>
      </c>
      <c r="AS37" s="77">
        <v>21.8187</v>
      </c>
      <c r="AT37" s="77">
        <v>0.709596</v>
      </c>
      <c r="AU37" s="77">
        <v>5.8569199999999997</v>
      </c>
      <c r="AV37" s="77">
        <v>38.929900000000004</v>
      </c>
      <c r="AW37" s="77">
        <v>0.915246</v>
      </c>
      <c r="BA37"/>
      <c r="BB37"/>
      <c r="BC37"/>
      <c r="BD37"/>
      <c r="BE37"/>
      <c r="BF37"/>
      <c r="BG37"/>
    </row>
    <row r="38" spans="1:59" s="18" customFormat="1" x14ac:dyDescent="0.2">
      <c r="A38" s="62" t="s">
        <v>41</v>
      </c>
      <c r="B38" s="18">
        <v>22</v>
      </c>
      <c r="C38" s="18">
        <v>454</v>
      </c>
      <c r="D38" s="18">
        <v>31</v>
      </c>
      <c r="F38" s="77">
        <v>0.100354</v>
      </c>
      <c r="G38" s="77">
        <v>0.239732</v>
      </c>
      <c r="H38" s="77">
        <v>0.405165</v>
      </c>
      <c r="I38" s="77">
        <v>0.12898599999999999</v>
      </c>
      <c r="J38" s="77">
        <v>7.4935000000000002E-2</v>
      </c>
      <c r="K38" s="77" t="s">
        <v>40</v>
      </c>
      <c r="L38" s="75">
        <v>54.2913</v>
      </c>
      <c r="M38" s="77">
        <v>4.6884000000000002E-2</v>
      </c>
      <c r="N38" s="77">
        <v>5.5939999999999997E-2</v>
      </c>
      <c r="O38" s="75">
        <v>40.754600000000003</v>
      </c>
      <c r="P38" s="77">
        <v>1.2331999999999999E-2</v>
      </c>
      <c r="Q38" s="77">
        <v>0.15343999999999999</v>
      </c>
      <c r="R38" s="77">
        <v>3.4058299999999999</v>
      </c>
      <c r="S38" s="77">
        <v>-1.4688000000000001</v>
      </c>
      <c r="T38" s="75">
        <v>98.2042</v>
      </c>
      <c r="U38" s="18" t="s">
        <v>31</v>
      </c>
      <c r="W38" s="47">
        <v>2.3463374987300618E-2</v>
      </c>
      <c r="X38" s="47">
        <v>3.4887648355772391E-2</v>
      </c>
      <c r="Y38" s="47">
        <v>3.2962038956627665E-2</v>
      </c>
      <c r="Z38" s="47">
        <v>1.9949569669758527E-2</v>
      </c>
      <c r="AA38" s="47">
        <v>1.3329287503550861E-2</v>
      </c>
      <c r="AB38" s="47">
        <v>6.1382855247885922E-3</v>
      </c>
      <c r="AC38" s="47">
        <v>1.592136560794739E-2</v>
      </c>
      <c r="AD38" s="47">
        <v>2.0185905698979413E-2</v>
      </c>
      <c r="AE38" s="47">
        <v>9.5179683498234167E-3</v>
      </c>
      <c r="AF38" s="47">
        <v>2.2226295770129693E-2</v>
      </c>
      <c r="AG38" s="47">
        <v>9.198731553846538E-3</v>
      </c>
      <c r="AH38" s="47">
        <v>5.3949999999999996E-3</v>
      </c>
      <c r="AI38" s="47">
        <v>3.3225999999999999E-2</v>
      </c>
      <c r="AK38" s="77">
        <v>19.780200000000001</v>
      </c>
      <c r="AL38" s="77">
        <v>12.0497</v>
      </c>
      <c r="AM38" s="77">
        <v>7.2422899999999997</v>
      </c>
      <c r="AN38" s="77">
        <v>12.2842</v>
      </c>
      <c r="AO38" s="77">
        <v>13.675700000000001</v>
      </c>
      <c r="AP38" s="77">
        <v>126.661</v>
      </c>
      <c r="AQ38" s="77">
        <v>0.32581399999999999</v>
      </c>
      <c r="AR38" s="77">
        <v>34.341799999999999</v>
      </c>
      <c r="AS38" s="77">
        <v>13.6418</v>
      </c>
      <c r="AT38" s="77">
        <v>0.71742300000000003</v>
      </c>
      <c r="AU38" s="77">
        <v>54.943100000000001</v>
      </c>
      <c r="AV38" s="77">
        <v>4.3501799999999999</v>
      </c>
      <c r="AW38" s="77">
        <v>0.79749099999999995</v>
      </c>
      <c r="BA38"/>
      <c r="BB38"/>
      <c r="BC38"/>
      <c r="BD38"/>
      <c r="BE38"/>
      <c r="BF38"/>
      <c r="BG38"/>
    </row>
    <row r="39" spans="1:59" s="18" customFormat="1" x14ac:dyDescent="0.2">
      <c r="A39" s="62" t="s">
        <v>41</v>
      </c>
      <c r="B39" s="18">
        <v>22</v>
      </c>
      <c r="C39" s="18">
        <v>455</v>
      </c>
      <c r="D39" s="18">
        <v>32</v>
      </c>
      <c r="F39" s="77">
        <v>0.36223699999999998</v>
      </c>
      <c r="G39" s="77">
        <v>0.14078599999999999</v>
      </c>
      <c r="H39" s="77">
        <v>0.22666800000000001</v>
      </c>
      <c r="I39" s="77">
        <v>0.37503199999999998</v>
      </c>
      <c r="J39" s="77">
        <v>0.37068899999999999</v>
      </c>
      <c r="K39" s="77">
        <v>0.114734</v>
      </c>
      <c r="L39" s="75">
        <v>53.344000000000001</v>
      </c>
      <c r="M39" s="77">
        <v>6.5515000000000004E-2</v>
      </c>
      <c r="N39" s="77">
        <v>0.138155</v>
      </c>
      <c r="O39" s="75">
        <v>40.811199999999999</v>
      </c>
      <c r="P39" s="77">
        <v>5.9031E-2</v>
      </c>
      <c r="Q39" s="77">
        <v>0.84272000000000002</v>
      </c>
      <c r="R39" s="77">
        <v>2.3801999999999999</v>
      </c>
      <c r="S39" s="77">
        <v>-1.1924999999999999</v>
      </c>
      <c r="T39" s="75">
        <v>98.038499999999999</v>
      </c>
      <c r="U39" s="18" t="s">
        <v>31</v>
      </c>
      <c r="W39" s="47">
        <v>2.3441786040841205E-2</v>
      </c>
      <c r="X39" s="47">
        <v>3.4870056762208564E-2</v>
      </c>
      <c r="Y39" s="47">
        <v>3.2942127270810639E-2</v>
      </c>
      <c r="Z39" s="47">
        <v>1.9943137229676708E-2</v>
      </c>
      <c r="AA39" s="47">
        <v>1.3325413836737854E-2</v>
      </c>
      <c r="AB39" s="47">
        <v>6.1250207262477201E-3</v>
      </c>
      <c r="AC39" s="47">
        <v>1.5932559115712886E-2</v>
      </c>
      <c r="AD39" s="47">
        <v>2.0163436180654928E-2</v>
      </c>
      <c r="AE39" s="47">
        <v>9.4923570484997163E-3</v>
      </c>
      <c r="AF39" s="47">
        <v>2.220567343384813E-2</v>
      </c>
      <c r="AG39" s="47">
        <v>9.1962346125995659E-3</v>
      </c>
      <c r="AH39" s="47">
        <v>5.4000000000000003E-3</v>
      </c>
      <c r="AI39" s="47">
        <v>3.3223999999999997E-2</v>
      </c>
      <c r="AK39" s="77">
        <v>7.3176899999999998</v>
      </c>
      <c r="AL39" s="77">
        <v>19.322299999999998</v>
      </c>
      <c r="AM39" s="77">
        <v>11.835100000000001</v>
      </c>
      <c r="AN39" s="77">
        <v>4.9986100000000002</v>
      </c>
      <c r="AO39" s="77">
        <v>3.5228000000000002</v>
      </c>
      <c r="AP39" s="77">
        <v>4.6335899999999999</v>
      </c>
      <c r="AQ39" s="77">
        <v>0.32885500000000001</v>
      </c>
      <c r="AR39" s="77">
        <v>25.572299999999998</v>
      </c>
      <c r="AS39" s="77">
        <v>6.3470199999999997</v>
      </c>
      <c r="AT39" s="77">
        <v>0.71621800000000002</v>
      </c>
      <c r="AU39" s="77">
        <v>13.078900000000001</v>
      </c>
      <c r="AV39" s="77">
        <v>1.5899700000000001</v>
      </c>
      <c r="AW39" s="77">
        <v>1.0218499999999999</v>
      </c>
      <c r="BA39"/>
      <c r="BB39"/>
      <c r="BC39"/>
      <c r="BD39"/>
      <c r="BE39"/>
      <c r="BF39"/>
      <c r="BG39"/>
    </row>
    <row r="40" spans="1:59" s="18" customFormat="1" x14ac:dyDescent="0.2">
      <c r="A40" s="62" t="s">
        <v>41</v>
      </c>
      <c r="B40" s="18">
        <v>22</v>
      </c>
      <c r="C40" s="18">
        <v>456</v>
      </c>
      <c r="D40" s="18">
        <v>33</v>
      </c>
      <c r="F40" s="77">
        <v>0.102829</v>
      </c>
      <c r="G40" s="77">
        <v>0.142231</v>
      </c>
      <c r="H40" s="77">
        <v>0.48381000000000002</v>
      </c>
      <c r="I40" s="77">
        <v>0.309838</v>
      </c>
      <c r="J40" s="77">
        <v>3.6609000000000003E-2</v>
      </c>
      <c r="K40" s="77">
        <v>1.2246E-2</v>
      </c>
      <c r="L40" s="75">
        <v>53.667999999999999</v>
      </c>
      <c r="M40" s="77">
        <v>4.2222999999999997E-2</v>
      </c>
      <c r="N40" s="77">
        <v>0.15204400000000001</v>
      </c>
      <c r="O40" s="75">
        <v>40.516500000000001</v>
      </c>
      <c r="P40" s="77">
        <v>0.210368</v>
      </c>
      <c r="Q40" s="77">
        <v>0.18643000000000001</v>
      </c>
      <c r="R40" s="77">
        <v>3.3027700000000002</v>
      </c>
      <c r="S40" s="77">
        <v>-1.4329000000000001</v>
      </c>
      <c r="T40" s="75">
        <v>97.733000000000004</v>
      </c>
      <c r="U40" s="18" t="s">
        <v>31</v>
      </c>
      <c r="W40" s="47">
        <v>2.3463374987300618E-2</v>
      </c>
      <c r="X40" s="47">
        <v>3.4871229535112819E-2</v>
      </c>
      <c r="Y40" s="47">
        <v>3.2946812373355824E-2</v>
      </c>
      <c r="Z40" s="47">
        <v>1.9943137229676708E-2</v>
      </c>
      <c r="AA40" s="47">
        <v>1.3325413836737854E-2</v>
      </c>
      <c r="AB40" s="47">
        <v>6.1382855247885922E-3</v>
      </c>
      <c r="AC40" s="47">
        <v>1.5919966419476704E-2</v>
      </c>
      <c r="AD40" s="47">
        <v>2.0185905698979413E-2</v>
      </c>
      <c r="AE40" s="47">
        <v>9.5152724233682918E-3</v>
      </c>
      <c r="AF40" s="47">
        <v>2.222400439943174E-2</v>
      </c>
      <c r="AG40" s="47">
        <v>9.198731553846538E-3</v>
      </c>
      <c r="AH40" s="47">
        <v>5.3959999999999998E-3</v>
      </c>
      <c r="AI40" s="47">
        <v>3.3014000000000002E-2</v>
      </c>
      <c r="AK40" s="77">
        <v>19.376799999999999</v>
      </c>
      <c r="AL40" s="77">
        <v>19.145800000000001</v>
      </c>
      <c r="AM40" s="77">
        <v>6.2773300000000001</v>
      </c>
      <c r="AN40" s="77">
        <v>5.8176600000000001</v>
      </c>
      <c r="AO40" s="77">
        <v>26.8279</v>
      </c>
      <c r="AP40" s="77">
        <v>36.384399999999999</v>
      </c>
      <c r="AQ40" s="77">
        <v>0.32774500000000001</v>
      </c>
      <c r="AR40" s="77">
        <v>37.727200000000003</v>
      </c>
      <c r="AS40" s="77">
        <v>5.9017799999999996</v>
      </c>
      <c r="AT40" s="77">
        <v>0.71962099999999996</v>
      </c>
      <c r="AU40" s="77">
        <v>4.8498700000000001</v>
      </c>
      <c r="AV40" s="77">
        <v>3.8320400000000001</v>
      </c>
      <c r="AW40" s="77">
        <v>0.81182900000000002</v>
      </c>
      <c r="BA40"/>
      <c r="BB40"/>
      <c r="BC40"/>
      <c r="BD40"/>
      <c r="BE40"/>
      <c r="BF40"/>
      <c r="BG40"/>
    </row>
    <row r="41" spans="1:59" s="18" customFormat="1" x14ac:dyDescent="0.2">
      <c r="A41" s="62" t="s">
        <v>41</v>
      </c>
      <c r="B41" s="27">
        <v>22</v>
      </c>
      <c r="C41" s="27">
        <v>457</v>
      </c>
      <c r="D41" s="27">
        <v>35</v>
      </c>
      <c r="E41" s="27"/>
      <c r="F41" s="78">
        <v>4.4463000000000003E-2</v>
      </c>
      <c r="G41" s="78">
        <v>0.154197</v>
      </c>
      <c r="H41" s="78">
        <v>0.31109100000000001</v>
      </c>
      <c r="I41" s="78">
        <v>0.35361999999999999</v>
      </c>
      <c r="J41" s="78">
        <v>0.105562</v>
      </c>
      <c r="K41" s="78">
        <v>0.21093700000000001</v>
      </c>
      <c r="L41" s="76">
        <v>52.252499999999998</v>
      </c>
      <c r="M41" s="78">
        <v>0.26206800000000002</v>
      </c>
      <c r="N41" s="78">
        <v>0.13702300000000001</v>
      </c>
      <c r="O41" s="76">
        <v>39.757599999999996</v>
      </c>
      <c r="P41" s="78">
        <v>0.30979099999999998</v>
      </c>
      <c r="Q41" s="78">
        <v>0.38224399999999997</v>
      </c>
      <c r="R41" s="78">
        <v>1.85806</v>
      </c>
      <c r="S41" s="78">
        <v>-0.86868999999999996</v>
      </c>
      <c r="T41" s="76">
        <v>95.270499999999998</v>
      </c>
      <c r="U41" s="27" t="s">
        <v>33</v>
      </c>
      <c r="W41" s="47">
        <v>2.3453215483084423E-2</v>
      </c>
      <c r="X41" s="47">
        <v>3.4886475582868136E-2</v>
      </c>
      <c r="Y41" s="47">
        <v>3.2959696405355073E-2</v>
      </c>
      <c r="Z41" s="47">
        <v>1.9949569669758527E-2</v>
      </c>
      <c r="AA41" s="47">
        <v>1.3329287503550861E-2</v>
      </c>
      <c r="AB41" s="47">
        <v>6.1250207262477201E-3</v>
      </c>
      <c r="AC41" s="47">
        <v>1.5932559115712886E-2</v>
      </c>
      <c r="AD41" s="47">
        <v>2.0172897030475763E-2</v>
      </c>
      <c r="AE41" s="47">
        <v>9.4896611220445914E-3</v>
      </c>
      <c r="AF41" s="47">
        <v>2.2233169882223548E-2</v>
      </c>
      <c r="AG41" s="47">
        <v>9.2037254363404822E-3</v>
      </c>
      <c r="AH41" s="47">
        <v>5.4010000000000004E-3</v>
      </c>
      <c r="AI41" s="47">
        <v>3.4153000000000003E-2</v>
      </c>
      <c r="AK41" s="77">
        <v>40.704300000000003</v>
      </c>
      <c r="AL41" s="77">
        <v>17.800599999999999</v>
      </c>
      <c r="AM41" s="77">
        <v>9.0166500000000003</v>
      </c>
      <c r="AN41" s="77">
        <v>5.2366599999999996</v>
      </c>
      <c r="AO41" s="77">
        <v>10.0175</v>
      </c>
      <c r="AP41" s="77">
        <v>2.85398</v>
      </c>
      <c r="AQ41" s="77">
        <v>0.33223599999999998</v>
      </c>
      <c r="AR41" s="77">
        <v>8.6476799999999994</v>
      </c>
      <c r="AS41" s="77">
        <v>6.3867500000000001</v>
      </c>
      <c r="AT41" s="77">
        <v>0.72642200000000001</v>
      </c>
      <c r="AU41" s="77">
        <v>3.7280099999999998</v>
      </c>
      <c r="AV41" s="77">
        <v>2.4740199999999999</v>
      </c>
      <c r="AW41" s="77">
        <v>1.23996</v>
      </c>
      <c r="BA41"/>
      <c r="BB41"/>
      <c r="BC41"/>
      <c r="BD41"/>
      <c r="BE41"/>
      <c r="BF41"/>
      <c r="BG41"/>
    </row>
    <row r="42" spans="1:59" s="18" customFormat="1" x14ac:dyDescent="0.2">
      <c r="A42" s="62" t="s">
        <v>41</v>
      </c>
      <c r="B42" s="18">
        <v>22</v>
      </c>
      <c r="C42" s="18">
        <v>458</v>
      </c>
      <c r="D42" s="18">
        <v>39</v>
      </c>
      <c r="F42" s="77">
        <v>6.7914000000000002E-2</v>
      </c>
      <c r="G42" s="77">
        <v>0.25523299999999999</v>
      </c>
      <c r="H42" s="77">
        <v>0.49049100000000001</v>
      </c>
      <c r="I42" s="77">
        <v>0.36384</v>
      </c>
      <c r="J42" s="77">
        <v>7.7010999999999996E-2</v>
      </c>
      <c r="K42" s="77">
        <v>0.148118</v>
      </c>
      <c r="L42" s="75">
        <v>53.6389</v>
      </c>
      <c r="M42" s="77">
        <v>0.26707799999999998</v>
      </c>
      <c r="N42" s="77">
        <v>0.14188700000000001</v>
      </c>
      <c r="O42" s="75">
        <v>40.271999999999998</v>
      </c>
      <c r="P42" s="77">
        <v>0.46495599999999998</v>
      </c>
      <c r="Q42" s="77">
        <v>0.38291999999999998</v>
      </c>
      <c r="R42" s="77">
        <v>2.4761600000000001</v>
      </c>
      <c r="S42" s="77">
        <v>-1.1291</v>
      </c>
      <c r="T42" s="75">
        <v>97.917299999999997</v>
      </c>
      <c r="U42" s="18" t="s">
        <v>31</v>
      </c>
      <c r="W42" s="47">
        <v>2.3512902570354564E-2</v>
      </c>
      <c r="X42" s="47">
        <v>3.4979124642304266E-2</v>
      </c>
      <c r="Y42" s="47">
        <v>3.3046370802440939E-2</v>
      </c>
      <c r="Z42" s="47">
        <v>2.0006175142478551E-2</v>
      </c>
      <c r="AA42" s="47">
        <v>1.3368024171680912E-2</v>
      </c>
      <c r="AB42" s="47">
        <v>6.1498922235118554E-3</v>
      </c>
      <c r="AC42" s="47">
        <v>1.5967538827480064E-2</v>
      </c>
      <c r="AD42" s="47">
        <v>2.0240305585449214E-2</v>
      </c>
      <c r="AE42" s="47">
        <v>9.5327959453266123E-3</v>
      </c>
      <c r="AF42" s="47">
        <v>2.2290454149672338E-2</v>
      </c>
      <c r="AG42" s="47">
        <v>9.2212040250692906E-3</v>
      </c>
      <c r="AH42" s="47">
        <v>5.4140000000000004E-3</v>
      </c>
      <c r="AI42" s="47">
        <v>3.3461999999999999E-2</v>
      </c>
      <c r="AK42" s="77">
        <v>27.8126</v>
      </c>
      <c r="AL42" s="77">
        <v>11.4367</v>
      </c>
      <c r="AM42" s="77">
        <v>6.2193699999999996</v>
      </c>
      <c r="AN42" s="77">
        <v>5.1282300000000003</v>
      </c>
      <c r="AO42" s="77">
        <v>13.366899999999999</v>
      </c>
      <c r="AP42" s="77">
        <v>3.77332</v>
      </c>
      <c r="AQ42" s="77">
        <v>0.32783099999999998</v>
      </c>
      <c r="AR42" s="77">
        <v>8.5506399999999996</v>
      </c>
      <c r="AS42" s="77">
        <v>6.2342000000000004</v>
      </c>
      <c r="AT42" s="77">
        <v>0.72219699999999998</v>
      </c>
      <c r="AU42" s="77">
        <v>2.8782199999999998</v>
      </c>
      <c r="AV42" s="77">
        <v>2.47227</v>
      </c>
      <c r="AW42" s="77">
        <v>0.99600999999999995</v>
      </c>
      <c r="BA42"/>
      <c r="BB42"/>
      <c r="BC42"/>
      <c r="BD42"/>
      <c r="BE42"/>
      <c r="BF42"/>
      <c r="BG42"/>
    </row>
    <row r="43" spans="1:59" s="18" customFormat="1" x14ac:dyDescent="0.2">
      <c r="A43" s="62" t="s">
        <v>41</v>
      </c>
      <c r="B43" s="18">
        <v>22</v>
      </c>
      <c r="C43" s="18">
        <v>459</v>
      </c>
      <c r="D43" s="18">
        <v>40</v>
      </c>
      <c r="F43" s="77">
        <v>0.100506</v>
      </c>
      <c r="G43" s="77" t="s">
        <v>40</v>
      </c>
      <c r="H43" s="77">
        <v>9.1148999999999994E-2</v>
      </c>
      <c r="I43" s="77">
        <v>0.31870900000000002</v>
      </c>
      <c r="J43" s="77">
        <v>0.229578</v>
      </c>
      <c r="K43" s="77">
        <v>0.19419700000000001</v>
      </c>
      <c r="L43" s="75">
        <v>53.839799999999997</v>
      </c>
      <c r="M43" s="77">
        <v>0.116783</v>
      </c>
      <c r="N43" s="77">
        <v>0.15249499999999999</v>
      </c>
      <c r="O43" s="75">
        <v>41.02</v>
      </c>
      <c r="P43" s="77">
        <v>0.43919200000000003</v>
      </c>
      <c r="Q43" s="77">
        <v>0.48480000000000001</v>
      </c>
      <c r="R43" s="77">
        <v>1.9719</v>
      </c>
      <c r="S43" s="77">
        <v>-0.93976999999999999</v>
      </c>
      <c r="T43" s="75">
        <v>98.031899999999993</v>
      </c>
      <c r="U43" s="18" t="s">
        <v>31</v>
      </c>
      <c r="W43" s="47">
        <v>2.3365589759219749E-2</v>
      </c>
      <c r="X43" s="47">
        <v>3.4741051742740538E-2</v>
      </c>
      <c r="Y43" s="47">
        <v>3.2823828431544792E-2</v>
      </c>
      <c r="Z43" s="47">
        <v>1.9862088484645768E-2</v>
      </c>
      <c r="AA43" s="47">
        <v>1.3271182501355784E-2</v>
      </c>
      <c r="AB43" s="47">
        <v>6.095174929530758E-3</v>
      </c>
      <c r="AC43" s="47">
        <v>1.587519238841472E-2</v>
      </c>
      <c r="AD43" s="47">
        <v>2.0083018957177831E-2</v>
      </c>
      <c r="AE43" s="47">
        <v>9.4424824090798814E-3</v>
      </c>
      <c r="AF43" s="47">
        <v>2.2134640942211632E-2</v>
      </c>
      <c r="AG43" s="47">
        <v>9.1662713176358952E-3</v>
      </c>
      <c r="AH43" s="47">
        <v>5.3800000000000002E-3</v>
      </c>
      <c r="AI43" s="47">
        <v>3.4043999999999998E-2</v>
      </c>
      <c r="AK43" s="77">
        <v>19.689699999999998</v>
      </c>
      <c r="AL43" s="77">
        <v>195.904</v>
      </c>
      <c r="AM43" s="77">
        <v>27.0824</v>
      </c>
      <c r="AN43" s="77">
        <v>5.6740599999999999</v>
      </c>
      <c r="AO43" s="77">
        <v>5.1283799999999999</v>
      </c>
      <c r="AP43" s="77">
        <v>3.0303599999999999</v>
      </c>
      <c r="AQ43" s="77">
        <v>0.32741599999999998</v>
      </c>
      <c r="AR43" s="77">
        <v>15.7799</v>
      </c>
      <c r="AS43" s="77">
        <v>5.8518600000000003</v>
      </c>
      <c r="AT43" s="77">
        <v>0.71437799999999996</v>
      </c>
      <c r="AU43" s="77">
        <v>2.9769800000000002</v>
      </c>
      <c r="AV43" s="77">
        <v>2.1572900000000002</v>
      </c>
      <c r="AW43" s="77">
        <v>1.18574</v>
      </c>
      <c r="BA43"/>
      <c r="BB43"/>
      <c r="BC43"/>
      <c r="BD43"/>
      <c r="BE43"/>
      <c r="BF43"/>
      <c r="BG4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78"/>
  <sheetViews>
    <sheetView zoomScaleNormal="100" workbookViewId="0">
      <selection activeCell="I5" sqref="I5"/>
    </sheetView>
  </sheetViews>
  <sheetFormatPr defaultRowHeight="12.75" x14ac:dyDescent="0.2"/>
  <cols>
    <col min="1" max="1" width="24.85546875" customWidth="1"/>
    <col min="2" max="5" width="9.140625" style="18"/>
    <col min="6" max="11" width="9.140625" style="77"/>
    <col min="12" max="12" width="9.140625" style="75"/>
    <col min="13" max="14" width="9.140625" style="77"/>
    <col min="15" max="15" width="9.140625" style="75"/>
    <col min="16" max="19" width="9.140625" style="77"/>
    <col min="20" max="20" width="9.140625" style="75"/>
    <col min="21" max="21" width="13.42578125" style="18" bestFit="1" customWidth="1"/>
    <col min="22" max="22" width="9.140625" style="18"/>
    <col min="23" max="35" width="9.140625" style="47"/>
    <col min="36" max="36" width="9.140625" style="18"/>
    <col min="37" max="49" width="9.140625" style="77"/>
    <col min="50" max="50" width="9.140625" style="18"/>
    <col min="51" max="53" width="11.42578125" style="18" customWidth="1"/>
  </cols>
  <sheetData>
    <row r="1" spans="1:61" ht="15.75" x14ac:dyDescent="0.25">
      <c r="A1" s="1" t="s">
        <v>0</v>
      </c>
      <c r="B1" s="2"/>
      <c r="C1" s="2"/>
      <c r="D1" s="2"/>
      <c r="E1" s="2"/>
      <c r="F1" s="16"/>
      <c r="G1" s="16"/>
      <c r="H1" s="16"/>
      <c r="I1" s="16"/>
      <c r="J1" s="16"/>
      <c r="K1" s="16"/>
      <c r="L1" s="17"/>
      <c r="M1" s="16"/>
      <c r="N1" s="16"/>
      <c r="O1" s="17"/>
      <c r="P1" s="16"/>
      <c r="Q1" s="16"/>
      <c r="R1" s="16"/>
      <c r="S1" s="16"/>
      <c r="T1" s="17"/>
      <c r="U1" s="16"/>
      <c r="V1" s="16"/>
      <c r="W1" s="3"/>
      <c r="X1" s="3"/>
      <c r="Y1" s="3"/>
      <c r="Z1" s="3"/>
      <c r="AC1" s="3"/>
      <c r="AD1" s="3"/>
      <c r="AE1" s="3"/>
      <c r="AF1" s="3"/>
      <c r="AG1" s="3"/>
      <c r="AH1" s="3"/>
      <c r="AI1" s="3"/>
      <c r="AJ1" s="3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  <c r="BI1" s="4"/>
    </row>
    <row r="2" spans="1:61" x14ac:dyDescent="0.2">
      <c r="A2" s="6" t="s">
        <v>37</v>
      </c>
      <c r="B2" s="7"/>
      <c r="C2" s="7"/>
      <c r="D2" s="7"/>
      <c r="E2" s="7"/>
      <c r="F2" s="19"/>
      <c r="G2" s="19"/>
      <c r="H2" s="19"/>
      <c r="I2" s="19"/>
      <c r="J2" s="19"/>
      <c r="K2" s="19"/>
      <c r="L2" s="20"/>
      <c r="M2" s="19"/>
      <c r="N2" s="19"/>
      <c r="O2" s="20"/>
      <c r="P2" s="19"/>
      <c r="Q2" s="19"/>
      <c r="R2" s="19"/>
      <c r="S2" s="19"/>
      <c r="T2" s="20"/>
      <c r="U2" s="19"/>
      <c r="V2" s="19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8"/>
      <c r="AY2" s="8"/>
      <c r="AZ2" s="8"/>
      <c r="BA2" s="8"/>
      <c r="BB2" s="8"/>
      <c r="BC2" s="8"/>
      <c r="BD2" s="8"/>
      <c r="BE2" s="8"/>
      <c r="BF2" s="8"/>
      <c r="BG2" s="8"/>
      <c r="BH2" s="9"/>
      <c r="BI2" s="9"/>
    </row>
    <row r="3" spans="1:61" x14ac:dyDescent="0.2">
      <c r="A3" s="6" t="s">
        <v>81</v>
      </c>
      <c r="B3" s="7"/>
      <c r="C3" s="7"/>
      <c r="D3" s="7"/>
      <c r="E3" s="7"/>
      <c r="F3" s="19"/>
      <c r="G3" s="19"/>
      <c r="H3" s="19"/>
      <c r="I3" s="19"/>
      <c r="J3" s="19"/>
      <c r="K3" s="19"/>
      <c r="L3" s="20"/>
      <c r="M3" s="19"/>
      <c r="N3" s="19"/>
      <c r="O3" s="20"/>
      <c r="P3" s="19"/>
      <c r="Q3" s="19"/>
      <c r="R3" s="19"/>
      <c r="S3" s="19"/>
      <c r="T3" s="20"/>
      <c r="U3" s="19"/>
      <c r="V3" s="19"/>
      <c r="W3" s="8"/>
      <c r="X3" s="8"/>
      <c r="Y3" s="8"/>
      <c r="Z3" s="8"/>
      <c r="AC3" s="8"/>
      <c r="AD3" s="8"/>
      <c r="AE3" s="8"/>
      <c r="AF3" s="8"/>
      <c r="AG3" s="8"/>
      <c r="AH3" s="8"/>
      <c r="AI3" s="8"/>
      <c r="AJ3" s="8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8"/>
      <c r="AY3" s="8"/>
      <c r="AZ3" s="8"/>
      <c r="BA3" s="8"/>
      <c r="BB3" s="8"/>
      <c r="BC3" s="8"/>
      <c r="BD3" s="8"/>
      <c r="BE3" s="8"/>
      <c r="BF3" s="8"/>
      <c r="BG3" s="8"/>
      <c r="BH3" s="9"/>
      <c r="BI3" s="9"/>
    </row>
    <row r="4" spans="1:61" x14ac:dyDescent="0.2">
      <c r="A4" s="6" t="s">
        <v>3</v>
      </c>
      <c r="B4" s="7"/>
      <c r="C4" s="7"/>
      <c r="D4" s="7"/>
      <c r="E4" s="7"/>
      <c r="F4" s="19"/>
      <c r="G4" s="19"/>
      <c r="H4" s="19"/>
      <c r="I4" s="19"/>
      <c r="J4" s="19"/>
      <c r="K4" s="19"/>
      <c r="L4" s="20"/>
      <c r="M4" s="19"/>
      <c r="N4" s="19"/>
      <c r="O4" s="20"/>
      <c r="P4" s="19"/>
      <c r="Q4" s="19"/>
      <c r="R4" s="19"/>
      <c r="S4" s="19"/>
      <c r="T4" s="20"/>
      <c r="U4" s="19"/>
      <c r="V4" s="19"/>
      <c r="W4" s="8"/>
      <c r="X4" s="8"/>
      <c r="Y4" s="8"/>
      <c r="Z4" s="8"/>
      <c r="AC4" s="8"/>
      <c r="AD4" s="8"/>
      <c r="AE4" s="8"/>
      <c r="AF4" s="8"/>
      <c r="AG4" s="8"/>
      <c r="AH4" s="8"/>
      <c r="AI4" s="8"/>
      <c r="AJ4" s="8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8"/>
      <c r="AY4" s="8"/>
      <c r="AZ4" s="8"/>
      <c r="BA4" s="8"/>
      <c r="BB4" s="8"/>
      <c r="BC4" s="8"/>
      <c r="BD4" s="8"/>
      <c r="BE4" s="8"/>
      <c r="BF4" s="8"/>
      <c r="BG4" s="8"/>
      <c r="BH4" s="9"/>
      <c r="BI4" s="9"/>
    </row>
    <row r="5" spans="1:61" x14ac:dyDescent="0.2">
      <c r="A5" s="6" t="s">
        <v>4</v>
      </c>
      <c r="B5" s="7"/>
      <c r="C5" s="7"/>
      <c r="D5" s="7"/>
      <c r="E5" s="7"/>
      <c r="F5" s="19"/>
      <c r="G5" s="19"/>
      <c r="H5" s="19"/>
      <c r="I5" s="19"/>
      <c r="J5" s="19"/>
      <c r="K5" s="19"/>
      <c r="L5" s="20"/>
      <c r="M5" s="19"/>
      <c r="N5" s="19"/>
      <c r="O5" s="20"/>
      <c r="P5" s="19"/>
      <c r="Q5" s="19"/>
      <c r="R5" s="19"/>
      <c r="S5" s="19"/>
      <c r="T5" s="20"/>
      <c r="U5" s="19"/>
      <c r="V5" s="19"/>
      <c r="W5" s="8"/>
      <c r="X5" s="8"/>
      <c r="Y5" s="8"/>
      <c r="Z5" s="8"/>
      <c r="AC5" s="8"/>
      <c r="AD5" s="8"/>
      <c r="AE5" s="8"/>
      <c r="AF5" s="8"/>
      <c r="AG5" s="8"/>
      <c r="AH5" s="8"/>
      <c r="AI5" s="8"/>
      <c r="AJ5" s="8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8"/>
      <c r="AY5" s="8"/>
      <c r="AZ5" s="8"/>
      <c r="BA5" s="8"/>
      <c r="BB5" s="8"/>
      <c r="BC5" s="8"/>
      <c r="BD5" s="8"/>
      <c r="BE5" s="8"/>
      <c r="BF5" s="8"/>
      <c r="BG5" s="8"/>
      <c r="BH5" s="9"/>
      <c r="BI5" s="9"/>
    </row>
    <row r="6" spans="1:61" x14ac:dyDescent="0.2">
      <c r="A6" s="6" t="s">
        <v>39</v>
      </c>
      <c r="B6" s="7"/>
      <c r="C6" s="7"/>
      <c r="D6" s="7"/>
      <c r="E6" s="7"/>
      <c r="F6" s="19"/>
      <c r="G6" s="19"/>
      <c r="H6" s="19"/>
      <c r="I6" s="19"/>
      <c r="J6" s="19"/>
      <c r="K6" s="19"/>
      <c r="L6" s="20"/>
      <c r="M6" s="19"/>
      <c r="N6" s="19"/>
      <c r="O6" s="20"/>
      <c r="P6" s="19"/>
      <c r="Q6" s="19"/>
      <c r="R6" s="19"/>
      <c r="S6" s="19"/>
      <c r="T6" s="20"/>
      <c r="U6" s="19"/>
      <c r="V6" s="19"/>
      <c r="W6" s="8"/>
      <c r="X6" s="8"/>
      <c r="Y6" s="8"/>
      <c r="Z6" s="8"/>
      <c r="AC6" s="8"/>
      <c r="AD6" s="8"/>
      <c r="AE6" s="8"/>
      <c r="AF6" s="8"/>
      <c r="AG6" s="8"/>
      <c r="AH6" s="8"/>
      <c r="AI6" s="8"/>
      <c r="AJ6" s="8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8"/>
      <c r="AY6" s="8"/>
      <c r="AZ6" s="8"/>
      <c r="BA6" s="8"/>
      <c r="BB6" s="8"/>
      <c r="BC6" s="8"/>
      <c r="BD6" s="8"/>
      <c r="BE6" s="8"/>
      <c r="BF6" s="8"/>
      <c r="BG6" s="8"/>
      <c r="BH6" s="9"/>
      <c r="BI6" s="9"/>
    </row>
    <row r="7" spans="1:61" x14ac:dyDescent="0.2">
      <c r="A7" s="6"/>
      <c r="B7" s="7"/>
      <c r="C7" s="7"/>
      <c r="D7" s="7"/>
      <c r="E7" s="7"/>
      <c r="F7" s="19"/>
      <c r="G7" s="19"/>
      <c r="H7" s="19"/>
      <c r="I7" s="19"/>
      <c r="J7" s="19"/>
      <c r="K7" s="19"/>
      <c r="L7" s="20"/>
      <c r="M7" s="19"/>
      <c r="N7" s="19"/>
      <c r="O7" s="20"/>
      <c r="P7" s="19"/>
      <c r="Q7" s="19"/>
      <c r="R7" s="19"/>
      <c r="S7" s="19"/>
      <c r="T7" s="20"/>
      <c r="U7" s="19"/>
      <c r="V7" s="19"/>
      <c r="W7" s="8"/>
      <c r="X7" s="8"/>
      <c r="Y7" s="8"/>
      <c r="Z7" s="8"/>
      <c r="AC7" s="8"/>
      <c r="AD7" s="8"/>
      <c r="AE7" s="8"/>
      <c r="AF7" s="8"/>
      <c r="AG7" s="8"/>
      <c r="AH7" s="8"/>
      <c r="AI7" s="8"/>
      <c r="AJ7" s="8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9"/>
    </row>
    <row r="8" spans="1:61" x14ac:dyDescent="0.2">
      <c r="A8" s="6"/>
      <c r="B8" s="7"/>
      <c r="C8" s="7"/>
      <c r="D8" s="7"/>
      <c r="E8" s="7"/>
      <c r="F8" s="19"/>
      <c r="G8" s="19"/>
      <c r="H8" s="19"/>
      <c r="I8" s="19"/>
      <c r="J8" s="19"/>
      <c r="K8" s="19"/>
      <c r="L8" s="20"/>
      <c r="M8" s="19"/>
      <c r="N8" s="19"/>
      <c r="O8" s="20"/>
      <c r="P8" s="19"/>
      <c r="Q8" s="19"/>
      <c r="R8" s="19"/>
      <c r="S8" s="19"/>
      <c r="T8" s="20"/>
      <c r="U8" s="19"/>
      <c r="V8" s="19"/>
      <c r="W8" s="8"/>
      <c r="X8" s="8"/>
      <c r="Y8" s="8"/>
      <c r="Z8" s="8"/>
      <c r="AC8" s="8"/>
      <c r="AD8" s="8"/>
      <c r="AE8" s="8"/>
      <c r="AF8" s="8"/>
      <c r="AG8" s="8"/>
      <c r="AH8" s="8"/>
      <c r="AI8" s="8"/>
      <c r="AJ8" s="8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8"/>
      <c r="AY8" s="8"/>
      <c r="AZ8" s="8"/>
      <c r="BA8" s="8"/>
      <c r="BB8" s="8"/>
      <c r="BC8" s="8"/>
      <c r="BD8" s="8"/>
      <c r="BE8" s="8"/>
      <c r="BF8" s="8"/>
      <c r="BG8" s="8"/>
      <c r="BH8" s="9"/>
      <c r="BI8" s="9"/>
    </row>
    <row r="9" spans="1:61" s="61" customFormat="1" ht="15.75" x14ac:dyDescent="0.25">
      <c r="A9" s="1" t="s">
        <v>6</v>
      </c>
      <c r="B9" s="1"/>
      <c r="C9" s="1"/>
      <c r="D9" s="11"/>
      <c r="E9" s="1"/>
      <c r="F9" s="59" t="s">
        <v>7</v>
      </c>
      <c r="G9" s="59"/>
      <c r="H9" s="59"/>
      <c r="I9" s="59"/>
      <c r="J9" s="59"/>
      <c r="K9" s="59"/>
      <c r="L9" s="60"/>
      <c r="M9" s="59"/>
      <c r="N9" s="59"/>
      <c r="O9" s="60"/>
      <c r="P9" s="59"/>
      <c r="Q9" s="59"/>
      <c r="R9" s="59"/>
      <c r="S9" s="59"/>
      <c r="T9" s="60"/>
      <c r="U9" s="59"/>
      <c r="V9" s="59"/>
      <c r="W9" s="12" t="s">
        <v>8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59" t="s">
        <v>9</v>
      </c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12"/>
      <c r="AY9" s="12" t="s">
        <v>82</v>
      </c>
      <c r="AZ9" s="1"/>
      <c r="BA9" s="1"/>
      <c r="BB9" s="1"/>
      <c r="BC9" s="1"/>
      <c r="BD9" s="1"/>
      <c r="BE9" s="1"/>
      <c r="BF9" s="1"/>
      <c r="BG9" s="1"/>
    </row>
    <row r="10" spans="1:61" ht="15.75" x14ac:dyDescent="0.2">
      <c r="A10" s="13" t="s">
        <v>10</v>
      </c>
      <c r="B10" s="14" t="s">
        <v>11</v>
      </c>
      <c r="C10" s="14" t="s">
        <v>12</v>
      </c>
      <c r="D10" s="14" t="s">
        <v>13</v>
      </c>
      <c r="E10" s="14"/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6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15" t="s">
        <v>29</v>
      </c>
      <c r="V10" s="15"/>
      <c r="W10" s="15" t="s">
        <v>14</v>
      </c>
      <c r="X10" s="15" t="s">
        <v>15</v>
      </c>
      <c r="Y10" s="15" t="s">
        <v>16</v>
      </c>
      <c r="Z10" s="15" t="s">
        <v>17</v>
      </c>
      <c r="AA10" s="15" t="s">
        <v>18</v>
      </c>
      <c r="AB10" s="15" t="s">
        <v>19</v>
      </c>
      <c r="AC10" s="15" t="s">
        <v>20</v>
      </c>
      <c r="AD10" s="15" t="s">
        <v>21</v>
      </c>
      <c r="AE10" s="15" t="s">
        <v>22</v>
      </c>
      <c r="AF10" s="15" t="s">
        <v>23</v>
      </c>
      <c r="AG10" s="15" t="s">
        <v>24</v>
      </c>
      <c r="AH10" s="15" t="s">
        <v>25</v>
      </c>
      <c r="AI10" s="15" t="s">
        <v>26</v>
      </c>
      <c r="AJ10" s="25"/>
      <c r="AK10" s="25" t="s">
        <v>14</v>
      </c>
      <c r="AL10" s="25" t="s">
        <v>15</v>
      </c>
      <c r="AM10" s="25" t="s">
        <v>16</v>
      </c>
      <c r="AN10" s="25" t="s">
        <v>17</v>
      </c>
      <c r="AO10" s="25" t="s">
        <v>18</v>
      </c>
      <c r="AP10" s="25" t="s">
        <v>19</v>
      </c>
      <c r="AQ10" s="25" t="s">
        <v>20</v>
      </c>
      <c r="AR10" s="25" t="s">
        <v>21</v>
      </c>
      <c r="AS10" s="25" t="s">
        <v>22</v>
      </c>
      <c r="AT10" s="25" t="s">
        <v>23</v>
      </c>
      <c r="AU10" s="25" t="s">
        <v>24</v>
      </c>
      <c r="AV10" s="25" t="s">
        <v>25</v>
      </c>
      <c r="AW10" s="25" t="s">
        <v>26</v>
      </c>
      <c r="AX10" s="15"/>
      <c r="AY10" s="15" t="s">
        <v>83</v>
      </c>
      <c r="AZ10" s="14" t="s">
        <v>84</v>
      </c>
      <c r="BA10" s="14" t="s">
        <v>85</v>
      </c>
      <c r="BB10" s="13"/>
      <c r="BC10" s="13"/>
      <c r="BD10" s="13"/>
      <c r="BE10" s="13"/>
      <c r="BF10" s="13"/>
      <c r="BG10" s="13"/>
    </row>
    <row r="11" spans="1:61" x14ac:dyDescent="0.2">
      <c r="A11" t="s">
        <v>86</v>
      </c>
      <c r="B11" s="18">
        <v>16</v>
      </c>
      <c r="C11" s="18">
        <v>380</v>
      </c>
      <c r="D11" s="18">
        <v>1</v>
      </c>
      <c r="F11" s="77">
        <v>5.5627999999999997E-2</v>
      </c>
      <c r="G11" s="77">
        <v>9.0102000000000002E-2</v>
      </c>
      <c r="H11" s="77">
        <v>0.198208</v>
      </c>
      <c r="I11" s="77">
        <v>0.41232799999999997</v>
      </c>
      <c r="J11" s="77">
        <v>6.2439000000000001E-2</v>
      </c>
      <c r="K11" s="77">
        <v>0.272812</v>
      </c>
      <c r="L11" s="75">
        <v>54.278599999999997</v>
      </c>
      <c r="M11" s="77">
        <v>0.14235999999999999</v>
      </c>
      <c r="N11" s="77">
        <v>9.5390000000000003E-2</v>
      </c>
      <c r="O11" s="75">
        <v>40.686500000000002</v>
      </c>
      <c r="P11" s="77">
        <v>0.135878</v>
      </c>
      <c r="Q11" s="77">
        <v>0.21471499999999999</v>
      </c>
      <c r="R11" s="77">
        <v>2.7941799999999999</v>
      </c>
      <c r="S11" s="77">
        <v>-1.2251000000000001</v>
      </c>
      <c r="T11" s="75">
        <v>98.213999999999999</v>
      </c>
      <c r="U11" s="18" t="s">
        <v>31</v>
      </c>
      <c r="W11" s="47">
        <v>2.2985878289139491E-2</v>
      </c>
      <c r="X11" s="47">
        <v>3.6008819252239997E-2</v>
      </c>
      <c r="Y11" s="47">
        <v>3.4112231631469835E-2</v>
      </c>
      <c r="Z11" s="47">
        <v>2.0588954213891501E-2</v>
      </c>
      <c r="AA11" s="47">
        <v>1.3599152958190221E-2</v>
      </c>
      <c r="AB11" s="47">
        <v>6.063671032996187E-3</v>
      </c>
      <c r="AC11" s="47">
        <v>1.5561774170980831E-2</v>
      </c>
      <c r="AD11" s="47">
        <v>1.9980132215376249E-2</v>
      </c>
      <c r="AE11" s="47">
        <v>9.2295042191249017E-3</v>
      </c>
      <c r="AF11" s="47">
        <v>2.0588108573890564E-2</v>
      </c>
      <c r="AG11" s="47">
        <v>9.4459287372968114E-3</v>
      </c>
      <c r="AH11" s="47">
        <v>5.7000000000000002E-3</v>
      </c>
      <c r="AI11" s="47">
        <v>3.0091E-2</v>
      </c>
      <c r="AK11" s="77">
        <v>32.410899999999998</v>
      </c>
      <c r="AL11" s="77">
        <v>30.098299999999998</v>
      </c>
      <c r="AM11" s="77">
        <v>13.7659</v>
      </c>
      <c r="AN11" s="77">
        <v>4.7508400000000002</v>
      </c>
      <c r="AO11" s="77">
        <v>16.4908</v>
      </c>
      <c r="AP11" s="77">
        <v>2.3479299999999999</v>
      </c>
      <c r="AQ11" s="77">
        <v>0.32247399999999998</v>
      </c>
      <c r="AR11" s="77">
        <v>13.3276</v>
      </c>
      <c r="AS11" s="77">
        <v>8.4474699999999991</v>
      </c>
      <c r="AT11" s="77">
        <v>0.698909</v>
      </c>
      <c r="AU11" s="77">
        <v>6.7292699999999996</v>
      </c>
      <c r="AV11" s="77">
        <v>3.5634899999999998</v>
      </c>
      <c r="AW11" s="77">
        <v>0.83750100000000005</v>
      </c>
      <c r="AY11" s="18">
        <v>14.091200000000001</v>
      </c>
      <c r="AZ11" s="18">
        <v>49.435000000000002</v>
      </c>
      <c r="BA11" s="18">
        <v>10.5505</v>
      </c>
    </row>
    <row r="12" spans="1:61" x14ac:dyDescent="0.2">
      <c r="A12" t="s">
        <v>86</v>
      </c>
      <c r="B12" s="18">
        <v>16</v>
      </c>
      <c r="C12" s="18">
        <v>381</v>
      </c>
      <c r="D12" s="18">
        <v>2</v>
      </c>
      <c r="F12" s="77">
        <v>8.0262E-2</v>
      </c>
      <c r="G12" s="77">
        <v>0.13062099999999999</v>
      </c>
      <c r="H12" s="77">
        <v>0.322048</v>
      </c>
      <c r="I12" s="77">
        <v>0.22838700000000001</v>
      </c>
      <c r="J12" s="77">
        <v>7.9230999999999996E-2</v>
      </c>
      <c r="K12" s="77">
        <v>1.6268000000000001E-2</v>
      </c>
      <c r="L12" s="75">
        <v>54.424599999999998</v>
      </c>
      <c r="M12" s="77">
        <v>3.8330999999999997E-2</v>
      </c>
      <c r="N12" s="77">
        <v>1.5441E-2</v>
      </c>
      <c r="O12" s="75">
        <v>39.844000000000001</v>
      </c>
      <c r="P12" s="77">
        <v>0.14280999999999999</v>
      </c>
      <c r="Q12" s="77">
        <v>0.33627000000000001</v>
      </c>
      <c r="R12" s="77">
        <v>2.6375099999999998</v>
      </c>
      <c r="S12" s="77">
        <v>-1.1865000000000001</v>
      </c>
      <c r="T12" s="75">
        <v>97.109200000000001</v>
      </c>
      <c r="U12" s="18" t="s">
        <v>31</v>
      </c>
      <c r="W12" s="47">
        <v>2.3012546987707001E-2</v>
      </c>
      <c r="X12" s="47">
        <v>3.6100295538771872E-2</v>
      </c>
      <c r="Y12" s="47">
        <v>3.4202419855464586E-2</v>
      </c>
      <c r="Z12" s="47">
        <v>2.0645559686611522E-2</v>
      </c>
      <c r="AA12" s="47">
        <v>1.3635307181778271E-2</v>
      </c>
      <c r="AB12" s="47">
        <v>6.080252031172277E-3</v>
      </c>
      <c r="AC12" s="47">
        <v>1.5591157128865258E-2</v>
      </c>
      <c r="AD12" s="47">
        <v>2.0007332158611148E-2</v>
      </c>
      <c r="AE12" s="47">
        <v>9.259159410131293E-3</v>
      </c>
      <c r="AF12" s="47">
        <v>2.0609651012494616E-2</v>
      </c>
      <c r="AG12" s="47">
        <v>9.4534195610377278E-3</v>
      </c>
      <c r="AH12" s="47">
        <v>5.7060000000000001E-3</v>
      </c>
      <c r="AI12" s="47">
        <v>2.9968000000000002E-2</v>
      </c>
      <c r="AK12" s="77">
        <v>23.395199999999999</v>
      </c>
      <c r="AL12" s="77">
        <v>21.359000000000002</v>
      </c>
      <c r="AM12" s="77">
        <v>9.0524799999999992</v>
      </c>
      <c r="AN12" s="77">
        <v>7.6832399999999996</v>
      </c>
      <c r="AO12" s="77">
        <v>13.254200000000001</v>
      </c>
      <c r="AP12" s="77">
        <v>27.370200000000001</v>
      </c>
      <c r="AQ12" s="77">
        <v>0.32195600000000002</v>
      </c>
      <c r="AR12" s="77">
        <v>40.693100000000001</v>
      </c>
      <c r="AS12" s="77">
        <v>44.153100000000002</v>
      </c>
      <c r="AT12" s="77">
        <v>0.705793</v>
      </c>
      <c r="AU12" s="77">
        <v>6.4773899999999998</v>
      </c>
      <c r="AV12" s="77">
        <v>2.69956</v>
      </c>
      <c r="AW12" s="77">
        <v>0.87112400000000001</v>
      </c>
      <c r="AY12" s="18">
        <v>15.3279</v>
      </c>
      <c r="AZ12" s="18">
        <v>50.122500000000002</v>
      </c>
      <c r="BA12" s="18">
        <v>10.542999999999999</v>
      </c>
    </row>
    <row r="13" spans="1:61" x14ac:dyDescent="0.2">
      <c r="A13" t="s">
        <v>86</v>
      </c>
      <c r="B13" s="27">
        <v>16</v>
      </c>
      <c r="C13" s="27">
        <v>382</v>
      </c>
      <c r="D13" s="27">
        <v>3</v>
      </c>
      <c r="E13" s="27"/>
      <c r="F13" s="78">
        <v>0.10141799999999999</v>
      </c>
      <c r="G13" s="78">
        <v>0.32880399999999999</v>
      </c>
      <c r="H13" s="78">
        <v>0.66743699999999995</v>
      </c>
      <c r="I13" s="78">
        <v>0.34048</v>
      </c>
      <c r="J13" s="78">
        <v>6.7672999999999997E-2</v>
      </c>
      <c r="K13" s="78">
        <v>0.161192</v>
      </c>
      <c r="L13" s="76">
        <v>53.042299999999997</v>
      </c>
      <c r="M13" s="78">
        <v>0.296263</v>
      </c>
      <c r="N13" s="78">
        <v>0.108499</v>
      </c>
      <c r="O13" s="76">
        <v>39.040199999999999</v>
      </c>
      <c r="P13" s="78">
        <v>0.26270900000000003</v>
      </c>
      <c r="Q13" s="78">
        <v>0.38619599999999998</v>
      </c>
      <c r="R13" s="78">
        <v>2.1427</v>
      </c>
      <c r="S13" s="78">
        <v>-0.98943000000000003</v>
      </c>
      <c r="T13" s="76">
        <v>95.956400000000002</v>
      </c>
      <c r="U13" s="27" t="s">
        <v>33</v>
      </c>
      <c r="W13" s="47">
        <v>2.3138270852382403E-2</v>
      </c>
      <c r="X13" s="47">
        <v>3.6299666932495193E-2</v>
      </c>
      <c r="Y13" s="47">
        <v>3.4407393091816292E-2</v>
      </c>
      <c r="Z13" s="47">
        <v>2.0793505808493394E-2</v>
      </c>
      <c r="AA13" s="47">
        <v>1.3732148852103401E-2</v>
      </c>
      <c r="AB13" s="47">
        <v>6.1283369258829387E-3</v>
      </c>
      <c r="AC13" s="47">
        <v>1.5679306002518541E-2</v>
      </c>
      <c r="AD13" s="47">
        <v>2.0130323206282004E-2</v>
      </c>
      <c r="AE13" s="47">
        <v>9.3279055347370125E-3</v>
      </c>
      <c r="AF13" s="47">
        <v>2.0760448082722965E-2</v>
      </c>
      <c r="AG13" s="47">
        <v>9.5158430922120396E-3</v>
      </c>
      <c r="AH13" s="47">
        <v>5.7479999999999996E-3</v>
      </c>
      <c r="AI13" s="47">
        <v>3.0758000000000001E-2</v>
      </c>
      <c r="AK13" s="77">
        <v>19.190999999999999</v>
      </c>
      <c r="AL13" s="77">
        <v>9.5125299999999999</v>
      </c>
      <c r="AM13" s="77">
        <v>5.0604899999999997</v>
      </c>
      <c r="AN13" s="77">
        <v>5.5535899999999998</v>
      </c>
      <c r="AO13" s="77">
        <v>15.422700000000001</v>
      </c>
      <c r="AP13" s="77">
        <v>3.52075</v>
      </c>
      <c r="AQ13" s="77">
        <v>0.32597300000000001</v>
      </c>
      <c r="AR13" s="77">
        <v>7.8217999999999996</v>
      </c>
      <c r="AS13" s="77">
        <v>7.65517</v>
      </c>
      <c r="AT13" s="77">
        <v>0.71416599999999997</v>
      </c>
      <c r="AU13" s="77">
        <v>4.1806099999999997</v>
      </c>
      <c r="AV13" s="77">
        <v>2.4912200000000002</v>
      </c>
      <c r="AW13" s="77">
        <v>1.01824</v>
      </c>
      <c r="AY13" s="18">
        <v>15.356299999999999</v>
      </c>
      <c r="AZ13" s="18">
        <v>50.190800000000003</v>
      </c>
      <c r="BA13" s="18">
        <v>10.541</v>
      </c>
    </row>
    <row r="14" spans="1:61" x14ac:dyDescent="0.2">
      <c r="A14" t="s">
        <v>86</v>
      </c>
      <c r="B14" s="18">
        <v>16</v>
      </c>
      <c r="C14" s="18">
        <v>383</v>
      </c>
      <c r="D14" s="18">
        <v>4</v>
      </c>
      <c r="F14" s="77">
        <v>7.6198000000000002E-2</v>
      </c>
      <c r="G14" s="77">
        <v>0.13991700000000001</v>
      </c>
      <c r="H14" s="77">
        <v>0.35319200000000001</v>
      </c>
      <c r="I14" s="77">
        <v>0.213976</v>
      </c>
      <c r="J14" s="77">
        <v>6.1315000000000001E-2</v>
      </c>
      <c r="K14" s="77">
        <v>1.1899E-2</v>
      </c>
      <c r="L14" s="75">
        <v>54.431699999999999</v>
      </c>
      <c r="M14" s="77">
        <v>7.0095000000000005E-2</v>
      </c>
      <c r="N14" s="77">
        <v>4.5588999999999998E-2</v>
      </c>
      <c r="O14" s="75">
        <v>40.593200000000003</v>
      </c>
      <c r="P14" s="77">
        <v>0.18327199999999999</v>
      </c>
      <c r="Q14" s="77">
        <v>2.6682000000000001E-2</v>
      </c>
      <c r="R14" s="77">
        <v>3.06135</v>
      </c>
      <c r="S14" s="77">
        <v>-1.2950999999999999</v>
      </c>
      <c r="T14" s="75">
        <v>97.973299999999995</v>
      </c>
      <c r="U14" s="18" t="s">
        <v>31</v>
      </c>
      <c r="W14" s="47">
        <v>2.3008737173625924E-2</v>
      </c>
      <c r="X14" s="47">
        <v>3.606042126002721E-2</v>
      </c>
      <c r="Y14" s="47">
        <v>3.4163767759466834E-2</v>
      </c>
      <c r="Z14" s="47">
        <v>2.0622402902316966E-2</v>
      </c>
      <c r="AA14" s="47">
        <v>1.3621103736797251E-2</v>
      </c>
      <c r="AB14" s="47">
        <v>6.0785939313546681E-3</v>
      </c>
      <c r="AC14" s="47">
        <v>1.5577165244158388E-2</v>
      </c>
      <c r="AD14" s="47">
        <v>2.0000236521245524E-2</v>
      </c>
      <c r="AE14" s="47">
        <v>9.2551155204486021E-3</v>
      </c>
      <c r="AF14" s="47">
        <v>2.0607496768634208E-2</v>
      </c>
      <c r="AG14" s="47">
        <v>9.4559165022847017E-3</v>
      </c>
      <c r="AH14" s="47">
        <v>5.705E-3</v>
      </c>
      <c r="AI14" s="47">
        <v>2.9769E-2</v>
      </c>
      <c r="AK14" s="77">
        <v>24.485299999999999</v>
      </c>
      <c r="AL14" s="77">
        <v>20.036300000000001</v>
      </c>
      <c r="AM14" s="77">
        <v>8.3713200000000008</v>
      </c>
      <c r="AN14" s="77">
        <v>8.1137499999999996</v>
      </c>
      <c r="AO14" s="77">
        <v>16.7958</v>
      </c>
      <c r="AP14" s="77">
        <v>37.066099999999999</v>
      </c>
      <c r="AQ14" s="77">
        <v>0.32191700000000001</v>
      </c>
      <c r="AR14" s="77">
        <v>23.827500000000001</v>
      </c>
      <c r="AS14" s="77">
        <v>16.0487</v>
      </c>
      <c r="AT14" s="77">
        <v>0.69954899999999998</v>
      </c>
      <c r="AU14" s="77">
        <v>5.3821500000000002</v>
      </c>
      <c r="AV14" s="77">
        <v>17.3889</v>
      </c>
      <c r="AW14" s="77">
        <v>0.78415699999999999</v>
      </c>
      <c r="AY14" s="18">
        <v>10.804600000000001</v>
      </c>
      <c r="AZ14" s="18">
        <v>50.599699999999999</v>
      </c>
      <c r="BA14" s="18">
        <v>10.57</v>
      </c>
    </row>
    <row r="15" spans="1:61" x14ac:dyDescent="0.2">
      <c r="A15" t="s">
        <v>86</v>
      </c>
      <c r="B15" s="27">
        <v>16</v>
      </c>
      <c r="C15" s="27">
        <v>384</v>
      </c>
      <c r="D15" s="27">
        <v>6</v>
      </c>
      <c r="E15" s="27"/>
      <c r="F15" s="78">
        <v>7.5537999999999994E-2</v>
      </c>
      <c r="G15" s="78">
        <v>0.36794100000000002</v>
      </c>
      <c r="H15" s="78">
        <v>0.86985400000000002</v>
      </c>
      <c r="I15" s="78">
        <v>0.44046200000000002</v>
      </c>
      <c r="J15" s="78">
        <v>0.13411999999999999</v>
      </c>
      <c r="K15" s="78">
        <v>8.5249000000000005E-2</v>
      </c>
      <c r="L15" s="76">
        <v>51.55</v>
      </c>
      <c r="M15" s="78">
        <v>0.104933</v>
      </c>
      <c r="N15" s="78">
        <v>0.35017500000000001</v>
      </c>
      <c r="O15" s="76">
        <v>37.743099999999998</v>
      </c>
      <c r="P15" s="78">
        <v>1.0646100000000001</v>
      </c>
      <c r="Q15" s="78">
        <v>0.24014199999999999</v>
      </c>
      <c r="R15" s="78">
        <v>2.5822500000000002</v>
      </c>
      <c r="S15" s="78">
        <v>-1.1415999999999999</v>
      </c>
      <c r="T15" s="76">
        <v>94.466700000000003</v>
      </c>
      <c r="U15" s="27" t="s">
        <v>33</v>
      </c>
      <c r="W15" s="47">
        <v>2.3178908869247183E-2</v>
      </c>
      <c r="X15" s="47">
        <v>3.6309049115729235E-2</v>
      </c>
      <c r="Y15" s="47">
        <v>3.4417934572542955E-2</v>
      </c>
      <c r="Z15" s="47">
        <v>2.0811516640722495E-2</v>
      </c>
      <c r="AA15" s="47">
        <v>1.3742478630271414E-2</v>
      </c>
      <c r="AB15" s="47">
        <v>6.1515503233294652E-3</v>
      </c>
      <c r="AC15" s="47">
        <v>1.5686301944871976E-2</v>
      </c>
      <c r="AD15" s="47">
        <v>2.0176444849158575E-2</v>
      </c>
      <c r="AE15" s="47">
        <v>9.3548647992882754E-3</v>
      </c>
      <c r="AF15" s="47">
        <v>2.0779836277466608E-2</v>
      </c>
      <c r="AG15" s="47">
        <v>9.5183400334590117E-3</v>
      </c>
      <c r="AH15" s="47">
        <v>5.7549999999999997E-3</v>
      </c>
      <c r="AI15" s="47">
        <v>2.9912000000000001E-2</v>
      </c>
      <c r="AK15" s="77">
        <v>24.823399999999999</v>
      </c>
      <c r="AL15" s="77">
        <v>8.6656399999999998</v>
      </c>
      <c r="AM15" s="77">
        <v>4.1572699999999996</v>
      </c>
      <c r="AN15" s="77">
        <v>4.5391399999999997</v>
      </c>
      <c r="AO15" s="77">
        <v>8.3012800000000002</v>
      </c>
      <c r="AP15" s="77">
        <v>5.9887100000000002</v>
      </c>
      <c r="AQ15" s="77">
        <v>0.33071200000000001</v>
      </c>
      <c r="AR15" s="77">
        <v>17.1112</v>
      </c>
      <c r="AS15" s="77">
        <v>3.2104400000000002</v>
      </c>
      <c r="AT15" s="77">
        <v>0.72680199999999995</v>
      </c>
      <c r="AU15" s="77">
        <v>1.75851</v>
      </c>
      <c r="AV15" s="77">
        <v>3.3288899999999999</v>
      </c>
      <c r="AW15" s="77">
        <v>0.88033099999999997</v>
      </c>
      <c r="AY15" s="18">
        <v>11.8378</v>
      </c>
      <c r="AZ15" s="18">
        <v>51.418999999999997</v>
      </c>
      <c r="BA15" s="18">
        <v>10.565</v>
      </c>
    </row>
    <row r="16" spans="1:61" x14ac:dyDescent="0.2">
      <c r="A16" t="s">
        <v>86</v>
      </c>
      <c r="B16" s="27">
        <v>16</v>
      </c>
      <c r="C16" s="27">
        <v>385</v>
      </c>
      <c r="D16" s="27">
        <v>7</v>
      </c>
      <c r="E16" s="27"/>
      <c r="F16" s="78">
        <v>0.11257399999999999</v>
      </c>
      <c r="G16" s="78">
        <v>0.33377600000000002</v>
      </c>
      <c r="H16" s="78">
        <v>0.90467200000000003</v>
      </c>
      <c r="I16" s="78">
        <v>0.432666</v>
      </c>
      <c r="J16" s="78">
        <v>0.12687100000000001</v>
      </c>
      <c r="K16" s="78">
        <v>0.17266899999999999</v>
      </c>
      <c r="L16" s="76">
        <v>51.327199999999998</v>
      </c>
      <c r="M16" s="78">
        <v>0.21787699999999999</v>
      </c>
      <c r="N16" s="78">
        <v>0.22076699999999999</v>
      </c>
      <c r="O16" s="76">
        <v>37.5518</v>
      </c>
      <c r="P16" s="78">
        <v>0.784223</v>
      </c>
      <c r="Q16" s="78">
        <v>0.25748900000000002</v>
      </c>
      <c r="R16" s="78">
        <v>2.4750100000000002</v>
      </c>
      <c r="S16" s="78">
        <v>-1.1003000000000001</v>
      </c>
      <c r="T16" s="76">
        <v>93.817300000000003</v>
      </c>
      <c r="U16" s="27" t="s">
        <v>33</v>
      </c>
      <c r="W16" s="47">
        <v>2.3190338311490397E-2</v>
      </c>
      <c r="X16" s="47">
        <v>3.6341886757048365E-2</v>
      </c>
      <c r="Y16" s="47">
        <v>3.4450730290359229E-2</v>
      </c>
      <c r="Z16" s="47">
        <v>2.0832100448984318E-2</v>
      </c>
      <c r="AA16" s="47">
        <v>1.3756682075252434E-2</v>
      </c>
      <c r="AB16" s="47">
        <v>6.1532084231470732E-3</v>
      </c>
      <c r="AC16" s="47">
        <v>1.5698894641108158E-2</v>
      </c>
      <c r="AD16" s="47">
        <v>2.0187088305207015E-2</v>
      </c>
      <c r="AE16" s="47">
        <v>9.3629525786536553E-3</v>
      </c>
      <c r="AF16" s="47">
        <v>2.0803532959931065E-2</v>
      </c>
      <c r="AG16" s="47">
        <v>9.5308247396938741E-3</v>
      </c>
      <c r="AH16" s="47">
        <v>5.7600000000000004E-3</v>
      </c>
      <c r="AI16" s="47">
        <v>3.0450000000000001E-2</v>
      </c>
      <c r="AK16" s="77">
        <v>17.598500000000001</v>
      </c>
      <c r="AL16" s="77">
        <v>9.3996399999999998</v>
      </c>
      <c r="AM16" s="77">
        <v>4.04183</v>
      </c>
      <c r="AN16" s="77">
        <v>4.6037800000000004</v>
      </c>
      <c r="AO16" s="77">
        <v>8.7239199999999997</v>
      </c>
      <c r="AP16" s="77">
        <v>3.34639</v>
      </c>
      <c r="AQ16" s="77">
        <v>0.33132200000000001</v>
      </c>
      <c r="AR16" s="77">
        <v>9.7401099999999996</v>
      </c>
      <c r="AS16" s="77">
        <v>4.4357899999999999</v>
      </c>
      <c r="AT16" s="77">
        <v>0.72870699999999999</v>
      </c>
      <c r="AU16" s="77">
        <v>2.0962999999999998</v>
      </c>
      <c r="AV16" s="77">
        <v>3.1866300000000001</v>
      </c>
      <c r="AW16" s="77">
        <v>0.91328500000000001</v>
      </c>
      <c r="AY16" s="18">
        <v>12.591900000000001</v>
      </c>
      <c r="AZ16" s="18">
        <v>51.453200000000002</v>
      </c>
      <c r="BA16" s="18">
        <v>10.5585</v>
      </c>
    </row>
    <row r="17" spans="1:53" x14ac:dyDescent="0.2">
      <c r="A17" t="s">
        <v>86</v>
      </c>
      <c r="B17" s="18">
        <v>16</v>
      </c>
      <c r="C17" s="18">
        <v>386</v>
      </c>
      <c r="D17" s="18">
        <v>8</v>
      </c>
      <c r="F17" s="77">
        <v>0.13170899999999999</v>
      </c>
      <c r="G17" s="77" t="s">
        <v>40</v>
      </c>
      <c r="H17" s="77">
        <v>0.10281899999999999</v>
      </c>
      <c r="I17" s="77">
        <v>0.35586000000000001</v>
      </c>
      <c r="J17" s="77">
        <v>9.3521999999999994E-2</v>
      </c>
      <c r="K17" s="77">
        <v>2.3657000000000001E-2</v>
      </c>
      <c r="L17" s="75">
        <v>54.2624</v>
      </c>
      <c r="M17" s="77">
        <v>4.9668999999999998E-2</v>
      </c>
      <c r="N17" s="77">
        <v>3.7351000000000002E-2</v>
      </c>
      <c r="O17" s="75">
        <v>40.271799999999999</v>
      </c>
      <c r="P17" s="77">
        <v>1.3431999999999999E-2</v>
      </c>
      <c r="Q17" s="77">
        <v>0.93020899999999995</v>
      </c>
      <c r="R17" s="77">
        <v>2.89716</v>
      </c>
      <c r="S17" s="77">
        <v>-1.4298999999999999</v>
      </c>
      <c r="T17" s="75">
        <v>97.754999999999995</v>
      </c>
      <c r="U17" s="18" t="s">
        <v>31</v>
      </c>
      <c r="W17" s="47">
        <v>2.294778014832876E-2</v>
      </c>
      <c r="X17" s="47">
        <v>3.5998264296101701E-2</v>
      </c>
      <c r="Y17" s="47">
        <v>3.4099347599470579E-2</v>
      </c>
      <c r="Z17" s="47">
        <v>2.0574802845711494E-2</v>
      </c>
      <c r="AA17" s="47">
        <v>1.359011440229321E-2</v>
      </c>
      <c r="AB17" s="47">
        <v>6.0537224340905327E-3</v>
      </c>
      <c r="AC17" s="47">
        <v>1.5560374982510145E-2</v>
      </c>
      <c r="AD17" s="47">
        <v>1.9943471422320513E-2</v>
      </c>
      <c r="AE17" s="47">
        <v>9.216024586849272E-3</v>
      </c>
      <c r="AF17" s="47">
        <v>2.0545023696682464E-2</v>
      </c>
      <c r="AG17" s="47">
        <v>9.4234562660740588E-3</v>
      </c>
      <c r="AH17" s="47">
        <v>5.692E-3</v>
      </c>
      <c r="AI17" s="47">
        <v>3.0047000000000001E-2</v>
      </c>
      <c r="AK17" s="77">
        <v>15.319800000000001</v>
      </c>
      <c r="AL17" s="77">
        <v>168.066</v>
      </c>
      <c r="AM17" s="77">
        <v>25.087199999999999</v>
      </c>
      <c r="AN17" s="77">
        <v>5.3303500000000001</v>
      </c>
      <c r="AO17" s="77">
        <v>11.3606</v>
      </c>
      <c r="AP17" s="77">
        <v>19.032599999999999</v>
      </c>
      <c r="AQ17" s="77">
        <v>0.32262999999999997</v>
      </c>
      <c r="AR17" s="77">
        <v>32.129100000000001</v>
      </c>
      <c r="AS17" s="77">
        <v>19.157900000000001</v>
      </c>
      <c r="AT17" s="77">
        <v>0.70146600000000003</v>
      </c>
      <c r="AU17" s="77">
        <v>51.7072</v>
      </c>
      <c r="AV17" s="77">
        <v>1.5170399999999999</v>
      </c>
      <c r="AW17" s="77">
        <v>0.81657999999999997</v>
      </c>
      <c r="AY17" s="18">
        <v>11.5082</v>
      </c>
      <c r="AZ17" s="18">
        <v>51.458399999999997</v>
      </c>
      <c r="BA17" s="18">
        <v>10.566000000000001</v>
      </c>
    </row>
    <row r="18" spans="1:53" x14ac:dyDescent="0.2">
      <c r="A18" t="s">
        <v>86</v>
      </c>
      <c r="B18" s="27">
        <v>16</v>
      </c>
      <c r="C18" s="27">
        <v>387</v>
      </c>
      <c r="D18" s="27">
        <v>9</v>
      </c>
      <c r="E18" s="27"/>
      <c r="F18" s="78">
        <v>0.111286</v>
      </c>
      <c r="G18" s="78">
        <v>0.28887000000000002</v>
      </c>
      <c r="H18" s="78">
        <v>0.68964700000000001</v>
      </c>
      <c r="I18" s="78">
        <v>0.353883</v>
      </c>
      <c r="J18" s="78">
        <v>5.8775000000000001E-2</v>
      </c>
      <c r="K18" s="78">
        <v>0.15021699999999999</v>
      </c>
      <c r="L18" s="76">
        <v>52.4086</v>
      </c>
      <c r="M18" s="78">
        <v>0.30752200000000002</v>
      </c>
      <c r="N18" s="78">
        <v>0.104312</v>
      </c>
      <c r="O18" s="76">
        <v>38.865200000000002</v>
      </c>
      <c r="P18" s="78">
        <v>0.15327199999999999</v>
      </c>
      <c r="Q18" s="78">
        <v>0.40377800000000003</v>
      </c>
      <c r="R18" s="78">
        <v>2.24769</v>
      </c>
      <c r="S18" s="78">
        <v>-1.0376000000000001</v>
      </c>
      <c r="T18" s="76">
        <v>95.105400000000003</v>
      </c>
      <c r="U18" s="27" t="s">
        <v>33</v>
      </c>
      <c r="W18" s="47">
        <v>2.3135730976328355E-2</v>
      </c>
      <c r="X18" s="47">
        <v>3.6289111976356897E-2</v>
      </c>
      <c r="Y18" s="47">
        <v>3.4396851611089636E-2</v>
      </c>
      <c r="Z18" s="47">
        <v>2.0787073368411572E-2</v>
      </c>
      <c r="AA18" s="47">
        <v>1.3726983963019393E-2</v>
      </c>
      <c r="AB18" s="47">
        <v>6.126678826065329E-3</v>
      </c>
      <c r="AC18" s="47">
        <v>1.5676507625577166E-2</v>
      </c>
      <c r="AD18" s="47">
        <v>2.0125592781371587E-2</v>
      </c>
      <c r="AE18" s="47">
        <v>9.3252096082818859E-3</v>
      </c>
      <c r="AF18" s="47">
        <v>2.075829383886256E-2</v>
      </c>
      <c r="AG18" s="47">
        <v>9.5183400334590117E-3</v>
      </c>
      <c r="AH18" s="47">
        <v>5.7479999999999996E-3</v>
      </c>
      <c r="AI18" s="47">
        <v>3.0602000000000001E-2</v>
      </c>
      <c r="AK18" s="77">
        <v>17.735600000000002</v>
      </c>
      <c r="AL18" s="77">
        <v>10.6076</v>
      </c>
      <c r="AM18" s="77">
        <v>4.93567</v>
      </c>
      <c r="AN18" s="77">
        <v>5.3838600000000003</v>
      </c>
      <c r="AO18" s="77">
        <v>17.5899</v>
      </c>
      <c r="AP18" s="77">
        <v>3.7233800000000001</v>
      </c>
      <c r="AQ18" s="77">
        <v>0.327955</v>
      </c>
      <c r="AR18" s="77">
        <v>7.6230099999999998</v>
      </c>
      <c r="AS18" s="77">
        <v>7.90449</v>
      </c>
      <c r="AT18" s="77">
        <v>0.71579999999999999</v>
      </c>
      <c r="AU18" s="77">
        <v>6.1641700000000004</v>
      </c>
      <c r="AV18" s="77">
        <v>2.4271199999999999</v>
      </c>
      <c r="AW18" s="77">
        <v>0.98117699999999997</v>
      </c>
      <c r="AY18" s="18">
        <v>10.409800000000001</v>
      </c>
      <c r="AZ18" s="18">
        <v>52.039200000000001</v>
      </c>
      <c r="BA18" s="18">
        <v>10.5685</v>
      </c>
    </row>
    <row r="19" spans="1:53" x14ac:dyDescent="0.2">
      <c r="A19" t="s">
        <v>86</v>
      </c>
      <c r="B19" s="27">
        <v>16</v>
      </c>
      <c r="C19" s="27">
        <v>388</v>
      </c>
      <c r="D19" s="27">
        <v>10</v>
      </c>
      <c r="E19" s="27"/>
      <c r="F19" s="78">
        <v>8.7665999999999994E-2</v>
      </c>
      <c r="G19" s="78">
        <v>0.31298500000000001</v>
      </c>
      <c r="H19" s="78">
        <v>0.75968999999999998</v>
      </c>
      <c r="I19" s="78">
        <v>0.24828600000000001</v>
      </c>
      <c r="J19" s="78">
        <v>0.14763799999999999</v>
      </c>
      <c r="K19" s="78">
        <v>9.9278000000000005E-2</v>
      </c>
      <c r="L19" s="76">
        <v>52.137700000000002</v>
      </c>
      <c r="M19" s="78">
        <v>9.0164999999999995E-2</v>
      </c>
      <c r="N19" s="78">
        <v>0.32329599999999997</v>
      </c>
      <c r="O19" s="76">
        <v>38.345700000000001</v>
      </c>
      <c r="P19" s="78">
        <v>0.76384200000000002</v>
      </c>
      <c r="Q19" s="78">
        <v>0.235317</v>
      </c>
      <c r="R19" s="78">
        <v>2.66608</v>
      </c>
      <c r="S19" s="78">
        <v>-1.1758</v>
      </c>
      <c r="T19" s="76">
        <v>95.041799999999995</v>
      </c>
      <c r="U19" s="27" t="s">
        <v>33</v>
      </c>
      <c r="W19" s="47">
        <v>2.3133191100274304E-2</v>
      </c>
      <c r="X19" s="47">
        <v>3.624571937889947E-2</v>
      </c>
      <c r="Y19" s="47">
        <v>3.43535144125467E-2</v>
      </c>
      <c r="Z19" s="47">
        <v>2.0762630096100656E-2</v>
      </c>
      <c r="AA19" s="47">
        <v>1.3710198073496372E-2</v>
      </c>
      <c r="AB19" s="47">
        <v>6.1316531255181566E-3</v>
      </c>
      <c r="AC19" s="47">
        <v>1.5658318175458232E-2</v>
      </c>
      <c r="AD19" s="47">
        <v>2.0129140600054402E-2</v>
      </c>
      <c r="AE19" s="47">
        <v>9.3238616450543235E-3</v>
      </c>
      <c r="AF19" s="47">
        <v>2.0732442912537702E-2</v>
      </c>
      <c r="AG19" s="47">
        <v>9.5033583859771772E-3</v>
      </c>
      <c r="AH19" s="47">
        <v>5.7419999999999997E-3</v>
      </c>
      <c r="AI19" s="47">
        <v>3.0886E-2</v>
      </c>
      <c r="AK19" s="77">
        <v>21.7561</v>
      </c>
      <c r="AL19" s="77">
        <v>9.9042200000000005</v>
      </c>
      <c r="AM19" s="77">
        <v>4.5882800000000001</v>
      </c>
      <c r="AN19" s="77">
        <v>7.1874399999999996</v>
      </c>
      <c r="AO19" s="77">
        <v>7.62</v>
      </c>
      <c r="AP19" s="77">
        <v>5.2430700000000003</v>
      </c>
      <c r="AQ19" s="77">
        <v>0.328816</v>
      </c>
      <c r="AR19" s="77">
        <v>19.354399999999998</v>
      </c>
      <c r="AS19" s="77">
        <v>3.3821099999999999</v>
      </c>
      <c r="AT19" s="77">
        <v>0.72059300000000004</v>
      </c>
      <c r="AU19" s="77">
        <v>2.1274999999999999</v>
      </c>
      <c r="AV19" s="77">
        <v>3.3687499999999999</v>
      </c>
      <c r="AW19" s="77">
        <v>0.87231499999999995</v>
      </c>
      <c r="AY19" s="18">
        <v>11.0045</v>
      </c>
      <c r="AZ19" s="18">
        <v>52.092799999999997</v>
      </c>
      <c r="BA19" s="18">
        <v>10.5655</v>
      </c>
    </row>
    <row r="20" spans="1:53" x14ac:dyDescent="0.2">
      <c r="A20" t="s">
        <v>86</v>
      </c>
      <c r="B20" s="27">
        <v>16</v>
      </c>
      <c r="C20" s="27">
        <v>389</v>
      </c>
      <c r="D20" s="27">
        <v>11</v>
      </c>
      <c r="E20" s="27"/>
      <c r="F20" s="78">
        <v>8.2613000000000006E-2</v>
      </c>
      <c r="G20" s="78">
        <v>0.120646</v>
      </c>
      <c r="H20" s="78">
        <v>0.24776000000000001</v>
      </c>
      <c r="I20" s="78">
        <v>0.30113800000000002</v>
      </c>
      <c r="J20" s="78">
        <v>0.11842800000000001</v>
      </c>
      <c r="K20" s="78">
        <v>2.3365E-2</v>
      </c>
      <c r="L20" s="76">
        <v>53.789099999999998</v>
      </c>
      <c r="M20" s="78">
        <v>4.1825000000000001E-2</v>
      </c>
      <c r="N20" s="78">
        <v>7.9991999999999994E-2</v>
      </c>
      <c r="O20" s="76">
        <v>40.3401</v>
      </c>
      <c r="P20" s="78">
        <v>1.1965999999999999E-2</v>
      </c>
      <c r="Q20" s="78">
        <v>0.23947199999999999</v>
      </c>
      <c r="R20" s="78">
        <v>2.4944799999999998</v>
      </c>
      <c r="S20" s="78">
        <v>-1.1045</v>
      </c>
      <c r="T20" s="76">
        <v>96.7864</v>
      </c>
      <c r="U20" s="27" t="s">
        <v>33</v>
      </c>
      <c r="W20" s="47">
        <v>2.2993497917301636E-2</v>
      </c>
      <c r="X20" s="47">
        <v>3.6042829666463383E-2</v>
      </c>
      <c r="Y20" s="47">
        <v>3.4146198624922401E-2</v>
      </c>
      <c r="Z20" s="47">
        <v>2.0610824510169691E-2</v>
      </c>
      <c r="AA20" s="47">
        <v>1.3613356403171241E-2</v>
      </c>
      <c r="AB20" s="47">
        <v>6.0703034322666227E-3</v>
      </c>
      <c r="AC20" s="47">
        <v>1.5572967678746327E-2</v>
      </c>
      <c r="AD20" s="47">
        <v>1.9981314821603854E-2</v>
      </c>
      <c r="AE20" s="47">
        <v>9.2389399617178441E-3</v>
      </c>
      <c r="AF20" s="47">
        <v>2.0588108573890564E-2</v>
      </c>
      <c r="AG20" s="47">
        <v>9.4509226197907557E-3</v>
      </c>
      <c r="AH20" s="47">
        <v>5.7019999999999996E-3</v>
      </c>
      <c r="AI20" s="47">
        <v>3.0199E-2</v>
      </c>
      <c r="AK20" s="77">
        <v>22.796900000000001</v>
      </c>
      <c r="AL20" s="77">
        <v>22.9483</v>
      </c>
      <c r="AM20" s="77">
        <v>11.319699999999999</v>
      </c>
      <c r="AN20" s="77">
        <v>6.1018299999999996</v>
      </c>
      <c r="AO20" s="77">
        <v>9.2021899999999999</v>
      </c>
      <c r="AP20" s="77">
        <v>19.308</v>
      </c>
      <c r="AQ20" s="77">
        <v>0.32388400000000001</v>
      </c>
      <c r="AR20" s="77">
        <v>37.551299999999998</v>
      </c>
      <c r="AS20" s="77">
        <v>9.7975700000000003</v>
      </c>
      <c r="AT20" s="77">
        <v>0.70138900000000004</v>
      </c>
      <c r="AU20" s="77">
        <v>57.948999999999998</v>
      </c>
      <c r="AV20" s="77">
        <v>3.3249200000000001</v>
      </c>
      <c r="AW20" s="77">
        <v>0.90819399999999995</v>
      </c>
      <c r="AY20" s="18">
        <v>12.773099999999999</v>
      </c>
      <c r="AZ20" s="18">
        <v>52.563400000000001</v>
      </c>
      <c r="BA20" s="18">
        <v>10.557499999999999</v>
      </c>
    </row>
    <row r="21" spans="1:53" x14ac:dyDescent="0.2">
      <c r="A21" t="s">
        <v>86</v>
      </c>
      <c r="B21" s="27">
        <v>16</v>
      </c>
      <c r="C21" s="27">
        <v>390</v>
      </c>
      <c r="D21" s="27">
        <v>12</v>
      </c>
      <c r="E21" s="27"/>
      <c r="F21" s="78">
        <v>7.6152999999999998E-2</v>
      </c>
      <c r="G21" s="78" t="s">
        <v>40</v>
      </c>
      <c r="H21" s="78" t="s">
        <v>40</v>
      </c>
      <c r="I21" s="78">
        <v>0.202096</v>
      </c>
      <c r="J21" s="78">
        <v>5.3614000000000002E-2</v>
      </c>
      <c r="K21" s="78">
        <v>2.3021E-2</v>
      </c>
      <c r="L21" s="76">
        <v>53.3157</v>
      </c>
      <c r="M21" s="78">
        <v>0.12166</v>
      </c>
      <c r="N21" s="78">
        <v>1.9479E-2</v>
      </c>
      <c r="O21" s="76">
        <v>38.909199999999998</v>
      </c>
      <c r="P21" s="78">
        <v>9.2409000000000005E-2</v>
      </c>
      <c r="Q21" s="78">
        <v>9.6146999999999996E-2</v>
      </c>
      <c r="R21" s="78">
        <v>2.1696599999999999</v>
      </c>
      <c r="S21" s="78">
        <v>-0.93533999999999995</v>
      </c>
      <c r="T21" s="76">
        <v>94.159199999999998</v>
      </c>
      <c r="U21" s="27" t="s">
        <v>33</v>
      </c>
      <c r="W21" s="47">
        <v>2.2946510210301738E-2</v>
      </c>
      <c r="X21" s="47">
        <v>3.5999437069005956E-2</v>
      </c>
      <c r="Y21" s="47">
        <v>3.4099347599470579E-2</v>
      </c>
      <c r="Z21" s="47">
        <v>2.0567083917613312E-2</v>
      </c>
      <c r="AA21" s="47">
        <v>1.3584949513209205E-2</v>
      </c>
      <c r="AB21" s="47">
        <v>6.048748134637706E-3</v>
      </c>
      <c r="AC21" s="47">
        <v>1.5547782286273961E-2</v>
      </c>
      <c r="AD21" s="47">
        <v>1.9938740997410092E-2</v>
      </c>
      <c r="AE21" s="47">
        <v>9.2092847707114563E-3</v>
      </c>
      <c r="AF21" s="47">
        <v>2.0547177940542869E-2</v>
      </c>
      <c r="AG21" s="47">
        <v>9.4284501485680031E-3</v>
      </c>
      <c r="AH21" s="47">
        <v>5.6870000000000002E-3</v>
      </c>
      <c r="AI21" s="47">
        <v>3.0498000000000001E-2</v>
      </c>
      <c r="AK21" s="77">
        <v>24.442399999999999</v>
      </c>
      <c r="AL21" s="77">
        <v>-276.07</v>
      </c>
      <c r="AM21" s="77">
        <v>99.581699999999998</v>
      </c>
      <c r="AN21" s="77">
        <v>8.5053199999999993</v>
      </c>
      <c r="AO21" s="77">
        <v>19.011800000000001</v>
      </c>
      <c r="AP21" s="77">
        <v>19.518899999999999</v>
      </c>
      <c r="AQ21" s="77">
        <v>0.32541900000000001</v>
      </c>
      <c r="AR21" s="77">
        <v>15.0556</v>
      </c>
      <c r="AS21" s="77">
        <v>35.181100000000001</v>
      </c>
      <c r="AT21" s="77">
        <v>0.71407699999999996</v>
      </c>
      <c r="AU21" s="77">
        <v>9.1134299999999993</v>
      </c>
      <c r="AV21" s="77">
        <v>6.1601400000000002</v>
      </c>
      <c r="AW21" s="77">
        <v>1.0089600000000001</v>
      </c>
      <c r="AY21" s="18">
        <v>12.8874</v>
      </c>
      <c r="AZ21" s="18">
        <v>53.097099999999998</v>
      </c>
      <c r="BA21" s="18">
        <v>10.557</v>
      </c>
    </row>
    <row r="22" spans="1:53" x14ac:dyDescent="0.2">
      <c r="A22" t="s">
        <v>86</v>
      </c>
      <c r="B22" s="18">
        <v>16</v>
      </c>
      <c r="C22" s="18">
        <v>391</v>
      </c>
      <c r="D22" s="18">
        <v>13</v>
      </c>
      <c r="F22" s="77">
        <v>4.5109000000000003E-2</v>
      </c>
      <c r="G22" s="77">
        <v>0.14689099999999999</v>
      </c>
      <c r="H22" s="77">
        <v>0.37079600000000001</v>
      </c>
      <c r="I22" s="77">
        <v>0.38117400000000001</v>
      </c>
      <c r="J22" s="77">
        <v>7.7754000000000004E-2</v>
      </c>
      <c r="K22" s="77">
        <v>0.192048</v>
      </c>
      <c r="L22" s="75">
        <v>53.887300000000003</v>
      </c>
      <c r="M22" s="77">
        <v>0.29964000000000002</v>
      </c>
      <c r="N22" s="77">
        <v>0.155006</v>
      </c>
      <c r="O22" s="75">
        <v>39.988399999999999</v>
      </c>
      <c r="P22" s="77">
        <v>0.45936300000000002</v>
      </c>
      <c r="Q22" s="77">
        <v>0.379274</v>
      </c>
      <c r="R22" s="77">
        <v>2.2664300000000002</v>
      </c>
      <c r="S22" s="77">
        <v>-1.04</v>
      </c>
      <c r="T22" s="75">
        <v>97.609200000000001</v>
      </c>
      <c r="U22" s="18" t="s">
        <v>31</v>
      </c>
      <c r="W22" s="47">
        <v>2.3043025500355585E-2</v>
      </c>
      <c r="X22" s="47">
        <v>3.6128442088473989E-2</v>
      </c>
      <c r="Y22" s="47">
        <v>3.4232873022008267E-2</v>
      </c>
      <c r="Z22" s="47">
        <v>2.0672575934955167E-2</v>
      </c>
      <c r="AA22" s="47">
        <v>1.3653384293572294E-2</v>
      </c>
      <c r="AB22" s="47">
        <v>6.0868844304427126E-3</v>
      </c>
      <c r="AC22" s="47">
        <v>1.561354414439625E-2</v>
      </c>
      <c r="AD22" s="47">
        <v>2.0035714708073651E-2</v>
      </c>
      <c r="AE22" s="47">
        <v>9.2618553365864196E-3</v>
      </c>
      <c r="AF22" s="47">
        <v>2.0657044377423526E-2</v>
      </c>
      <c r="AG22" s="47">
        <v>9.4733950910135083E-3</v>
      </c>
      <c r="AH22" s="47">
        <v>5.7210000000000004E-3</v>
      </c>
      <c r="AI22" s="47">
        <v>3.0755000000000001E-2</v>
      </c>
      <c r="AK22" s="77">
        <v>39.335999999999999</v>
      </c>
      <c r="AL22" s="77">
        <v>19.1965</v>
      </c>
      <c r="AM22" s="77">
        <v>8.0497599999999991</v>
      </c>
      <c r="AN22" s="77">
        <v>5.0618600000000002</v>
      </c>
      <c r="AO22" s="77">
        <v>13.498900000000001</v>
      </c>
      <c r="AP22" s="77">
        <v>3.05749</v>
      </c>
      <c r="AQ22" s="77">
        <v>0.323631</v>
      </c>
      <c r="AR22" s="77">
        <v>7.7436299999999996</v>
      </c>
      <c r="AS22" s="77">
        <v>5.7409299999999996</v>
      </c>
      <c r="AT22" s="77">
        <v>0.70531699999999997</v>
      </c>
      <c r="AU22" s="77">
        <v>2.8933399999999998</v>
      </c>
      <c r="AV22" s="77">
        <v>2.51668</v>
      </c>
      <c r="AW22" s="77">
        <v>0.978684</v>
      </c>
      <c r="AY22" s="18">
        <v>18.049800000000001</v>
      </c>
      <c r="AZ22" s="18">
        <v>53.799300000000002</v>
      </c>
      <c r="BA22" s="18">
        <v>10.513</v>
      </c>
    </row>
    <row r="23" spans="1:53" x14ac:dyDescent="0.2">
      <c r="A23" t="s">
        <v>86</v>
      </c>
      <c r="B23" s="18">
        <v>16</v>
      </c>
      <c r="C23" s="18">
        <v>392</v>
      </c>
      <c r="D23" s="18">
        <v>14</v>
      </c>
      <c r="F23" s="77">
        <v>2.7393000000000001E-2</v>
      </c>
      <c r="G23" s="77" t="s">
        <v>40</v>
      </c>
      <c r="H23" s="77">
        <v>7.4460999999999999E-2</v>
      </c>
      <c r="I23" s="77">
        <v>7.8702999999999995E-2</v>
      </c>
      <c r="J23" s="77">
        <v>0.157834</v>
      </c>
      <c r="K23" s="77">
        <v>9.7050000000000001E-3</v>
      </c>
      <c r="L23" s="75">
        <v>55.072200000000002</v>
      </c>
      <c r="M23" s="77">
        <v>6.8085000000000007E-2</v>
      </c>
      <c r="N23" s="77">
        <v>5.6349999999999997E-2</v>
      </c>
      <c r="O23" s="75">
        <v>40.559699999999999</v>
      </c>
      <c r="P23" s="77">
        <v>0.21071400000000001</v>
      </c>
      <c r="Q23" s="77">
        <v>2.1250000000000002E-2</v>
      </c>
      <c r="R23" s="77">
        <v>3.2014300000000002</v>
      </c>
      <c r="S23" s="77">
        <v>-1.3529</v>
      </c>
      <c r="T23" s="75">
        <v>98.159099999999995</v>
      </c>
      <c r="U23" s="18" t="s">
        <v>31</v>
      </c>
      <c r="W23" s="47">
        <v>2.292492126384232E-2</v>
      </c>
      <c r="X23" s="47">
        <v>3.5924379603133647E-2</v>
      </c>
      <c r="Y23" s="47">
        <v>3.4026728510020261E-2</v>
      </c>
      <c r="Z23" s="47">
        <v>2.0523343325056925E-2</v>
      </c>
      <c r="AA23" s="47">
        <v>1.3556542623247165E-2</v>
      </c>
      <c r="AB23" s="47">
        <v>6.0437738351848784E-3</v>
      </c>
      <c r="AC23" s="47">
        <v>1.5519798516860221E-2</v>
      </c>
      <c r="AD23" s="47">
        <v>1.9919819297768426E-2</v>
      </c>
      <c r="AE23" s="47">
        <v>9.2025449545736389E-3</v>
      </c>
      <c r="AF23" s="47">
        <v>2.0517018526497198E-2</v>
      </c>
      <c r="AG23" s="47">
        <v>9.4134685010861686E-3</v>
      </c>
      <c r="AH23" s="47">
        <v>5.6779999999999999E-3</v>
      </c>
      <c r="AI23" s="47">
        <v>2.9833999999999999E-2</v>
      </c>
      <c r="AK23" s="77">
        <v>62.455800000000004</v>
      </c>
      <c r="AL23" s="77">
        <v>-96.453000000000003</v>
      </c>
      <c r="AM23" s="77">
        <v>33.962600000000002</v>
      </c>
      <c r="AN23" s="77">
        <v>19.800999999999998</v>
      </c>
      <c r="AO23" s="77">
        <v>7.1367500000000001</v>
      </c>
      <c r="AP23" s="77">
        <v>44.984200000000001</v>
      </c>
      <c r="AQ23" s="77">
        <v>0.32009100000000001</v>
      </c>
      <c r="AR23" s="77">
        <v>24.354500000000002</v>
      </c>
      <c r="AS23" s="77">
        <v>13.2254</v>
      </c>
      <c r="AT23" s="77">
        <v>0.69933400000000001</v>
      </c>
      <c r="AU23" s="77">
        <v>4.8556800000000004</v>
      </c>
      <c r="AV23" s="77">
        <v>21.1996</v>
      </c>
      <c r="AW23" s="77">
        <v>0.76267300000000005</v>
      </c>
      <c r="AY23" s="18">
        <v>11.1654</v>
      </c>
      <c r="AZ23" s="18">
        <v>53.501899999999999</v>
      </c>
      <c r="BA23" s="18">
        <v>10.566000000000001</v>
      </c>
    </row>
    <row r="24" spans="1:53" x14ac:dyDescent="0.2">
      <c r="A24" t="s">
        <v>86</v>
      </c>
      <c r="B24" s="18">
        <v>16</v>
      </c>
      <c r="C24" s="18">
        <v>393</v>
      </c>
      <c r="D24" s="18">
        <v>15</v>
      </c>
      <c r="F24" s="77">
        <v>4.5311999999999998E-2</v>
      </c>
      <c r="G24" s="77" t="s">
        <v>40</v>
      </c>
      <c r="H24" s="77" t="s">
        <v>40</v>
      </c>
      <c r="I24" s="77">
        <v>0.23837</v>
      </c>
      <c r="J24" s="77">
        <v>9.1776999999999997E-2</v>
      </c>
      <c r="K24" s="77">
        <v>1.3264E-2</v>
      </c>
      <c r="L24" s="75">
        <v>54.839799999999997</v>
      </c>
      <c r="M24" s="77">
        <v>5.4954999999999997E-2</v>
      </c>
      <c r="N24" s="77">
        <v>5.1233000000000001E-2</v>
      </c>
      <c r="O24" s="75">
        <v>40.597200000000001</v>
      </c>
      <c r="P24" s="77">
        <v>8.0532000000000006E-2</v>
      </c>
      <c r="Q24" s="77">
        <v>0.140874</v>
      </c>
      <c r="R24" s="77">
        <v>2.8601100000000002</v>
      </c>
      <c r="S24" s="77">
        <v>-1.2362</v>
      </c>
      <c r="T24" s="75">
        <v>97.791499999999999</v>
      </c>
      <c r="U24" s="18" t="s">
        <v>31</v>
      </c>
      <c r="W24" s="47">
        <v>2.2922381387788276E-2</v>
      </c>
      <c r="X24" s="47">
        <v>3.5929070694750667E-2</v>
      </c>
      <c r="Y24" s="47">
        <v>3.4030242336929147E-2</v>
      </c>
      <c r="Z24" s="47">
        <v>2.0525916301089658E-2</v>
      </c>
      <c r="AA24" s="47">
        <v>1.3557833845518168E-2</v>
      </c>
      <c r="AB24" s="47">
        <v>6.0421157353672695E-3</v>
      </c>
      <c r="AC24" s="47">
        <v>1.5522596893801595E-2</v>
      </c>
      <c r="AD24" s="47">
        <v>1.9915088872858006E-2</v>
      </c>
      <c r="AE24" s="47">
        <v>9.1985010648909498E-3</v>
      </c>
      <c r="AF24" s="47">
        <v>2.0514864282636793E-2</v>
      </c>
      <c r="AG24" s="47">
        <v>9.4159654423331424E-3</v>
      </c>
      <c r="AH24" s="47">
        <v>5.679E-3</v>
      </c>
      <c r="AI24" s="47">
        <v>3.0027000000000002E-2</v>
      </c>
      <c r="AK24" s="77">
        <v>38.994999999999997</v>
      </c>
      <c r="AL24" s="77">
        <v>345.19099999999997</v>
      </c>
      <c r="AM24" s="77">
        <v>353.40199999999999</v>
      </c>
      <c r="AN24" s="77">
        <v>7.3830799999999996</v>
      </c>
      <c r="AO24" s="77">
        <v>11.5351</v>
      </c>
      <c r="AP24" s="77">
        <v>33.156399999999998</v>
      </c>
      <c r="AQ24" s="77">
        <v>0.32077099999999997</v>
      </c>
      <c r="AR24" s="77">
        <v>29.3443</v>
      </c>
      <c r="AS24" s="77">
        <v>14.382400000000001</v>
      </c>
      <c r="AT24" s="77">
        <v>0.69880100000000001</v>
      </c>
      <c r="AU24" s="77">
        <v>10.1934</v>
      </c>
      <c r="AV24" s="77">
        <v>4.6993600000000004</v>
      </c>
      <c r="AW24" s="77">
        <v>0.82499699999999998</v>
      </c>
      <c r="AY24" s="18">
        <v>15.2799</v>
      </c>
      <c r="AZ24" s="18">
        <v>54.515000000000001</v>
      </c>
      <c r="BA24" s="18">
        <v>10.537000000000001</v>
      </c>
    </row>
    <row r="25" spans="1:53" x14ac:dyDescent="0.2">
      <c r="A25" t="s">
        <v>86</v>
      </c>
      <c r="B25" s="27">
        <v>16</v>
      </c>
      <c r="C25" s="27">
        <v>394</v>
      </c>
      <c r="D25" s="27">
        <v>16</v>
      </c>
      <c r="E25" s="27"/>
      <c r="F25" s="78">
        <v>5.3074000000000003E-2</v>
      </c>
      <c r="G25" s="78">
        <v>0.102175</v>
      </c>
      <c r="H25" s="78">
        <v>0.30743799999999999</v>
      </c>
      <c r="I25" s="78">
        <v>0.263739</v>
      </c>
      <c r="J25" s="78">
        <v>0.110501</v>
      </c>
      <c r="K25" s="78">
        <v>0.135855</v>
      </c>
      <c r="L25" s="76">
        <v>52.154000000000003</v>
      </c>
      <c r="M25" s="78">
        <v>0.35699599999999998</v>
      </c>
      <c r="N25" s="78">
        <v>0.20457800000000001</v>
      </c>
      <c r="O25" s="76">
        <v>38.759399999999999</v>
      </c>
      <c r="P25" s="78">
        <v>0.62984899999999999</v>
      </c>
      <c r="Q25" s="78">
        <v>0.31832899999999997</v>
      </c>
      <c r="R25" s="78">
        <v>2.1474600000000001</v>
      </c>
      <c r="S25" s="78">
        <v>-0.97609999999999997</v>
      </c>
      <c r="T25" s="76">
        <v>94.5672</v>
      </c>
      <c r="U25" s="27" t="s">
        <v>33</v>
      </c>
      <c r="W25" s="47">
        <v>2.3102712587625723E-2</v>
      </c>
      <c r="X25" s="47">
        <v>3.6224609466622884E-2</v>
      </c>
      <c r="Y25" s="47">
        <v>3.4321889970366726E-2</v>
      </c>
      <c r="Z25" s="47">
        <v>2.0721462479577003E-2</v>
      </c>
      <c r="AA25" s="47">
        <v>1.368566485034734E-2</v>
      </c>
      <c r="AB25" s="47">
        <v>6.1001492289835847E-3</v>
      </c>
      <c r="AC25" s="47">
        <v>1.5656918986987546E-2</v>
      </c>
      <c r="AD25" s="47">
        <v>2.0085384169633038E-2</v>
      </c>
      <c r="AE25" s="47">
        <v>9.2780308953171759E-3</v>
      </c>
      <c r="AF25" s="47">
        <v>2.0713054717794055E-2</v>
      </c>
      <c r="AG25" s="47">
        <v>9.5008614447302051E-3</v>
      </c>
      <c r="AH25" s="47">
        <v>5.738E-3</v>
      </c>
      <c r="AI25" s="47">
        <v>3.0353999999999999E-2</v>
      </c>
      <c r="AK25" s="77">
        <v>33.9833</v>
      </c>
      <c r="AL25" s="77">
        <v>26.904900000000001</v>
      </c>
      <c r="AM25" s="77">
        <v>9.4468700000000005</v>
      </c>
      <c r="AN25" s="77">
        <v>6.8354799999999996</v>
      </c>
      <c r="AO25" s="77">
        <v>9.8362599999999993</v>
      </c>
      <c r="AP25" s="77">
        <v>4.0285799999999998</v>
      </c>
      <c r="AQ25" s="77">
        <v>0.33016200000000001</v>
      </c>
      <c r="AR25" s="77">
        <v>6.8982599999999996</v>
      </c>
      <c r="AS25" s="77">
        <v>4.6682699999999997</v>
      </c>
      <c r="AT25" s="77">
        <v>0.71887599999999996</v>
      </c>
      <c r="AU25" s="77">
        <v>2.3926500000000002</v>
      </c>
      <c r="AV25" s="77">
        <v>2.80382</v>
      </c>
      <c r="AW25" s="77">
        <v>1.0139499999999999</v>
      </c>
      <c r="AY25" s="18">
        <v>8.8858999999999995</v>
      </c>
      <c r="AZ25" s="18">
        <v>54.920999999999999</v>
      </c>
      <c r="BA25" s="18">
        <v>10.574999999999999</v>
      </c>
    </row>
    <row r="26" spans="1:53" x14ac:dyDescent="0.2">
      <c r="A26" t="s">
        <v>86</v>
      </c>
      <c r="B26" s="27">
        <v>16</v>
      </c>
      <c r="C26" s="27">
        <v>395</v>
      </c>
      <c r="D26" s="27">
        <v>17</v>
      </c>
      <c r="E26" s="27"/>
      <c r="F26" s="78">
        <v>4.795E-2</v>
      </c>
      <c r="G26" s="78">
        <v>0.12698699999999999</v>
      </c>
      <c r="H26" s="78">
        <v>0.27403499999999997</v>
      </c>
      <c r="I26" s="78">
        <v>0.35363899999999998</v>
      </c>
      <c r="J26" s="78">
        <v>5.6383999999999997E-2</v>
      </c>
      <c r="K26" s="78">
        <v>0.26159700000000002</v>
      </c>
      <c r="L26" s="76">
        <v>53.046100000000003</v>
      </c>
      <c r="M26" s="78">
        <v>0.221362</v>
      </c>
      <c r="N26" s="78">
        <v>0.130775</v>
      </c>
      <c r="O26" s="76">
        <v>39.823599999999999</v>
      </c>
      <c r="P26" s="78">
        <v>0.23369300000000001</v>
      </c>
      <c r="Q26" s="78">
        <v>0.36788799999999999</v>
      </c>
      <c r="R26" s="78">
        <v>2.1685300000000001</v>
      </c>
      <c r="S26" s="78">
        <v>-0.99617999999999995</v>
      </c>
      <c r="T26" s="76">
        <v>96.116399999999999</v>
      </c>
      <c r="U26" s="27" t="s">
        <v>33</v>
      </c>
      <c r="W26" s="47">
        <v>2.3115411967895964E-2</v>
      </c>
      <c r="X26" s="47">
        <v>3.623047333114416E-2</v>
      </c>
      <c r="Y26" s="47">
        <v>3.4326575072911904E-2</v>
      </c>
      <c r="Z26" s="47">
        <v>2.0722748967593369E-2</v>
      </c>
      <c r="AA26" s="47">
        <v>1.368695607261834E-2</v>
      </c>
      <c r="AB26" s="47">
        <v>6.0984911291659758E-3</v>
      </c>
      <c r="AC26" s="47">
        <v>1.5659717363928922E-2</v>
      </c>
      <c r="AD26" s="47">
        <v>2.0090114594543455E-2</v>
      </c>
      <c r="AE26" s="47">
        <v>9.2780308953171759E-3</v>
      </c>
      <c r="AF26" s="47">
        <v>2.0710900473933647E-2</v>
      </c>
      <c r="AG26" s="47">
        <v>9.5033583859771772E-3</v>
      </c>
      <c r="AH26" s="47">
        <v>5.7369999999999999E-3</v>
      </c>
      <c r="AI26" s="47">
        <v>3.0639E-2</v>
      </c>
      <c r="AK26" s="77">
        <v>37.310299999999998</v>
      </c>
      <c r="AL26" s="77">
        <v>22.000699999999998</v>
      </c>
      <c r="AM26" s="77">
        <v>10.426299999999999</v>
      </c>
      <c r="AN26" s="77">
        <v>5.3888100000000003</v>
      </c>
      <c r="AO26" s="77">
        <v>18.2561</v>
      </c>
      <c r="AP26" s="77">
        <v>2.43215</v>
      </c>
      <c r="AQ26" s="77">
        <v>0.32766200000000001</v>
      </c>
      <c r="AR26" s="77">
        <v>9.6176300000000001</v>
      </c>
      <c r="AS26" s="77">
        <v>6.5728</v>
      </c>
      <c r="AT26" s="77">
        <v>0.70958600000000005</v>
      </c>
      <c r="AU26" s="77">
        <v>4.5449099999999998</v>
      </c>
      <c r="AV26" s="77">
        <v>2.5728599999999999</v>
      </c>
      <c r="AW26" s="77">
        <v>1.01126</v>
      </c>
      <c r="AY26" s="18">
        <v>9.9750999999999994</v>
      </c>
      <c r="AZ26" s="18">
        <v>55.801200000000001</v>
      </c>
      <c r="BA26" s="18">
        <v>10.5685</v>
      </c>
    </row>
    <row r="36" spans="1:61" s="18" customFormat="1" x14ac:dyDescent="0.2">
      <c r="A36"/>
      <c r="F36" s="77"/>
      <c r="G36" s="77"/>
      <c r="H36" s="77"/>
      <c r="I36" s="77"/>
      <c r="J36" s="77"/>
      <c r="K36" s="77"/>
      <c r="L36" s="75"/>
      <c r="M36" s="77"/>
      <c r="N36" s="77"/>
      <c r="O36" s="75"/>
      <c r="P36" s="77"/>
      <c r="Q36" s="77"/>
      <c r="R36" s="77"/>
      <c r="S36" s="77"/>
      <c r="T36" s="75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BB36"/>
      <c r="BC36"/>
      <c r="BD36"/>
      <c r="BE36"/>
      <c r="BF36"/>
      <c r="BG36"/>
      <c r="BH36"/>
      <c r="BI36"/>
    </row>
    <row r="37" spans="1:61" s="18" customFormat="1" x14ac:dyDescent="0.2">
      <c r="A37"/>
      <c r="F37" s="77"/>
      <c r="G37" s="77"/>
      <c r="H37" s="77"/>
      <c r="I37" s="77"/>
      <c r="J37" s="77"/>
      <c r="K37" s="77"/>
      <c r="L37" s="75"/>
      <c r="M37" s="77"/>
      <c r="N37" s="77"/>
      <c r="O37" s="75"/>
      <c r="P37" s="77"/>
      <c r="Q37" s="77"/>
      <c r="R37" s="77"/>
      <c r="S37" s="77"/>
      <c r="T37" s="75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BB37"/>
      <c r="BC37"/>
      <c r="BD37"/>
      <c r="BE37"/>
      <c r="BF37"/>
      <c r="BG37"/>
      <c r="BH37"/>
      <c r="BI37"/>
    </row>
    <row r="38" spans="1:61" s="18" customFormat="1" x14ac:dyDescent="0.2">
      <c r="A38"/>
      <c r="F38" s="77"/>
      <c r="G38" s="77"/>
      <c r="H38" s="77"/>
      <c r="I38" s="77"/>
      <c r="J38" s="77"/>
      <c r="K38" s="77"/>
      <c r="L38" s="75"/>
      <c r="M38" s="77"/>
      <c r="N38" s="77"/>
      <c r="O38" s="75"/>
      <c r="P38" s="77"/>
      <c r="Q38" s="77"/>
      <c r="R38" s="77"/>
      <c r="S38" s="77"/>
      <c r="T38" s="75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BB38"/>
      <c r="BC38"/>
      <c r="BD38"/>
      <c r="BE38"/>
      <c r="BF38"/>
      <c r="BG38"/>
      <c r="BH38"/>
      <c r="BI38"/>
    </row>
    <row r="39" spans="1:61" s="18" customFormat="1" x14ac:dyDescent="0.2">
      <c r="A39"/>
      <c r="F39" s="77"/>
      <c r="G39" s="77"/>
      <c r="H39" s="77"/>
      <c r="I39" s="77"/>
      <c r="J39" s="77"/>
      <c r="K39" s="77"/>
      <c r="L39" s="75"/>
      <c r="M39" s="77"/>
      <c r="N39" s="77"/>
      <c r="O39" s="75"/>
      <c r="P39" s="77"/>
      <c r="Q39" s="77"/>
      <c r="R39" s="77"/>
      <c r="S39" s="77"/>
      <c r="T39" s="75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BB39"/>
      <c r="BC39"/>
      <c r="BD39"/>
      <c r="BE39"/>
      <c r="BF39"/>
      <c r="BG39"/>
      <c r="BH39"/>
      <c r="BI39"/>
    </row>
    <row r="40" spans="1:61" s="18" customFormat="1" x14ac:dyDescent="0.2">
      <c r="A40"/>
      <c r="F40" s="77"/>
      <c r="G40" s="77"/>
      <c r="H40" s="77"/>
      <c r="I40" s="77"/>
      <c r="J40" s="77"/>
      <c r="K40" s="77"/>
      <c r="L40" s="75"/>
      <c r="M40" s="77"/>
      <c r="N40" s="77"/>
      <c r="O40" s="75"/>
      <c r="P40" s="77"/>
      <c r="Q40" s="77"/>
      <c r="R40" s="77"/>
      <c r="S40" s="77"/>
      <c r="T40" s="75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BB40"/>
      <c r="BC40"/>
      <c r="BD40"/>
      <c r="BE40"/>
      <c r="BF40"/>
      <c r="BG40"/>
      <c r="BH40"/>
      <c r="BI40"/>
    </row>
    <row r="41" spans="1:61" s="18" customFormat="1" x14ac:dyDescent="0.2">
      <c r="A41"/>
      <c r="F41" s="77"/>
      <c r="G41" s="77"/>
      <c r="H41" s="77"/>
      <c r="I41" s="77"/>
      <c r="J41" s="77"/>
      <c r="K41" s="77"/>
      <c r="L41" s="75"/>
      <c r="M41" s="77"/>
      <c r="N41" s="77"/>
      <c r="O41" s="75"/>
      <c r="P41" s="77"/>
      <c r="Q41" s="77"/>
      <c r="R41" s="77"/>
      <c r="S41" s="77"/>
      <c r="T41" s="75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BB41"/>
      <c r="BC41"/>
      <c r="BD41"/>
      <c r="BE41"/>
      <c r="BF41"/>
      <c r="BG41"/>
      <c r="BH41"/>
      <c r="BI41"/>
    </row>
    <row r="42" spans="1:61" s="18" customFormat="1" x14ac:dyDescent="0.2">
      <c r="A42"/>
      <c r="F42" s="77"/>
      <c r="G42" s="77"/>
      <c r="H42" s="77"/>
      <c r="I42" s="77"/>
      <c r="J42" s="77"/>
      <c r="K42" s="77"/>
      <c r="L42" s="75"/>
      <c r="M42" s="77"/>
      <c r="N42" s="77"/>
      <c r="O42" s="75"/>
      <c r="P42" s="77"/>
      <c r="Q42" s="77"/>
      <c r="R42" s="77"/>
      <c r="S42" s="77"/>
      <c r="T42" s="75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BB42"/>
      <c r="BC42"/>
      <c r="BD42"/>
      <c r="BE42"/>
      <c r="BF42"/>
      <c r="BG42"/>
      <c r="BH42"/>
      <c r="BI42"/>
    </row>
    <row r="43" spans="1:61" s="18" customFormat="1" x14ac:dyDescent="0.2">
      <c r="A43"/>
      <c r="F43" s="77"/>
      <c r="G43" s="77"/>
      <c r="H43" s="77"/>
      <c r="I43" s="77"/>
      <c r="J43" s="77"/>
      <c r="K43" s="77"/>
      <c r="L43" s="75"/>
      <c r="M43" s="77"/>
      <c r="N43" s="77"/>
      <c r="O43" s="75"/>
      <c r="P43" s="77"/>
      <c r="Q43" s="77"/>
      <c r="R43" s="77"/>
      <c r="S43" s="77"/>
      <c r="T43" s="75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BB43"/>
      <c r="BC43"/>
      <c r="BD43"/>
      <c r="BE43"/>
      <c r="BF43"/>
      <c r="BG43"/>
      <c r="BH43"/>
      <c r="BI43"/>
    </row>
    <row r="44" spans="1:61" s="18" customFormat="1" x14ac:dyDescent="0.2">
      <c r="A44"/>
      <c r="F44" s="77"/>
      <c r="G44" s="77"/>
      <c r="H44" s="77"/>
      <c r="I44" s="77"/>
      <c r="J44" s="77"/>
      <c r="K44" s="77"/>
      <c r="L44" s="75"/>
      <c r="M44" s="77"/>
      <c r="N44" s="77"/>
      <c r="O44" s="75"/>
      <c r="P44" s="77"/>
      <c r="Q44" s="77"/>
      <c r="R44" s="77"/>
      <c r="S44" s="77"/>
      <c r="T44" s="75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BB44"/>
      <c r="BC44"/>
      <c r="BD44"/>
      <c r="BE44"/>
      <c r="BF44"/>
      <c r="BG44"/>
      <c r="BH44"/>
      <c r="BI44"/>
    </row>
    <row r="45" spans="1:61" s="18" customFormat="1" x14ac:dyDescent="0.2">
      <c r="A45"/>
      <c r="F45" s="77"/>
      <c r="G45" s="77"/>
      <c r="H45" s="77"/>
      <c r="I45" s="77"/>
      <c r="J45" s="77"/>
      <c r="K45" s="77"/>
      <c r="L45" s="75"/>
      <c r="M45" s="77"/>
      <c r="N45" s="77"/>
      <c r="O45" s="75"/>
      <c r="P45" s="77"/>
      <c r="Q45" s="77"/>
      <c r="R45" s="77"/>
      <c r="S45" s="77"/>
      <c r="T45" s="75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BB45"/>
      <c r="BC45"/>
      <c r="BD45"/>
      <c r="BE45"/>
      <c r="BF45"/>
      <c r="BG45"/>
      <c r="BH45"/>
      <c r="BI45"/>
    </row>
    <row r="46" spans="1:61" s="18" customFormat="1" x14ac:dyDescent="0.2">
      <c r="A46"/>
      <c r="F46" s="77"/>
      <c r="G46" s="77"/>
      <c r="H46" s="77"/>
      <c r="I46" s="77"/>
      <c r="J46" s="77"/>
      <c r="K46" s="77"/>
      <c r="L46" s="75"/>
      <c r="M46" s="77"/>
      <c r="N46" s="77"/>
      <c r="O46" s="75"/>
      <c r="P46" s="77"/>
      <c r="Q46" s="77"/>
      <c r="R46" s="77"/>
      <c r="S46" s="77"/>
      <c r="T46" s="75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BB46"/>
      <c r="BC46"/>
      <c r="BD46"/>
      <c r="BE46"/>
      <c r="BF46"/>
      <c r="BG46"/>
      <c r="BH46"/>
      <c r="BI46"/>
    </row>
    <row r="47" spans="1:61" s="18" customFormat="1" x14ac:dyDescent="0.2">
      <c r="A47"/>
      <c r="F47" s="77"/>
      <c r="G47" s="77"/>
      <c r="H47" s="77"/>
      <c r="I47" s="77"/>
      <c r="J47" s="77"/>
      <c r="K47" s="77"/>
      <c r="L47" s="75"/>
      <c r="M47" s="77"/>
      <c r="N47" s="77"/>
      <c r="O47" s="75"/>
      <c r="P47" s="77"/>
      <c r="Q47" s="77"/>
      <c r="R47" s="77"/>
      <c r="S47" s="77"/>
      <c r="T47" s="75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BB47"/>
      <c r="BC47"/>
      <c r="BD47"/>
      <c r="BE47"/>
      <c r="BF47"/>
      <c r="BG47"/>
      <c r="BH47"/>
      <c r="BI47"/>
    </row>
    <row r="48" spans="1:61" s="18" customFormat="1" x14ac:dyDescent="0.2">
      <c r="A48"/>
      <c r="F48" s="77"/>
      <c r="G48" s="77"/>
      <c r="H48" s="77"/>
      <c r="I48" s="77"/>
      <c r="J48" s="77"/>
      <c r="K48" s="77"/>
      <c r="L48" s="75"/>
      <c r="M48" s="77"/>
      <c r="N48" s="77"/>
      <c r="O48" s="75"/>
      <c r="P48" s="77"/>
      <c r="Q48" s="77"/>
      <c r="R48" s="77"/>
      <c r="S48" s="77"/>
      <c r="T48" s="75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BB48"/>
      <c r="BC48"/>
      <c r="BD48"/>
      <c r="BE48"/>
      <c r="BF48"/>
      <c r="BG48"/>
      <c r="BH48"/>
      <c r="BI48"/>
    </row>
    <row r="49" spans="1:61" s="18" customFormat="1" x14ac:dyDescent="0.2">
      <c r="A49"/>
      <c r="F49" s="77"/>
      <c r="G49" s="77"/>
      <c r="H49" s="77"/>
      <c r="I49" s="77"/>
      <c r="J49" s="77"/>
      <c r="K49" s="77"/>
      <c r="L49" s="75"/>
      <c r="M49" s="77"/>
      <c r="N49" s="77"/>
      <c r="O49" s="75"/>
      <c r="P49" s="77"/>
      <c r="Q49" s="77"/>
      <c r="R49" s="77"/>
      <c r="S49" s="77"/>
      <c r="T49" s="75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BB49"/>
      <c r="BC49"/>
      <c r="BD49"/>
      <c r="BE49"/>
      <c r="BF49"/>
      <c r="BG49"/>
      <c r="BH49"/>
      <c r="BI49"/>
    </row>
    <row r="50" spans="1:61" s="18" customFormat="1" x14ac:dyDescent="0.2">
      <c r="A50"/>
      <c r="F50" s="77"/>
      <c r="G50" s="77"/>
      <c r="H50" s="77"/>
      <c r="I50" s="77"/>
      <c r="J50" s="77"/>
      <c r="K50" s="77"/>
      <c r="L50" s="75"/>
      <c r="M50" s="77"/>
      <c r="N50" s="77"/>
      <c r="O50" s="75"/>
      <c r="P50" s="77"/>
      <c r="Q50" s="77"/>
      <c r="R50" s="77"/>
      <c r="S50" s="77"/>
      <c r="T50" s="75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BB50"/>
      <c r="BC50"/>
      <c r="BD50"/>
      <c r="BE50"/>
      <c r="BF50"/>
      <c r="BG50"/>
      <c r="BH50"/>
      <c r="BI50"/>
    </row>
    <row r="51" spans="1:61" s="18" customFormat="1" x14ac:dyDescent="0.2">
      <c r="A51"/>
      <c r="F51" s="77"/>
      <c r="G51" s="77"/>
      <c r="H51" s="77"/>
      <c r="I51" s="77"/>
      <c r="J51" s="77"/>
      <c r="K51" s="77"/>
      <c r="L51" s="75"/>
      <c r="M51" s="77"/>
      <c r="N51" s="77"/>
      <c r="O51" s="75"/>
      <c r="P51" s="77"/>
      <c r="Q51" s="77"/>
      <c r="R51" s="77"/>
      <c r="S51" s="77"/>
      <c r="T51" s="75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BB51"/>
      <c r="BC51"/>
      <c r="BD51"/>
      <c r="BE51"/>
      <c r="BF51"/>
      <c r="BG51"/>
      <c r="BH51"/>
      <c r="BI51"/>
    </row>
    <row r="52" spans="1:61" s="18" customFormat="1" x14ac:dyDescent="0.2">
      <c r="A52"/>
      <c r="F52" s="77"/>
      <c r="G52" s="77"/>
      <c r="H52" s="77"/>
      <c r="I52" s="77"/>
      <c r="J52" s="77"/>
      <c r="K52" s="77"/>
      <c r="L52" s="75"/>
      <c r="M52" s="77"/>
      <c r="N52" s="77"/>
      <c r="O52" s="75"/>
      <c r="P52" s="77"/>
      <c r="Q52" s="77"/>
      <c r="R52" s="77"/>
      <c r="S52" s="77"/>
      <c r="T52" s="75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BB52"/>
      <c r="BC52"/>
      <c r="BD52"/>
      <c r="BE52"/>
      <c r="BF52"/>
      <c r="BG52"/>
      <c r="BH52"/>
      <c r="BI52"/>
    </row>
    <row r="53" spans="1:61" s="18" customFormat="1" x14ac:dyDescent="0.2">
      <c r="A53"/>
      <c r="F53" s="77"/>
      <c r="G53" s="77"/>
      <c r="H53" s="77"/>
      <c r="I53" s="77"/>
      <c r="J53" s="77"/>
      <c r="K53" s="77"/>
      <c r="L53" s="75"/>
      <c r="M53" s="77"/>
      <c r="N53" s="77"/>
      <c r="O53" s="75"/>
      <c r="P53" s="77"/>
      <c r="Q53" s="77"/>
      <c r="R53" s="77"/>
      <c r="S53" s="77"/>
      <c r="T53" s="75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BB53"/>
      <c r="BC53"/>
      <c r="BD53"/>
      <c r="BE53"/>
      <c r="BF53"/>
      <c r="BG53"/>
      <c r="BH53"/>
      <c r="BI53"/>
    </row>
    <row r="54" spans="1:61" s="18" customFormat="1" x14ac:dyDescent="0.2">
      <c r="A54"/>
      <c r="F54" s="77"/>
      <c r="G54" s="77"/>
      <c r="H54" s="77"/>
      <c r="I54" s="77"/>
      <c r="J54" s="77"/>
      <c r="K54" s="77"/>
      <c r="L54" s="75"/>
      <c r="M54" s="77"/>
      <c r="N54" s="77"/>
      <c r="O54" s="75"/>
      <c r="P54" s="77"/>
      <c r="Q54" s="77"/>
      <c r="R54" s="77"/>
      <c r="S54" s="77"/>
      <c r="T54" s="75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BB54"/>
      <c r="BC54"/>
      <c r="BD54"/>
      <c r="BE54"/>
      <c r="BF54"/>
      <c r="BG54"/>
      <c r="BH54"/>
      <c r="BI54"/>
    </row>
    <row r="55" spans="1:61" s="18" customFormat="1" x14ac:dyDescent="0.2">
      <c r="A55"/>
      <c r="F55" s="77"/>
      <c r="G55" s="77"/>
      <c r="H55" s="77"/>
      <c r="I55" s="77"/>
      <c r="J55" s="77"/>
      <c r="K55" s="77"/>
      <c r="L55" s="75"/>
      <c r="M55" s="77"/>
      <c r="N55" s="77"/>
      <c r="O55" s="75"/>
      <c r="P55" s="77"/>
      <c r="Q55" s="77"/>
      <c r="R55" s="77"/>
      <c r="S55" s="77"/>
      <c r="T55" s="75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BB55"/>
      <c r="BC55"/>
      <c r="BD55"/>
      <c r="BE55"/>
      <c r="BF55"/>
      <c r="BG55"/>
      <c r="BH55"/>
      <c r="BI55"/>
    </row>
    <row r="56" spans="1:61" s="18" customFormat="1" x14ac:dyDescent="0.2">
      <c r="A56"/>
      <c r="F56" s="77"/>
      <c r="G56" s="77"/>
      <c r="H56" s="77"/>
      <c r="I56" s="77"/>
      <c r="J56" s="77"/>
      <c r="K56" s="77"/>
      <c r="L56" s="75"/>
      <c r="M56" s="77"/>
      <c r="N56" s="77"/>
      <c r="O56" s="75"/>
      <c r="P56" s="77"/>
      <c r="Q56" s="77"/>
      <c r="R56" s="77"/>
      <c r="S56" s="77"/>
      <c r="T56" s="75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BB56"/>
      <c r="BC56"/>
      <c r="BD56"/>
      <c r="BE56"/>
      <c r="BF56"/>
      <c r="BG56"/>
      <c r="BH56"/>
      <c r="BI56"/>
    </row>
    <row r="57" spans="1:61" s="18" customFormat="1" x14ac:dyDescent="0.2">
      <c r="A57"/>
      <c r="F57" s="77"/>
      <c r="G57" s="77"/>
      <c r="H57" s="77"/>
      <c r="I57" s="77"/>
      <c r="J57" s="77"/>
      <c r="K57" s="77"/>
      <c r="L57" s="75"/>
      <c r="M57" s="77"/>
      <c r="N57" s="77"/>
      <c r="O57" s="75"/>
      <c r="P57" s="77"/>
      <c r="Q57" s="77"/>
      <c r="R57" s="77"/>
      <c r="S57" s="77"/>
      <c r="T57" s="75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BB57"/>
      <c r="BC57"/>
      <c r="BD57"/>
      <c r="BE57"/>
      <c r="BF57"/>
      <c r="BG57"/>
      <c r="BH57"/>
      <c r="BI57"/>
    </row>
    <row r="58" spans="1:61" s="18" customFormat="1" x14ac:dyDescent="0.2">
      <c r="A58"/>
      <c r="F58" s="77"/>
      <c r="G58" s="77"/>
      <c r="H58" s="77"/>
      <c r="I58" s="77"/>
      <c r="J58" s="77"/>
      <c r="K58" s="77"/>
      <c r="L58" s="75"/>
      <c r="M58" s="77"/>
      <c r="N58" s="77"/>
      <c r="O58" s="75"/>
      <c r="P58" s="77"/>
      <c r="Q58" s="77"/>
      <c r="R58" s="77"/>
      <c r="S58" s="77"/>
      <c r="T58" s="75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BB58"/>
      <c r="BC58"/>
      <c r="BD58"/>
      <c r="BE58"/>
      <c r="BF58"/>
      <c r="BG58"/>
      <c r="BH58"/>
      <c r="BI58"/>
    </row>
    <row r="59" spans="1:61" s="18" customFormat="1" x14ac:dyDescent="0.2">
      <c r="A59"/>
      <c r="F59" s="77"/>
      <c r="G59" s="77"/>
      <c r="H59" s="77"/>
      <c r="I59" s="77"/>
      <c r="J59" s="77"/>
      <c r="K59" s="77"/>
      <c r="L59" s="75"/>
      <c r="M59" s="77"/>
      <c r="N59" s="77"/>
      <c r="O59" s="75"/>
      <c r="P59" s="77"/>
      <c r="Q59" s="77"/>
      <c r="R59" s="77"/>
      <c r="S59" s="77"/>
      <c r="T59" s="75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BB59"/>
      <c r="BC59"/>
      <c r="BD59"/>
      <c r="BE59"/>
      <c r="BF59"/>
      <c r="BG59"/>
      <c r="BH59"/>
      <c r="BI59"/>
    </row>
    <row r="60" spans="1:61" s="18" customFormat="1" x14ac:dyDescent="0.2">
      <c r="A60"/>
      <c r="F60" s="77"/>
      <c r="G60" s="77"/>
      <c r="H60" s="77"/>
      <c r="I60" s="77"/>
      <c r="J60" s="77"/>
      <c r="K60" s="77"/>
      <c r="L60" s="75"/>
      <c r="M60" s="77"/>
      <c r="N60" s="77"/>
      <c r="O60" s="75"/>
      <c r="P60" s="77"/>
      <c r="Q60" s="77"/>
      <c r="R60" s="77"/>
      <c r="S60" s="77"/>
      <c r="T60" s="75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BB60"/>
      <c r="BC60"/>
      <c r="BD60"/>
      <c r="BE60"/>
      <c r="BF60"/>
      <c r="BG60"/>
      <c r="BH60"/>
      <c r="BI60"/>
    </row>
    <row r="61" spans="1:61" s="18" customFormat="1" x14ac:dyDescent="0.2">
      <c r="A61"/>
      <c r="F61" s="77"/>
      <c r="G61" s="77"/>
      <c r="H61" s="77"/>
      <c r="I61" s="77"/>
      <c r="J61" s="77"/>
      <c r="K61" s="77"/>
      <c r="L61" s="75"/>
      <c r="M61" s="77"/>
      <c r="N61" s="77"/>
      <c r="O61" s="75"/>
      <c r="P61" s="77"/>
      <c r="Q61" s="77"/>
      <c r="R61" s="77"/>
      <c r="S61" s="77"/>
      <c r="T61" s="75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BB61"/>
      <c r="BC61"/>
      <c r="BD61"/>
      <c r="BE61"/>
      <c r="BF61"/>
      <c r="BG61"/>
      <c r="BH61"/>
      <c r="BI61"/>
    </row>
    <row r="62" spans="1:61" s="18" customFormat="1" x14ac:dyDescent="0.2">
      <c r="A62"/>
      <c r="F62" s="77"/>
      <c r="G62" s="77"/>
      <c r="H62" s="77"/>
      <c r="I62" s="77"/>
      <c r="J62" s="77"/>
      <c r="K62" s="77"/>
      <c r="L62" s="75"/>
      <c r="M62" s="77"/>
      <c r="N62" s="77"/>
      <c r="O62" s="75"/>
      <c r="P62" s="77"/>
      <c r="Q62" s="77"/>
      <c r="R62" s="77"/>
      <c r="S62" s="77"/>
      <c r="T62" s="75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BB62"/>
      <c r="BC62"/>
      <c r="BD62"/>
      <c r="BE62"/>
      <c r="BF62"/>
      <c r="BG62"/>
      <c r="BH62"/>
      <c r="BI62"/>
    </row>
    <row r="63" spans="1:61" s="18" customFormat="1" x14ac:dyDescent="0.2">
      <c r="A63"/>
      <c r="F63" s="77"/>
      <c r="G63" s="77"/>
      <c r="H63" s="77"/>
      <c r="I63" s="77"/>
      <c r="J63" s="77"/>
      <c r="K63" s="77"/>
      <c r="L63" s="75"/>
      <c r="M63" s="77"/>
      <c r="N63" s="77"/>
      <c r="O63" s="75"/>
      <c r="P63" s="77"/>
      <c r="Q63" s="77"/>
      <c r="R63" s="77"/>
      <c r="S63" s="77"/>
      <c r="T63" s="75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BB63"/>
      <c r="BC63"/>
      <c r="BD63"/>
      <c r="BE63"/>
      <c r="BF63"/>
      <c r="BG63"/>
      <c r="BH63"/>
      <c r="BI63"/>
    </row>
    <row r="64" spans="1:61" s="18" customFormat="1" x14ac:dyDescent="0.2">
      <c r="A64"/>
      <c r="F64" s="77"/>
      <c r="G64" s="77"/>
      <c r="H64" s="77"/>
      <c r="I64" s="77"/>
      <c r="J64" s="77"/>
      <c r="K64" s="77"/>
      <c r="L64" s="75"/>
      <c r="M64" s="77"/>
      <c r="N64" s="77"/>
      <c r="O64" s="75"/>
      <c r="P64" s="77"/>
      <c r="Q64" s="77"/>
      <c r="R64" s="77"/>
      <c r="S64" s="77"/>
      <c r="T64" s="75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BB64"/>
      <c r="BC64"/>
      <c r="BD64"/>
      <c r="BE64"/>
      <c r="BF64"/>
      <c r="BG64"/>
      <c r="BH64"/>
      <c r="BI64"/>
    </row>
    <row r="65" spans="1:61" s="18" customFormat="1" x14ac:dyDescent="0.2">
      <c r="A65"/>
      <c r="F65" s="77"/>
      <c r="G65" s="77"/>
      <c r="H65" s="77"/>
      <c r="I65" s="77"/>
      <c r="J65" s="77"/>
      <c r="K65" s="77"/>
      <c r="L65" s="75"/>
      <c r="M65" s="77"/>
      <c r="N65" s="77"/>
      <c r="O65" s="75"/>
      <c r="P65" s="77"/>
      <c r="Q65" s="77"/>
      <c r="R65" s="77"/>
      <c r="S65" s="77"/>
      <c r="T65" s="75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BB65"/>
      <c r="BC65"/>
      <c r="BD65"/>
      <c r="BE65"/>
      <c r="BF65"/>
      <c r="BG65"/>
      <c r="BH65"/>
      <c r="BI65"/>
    </row>
    <row r="66" spans="1:61" s="18" customFormat="1" x14ac:dyDescent="0.2">
      <c r="A66"/>
      <c r="F66" s="77"/>
      <c r="G66" s="77"/>
      <c r="H66" s="77"/>
      <c r="I66" s="77"/>
      <c r="J66" s="77"/>
      <c r="K66" s="77"/>
      <c r="L66" s="75"/>
      <c r="M66" s="77"/>
      <c r="N66" s="77"/>
      <c r="O66" s="75"/>
      <c r="P66" s="77"/>
      <c r="Q66" s="77"/>
      <c r="R66" s="77"/>
      <c r="S66" s="77"/>
      <c r="T66" s="75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BB66"/>
      <c r="BC66"/>
      <c r="BD66"/>
      <c r="BE66"/>
      <c r="BF66"/>
      <c r="BG66"/>
      <c r="BH66"/>
      <c r="BI66"/>
    </row>
    <row r="67" spans="1:61" s="18" customFormat="1" x14ac:dyDescent="0.2">
      <c r="A67"/>
      <c r="F67" s="77"/>
      <c r="G67" s="77"/>
      <c r="H67" s="77"/>
      <c r="I67" s="77"/>
      <c r="J67" s="77"/>
      <c r="K67" s="77"/>
      <c r="L67" s="75"/>
      <c r="M67" s="77"/>
      <c r="N67" s="77"/>
      <c r="O67" s="75"/>
      <c r="P67" s="77"/>
      <c r="Q67" s="77"/>
      <c r="R67" s="77"/>
      <c r="S67" s="77"/>
      <c r="T67" s="75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BB67"/>
      <c r="BC67"/>
      <c r="BD67"/>
      <c r="BE67"/>
      <c r="BF67"/>
      <c r="BG67"/>
      <c r="BH67"/>
      <c r="BI67"/>
    </row>
    <row r="68" spans="1:61" s="18" customFormat="1" x14ac:dyDescent="0.2">
      <c r="A68"/>
      <c r="F68" s="77"/>
      <c r="G68" s="77"/>
      <c r="H68" s="77"/>
      <c r="I68" s="77"/>
      <c r="J68" s="77"/>
      <c r="K68" s="77"/>
      <c r="L68" s="75"/>
      <c r="M68" s="77"/>
      <c r="N68" s="77"/>
      <c r="O68" s="75"/>
      <c r="P68" s="77"/>
      <c r="Q68" s="77"/>
      <c r="R68" s="77"/>
      <c r="S68" s="77"/>
      <c r="T68" s="75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BB68"/>
      <c r="BC68"/>
      <c r="BD68"/>
      <c r="BE68"/>
      <c r="BF68"/>
      <c r="BG68"/>
      <c r="BH68"/>
      <c r="BI68"/>
    </row>
    <row r="69" spans="1:61" s="18" customFormat="1" x14ac:dyDescent="0.2">
      <c r="A69"/>
      <c r="F69" s="77"/>
      <c r="G69" s="77"/>
      <c r="H69" s="77"/>
      <c r="I69" s="77"/>
      <c r="J69" s="77"/>
      <c r="K69" s="77"/>
      <c r="L69" s="75"/>
      <c r="M69" s="77"/>
      <c r="N69" s="77"/>
      <c r="O69" s="75"/>
      <c r="P69" s="77"/>
      <c r="Q69" s="77"/>
      <c r="R69" s="77"/>
      <c r="S69" s="77"/>
      <c r="T69" s="75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BB69"/>
      <c r="BC69"/>
      <c r="BD69"/>
      <c r="BE69"/>
      <c r="BF69"/>
      <c r="BG69"/>
      <c r="BH69"/>
      <c r="BI69"/>
    </row>
    <row r="70" spans="1:61" s="18" customFormat="1" x14ac:dyDescent="0.2">
      <c r="A70"/>
      <c r="F70" s="77"/>
      <c r="G70" s="77"/>
      <c r="H70" s="77"/>
      <c r="I70" s="77"/>
      <c r="J70" s="77"/>
      <c r="K70" s="77"/>
      <c r="L70" s="75"/>
      <c r="M70" s="77"/>
      <c r="N70" s="77"/>
      <c r="O70" s="75"/>
      <c r="P70" s="77"/>
      <c r="Q70" s="77"/>
      <c r="R70" s="77"/>
      <c r="S70" s="77"/>
      <c r="T70" s="75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BB70"/>
      <c r="BC70"/>
      <c r="BD70"/>
      <c r="BE70"/>
      <c r="BF70"/>
      <c r="BG70"/>
      <c r="BH70"/>
      <c r="BI70"/>
    </row>
    <row r="71" spans="1:61" s="18" customFormat="1" x14ac:dyDescent="0.2">
      <c r="A71"/>
      <c r="F71" s="77"/>
      <c r="G71" s="77"/>
      <c r="H71" s="77"/>
      <c r="I71" s="77"/>
      <c r="J71" s="77"/>
      <c r="K71" s="77"/>
      <c r="L71" s="75"/>
      <c r="M71" s="77"/>
      <c r="N71" s="77"/>
      <c r="O71" s="75"/>
      <c r="P71" s="77"/>
      <c r="Q71" s="77"/>
      <c r="R71" s="77"/>
      <c r="S71" s="77"/>
      <c r="T71" s="75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BB71"/>
      <c r="BC71"/>
      <c r="BD71"/>
      <c r="BE71"/>
      <c r="BF71"/>
      <c r="BG71"/>
      <c r="BH71"/>
      <c r="BI71"/>
    </row>
    <row r="72" spans="1:61" s="18" customFormat="1" x14ac:dyDescent="0.2">
      <c r="A72"/>
      <c r="F72" s="77"/>
      <c r="G72" s="77"/>
      <c r="H72" s="77"/>
      <c r="I72" s="77"/>
      <c r="J72" s="77"/>
      <c r="K72" s="77"/>
      <c r="L72" s="75"/>
      <c r="M72" s="77"/>
      <c r="N72" s="77"/>
      <c r="O72" s="75"/>
      <c r="P72" s="77"/>
      <c r="Q72" s="77"/>
      <c r="R72" s="77"/>
      <c r="S72" s="77"/>
      <c r="T72" s="75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BB72"/>
      <c r="BC72"/>
      <c r="BD72"/>
      <c r="BE72"/>
      <c r="BF72"/>
      <c r="BG72"/>
      <c r="BH72"/>
      <c r="BI72"/>
    </row>
    <row r="73" spans="1:61" s="18" customFormat="1" x14ac:dyDescent="0.2">
      <c r="A73"/>
      <c r="F73" s="77"/>
      <c r="G73" s="77"/>
      <c r="H73" s="77"/>
      <c r="I73" s="77"/>
      <c r="J73" s="77"/>
      <c r="K73" s="77"/>
      <c r="L73" s="75"/>
      <c r="M73" s="77"/>
      <c r="N73" s="77"/>
      <c r="O73" s="75"/>
      <c r="P73" s="77"/>
      <c r="Q73" s="77"/>
      <c r="R73" s="77"/>
      <c r="S73" s="77"/>
      <c r="T73" s="75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BB73"/>
      <c r="BC73"/>
      <c r="BD73"/>
      <c r="BE73"/>
      <c r="BF73"/>
      <c r="BG73"/>
      <c r="BH73"/>
      <c r="BI73"/>
    </row>
    <row r="74" spans="1:61" s="18" customFormat="1" x14ac:dyDescent="0.2">
      <c r="A74"/>
      <c r="F74" s="77"/>
      <c r="G74" s="77"/>
      <c r="H74" s="77"/>
      <c r="I74" s="77"/>
      <c r="J74" s="77"/>
      <c r="K74" s="77"/>
      <c r="L74" s="75"/>
      <c r="M74" s="77"/>
      <c r="N74" s="77"/>
      <c r="O74" s="75"/>
      <c r="P74" s="77"/>
      <c r="Q74" s="77"/>
      <c r="R74" s="77"/>
      <c r="S74" s="77"/>
      <c r="T74" s="7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BB74"/>
      <c r="BC74"/>
      <c r="BD74"/>
      <c r="BE74"/>
      <c r="BF74"/>
      <c r="BG74"/>
      <c r="BH74"/>
      <c r="BI74"/>
    </row>
    <row r="75" spans="1:61" s="18" customFormat="1" x14ac:dyDescent="0.2">
      <c r="A75"/>
      <c r="F75" s="77"/>
      <c r="G75" s="77"/>
      <c r="H75" s="77"/>
      <c r="I75" s="77"/>
      <c r="J75" s="77"/>
      <c r="K75" s="77"/>
      <c r="L75" s="75"/>
      <c r="M75" s="77"/>
      <c r="N75" s="77"/>
      <c r="O75" s="75"/>
      <c r="P75" s="77"/>
      <c r="Q75" s="77"/>
      <c r="R75" s="77"/>
      <c r="S75" s="77"/>
      <c r="T75" s="7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BB75"/>
      <c r="BC75"/>
      <c r="BD75"/>
      <c r="BE75"/>
      <c r="BF75"/>
      <c r="BG75"/>
      <c r="BH75"/>
      <c r="BI75"/>
    </row>
    <row r="76" spans="1:61" s="18" customFormat="1" x14ac:dyDescent="0.2">
      <c r="A76"/>
      <c r="F76" s="77"/>
      <c r="G76" s="77"/>
      <c r="H76" s="77"/>
      <c r="I76" s="77"/>
      <c r="J76" s="77"/>
      <c r="K76" s="77"/>
      <c r="L76" s="75"/>
      <c r="M76" s="77"/>
      <c r="N76" s="77"/>
      <c r="O76" s="75"/>
      <c r="P76" s="77"/>
      <c r="Q76" s="77"/>
      <c r="R76" s="77"/>
      <c r="S76" s="77"/>
      <c r="T76" s="7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BB76"/>
      <c r="BC76"/>
      <c r="BD76"/>
      <c r="BE76"/>
      <c r="BF76"/>
      <c r="BG76"/>
      <c r="BH76"/>
      <c r="BI76"/>
    </row>
    <row r="77" spans="1:61" s="18" customFormat="1" x14ac:dyDescent="0.2">
      <c r="A77"/>
      <c r="F77" s="77"/>
      <c r="G77" s="77"/>
      <c r="H77" s="77"/>
      <c r="I77" s="77"/>
      <c r="J77" s="77"/>
      <c r="K77" s="77"/>
      <c r="L77" s="75"/>
      <c r="M77" s="77"/>
      <c r="N77" s="77"/>
      <c r="O77" s="75"/>
      <c r="P77" s="77"/>
      <c r="Q77" s="77"/>
      <c r="R77" s="77"/>
      <c r="S77" s="77"/>
      <c r="T77" s="7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BB77"/>
      <c r="BC77"/>
      <c r="BD77"/>
      <c r="BE77"/>
      <c r="BF77"/>
      <c r="BG77"/>
      <c r="BH77"/>
      <c r="BI77"/>
    </row>
    <row r="78" spans="1:61" s="18" customFormat="1" x14ac:dyDescent="0.2">
      <c r="A78"/>
      <c r="F78" s="77"/>
      <c r="G78" s="77"/>
      <c r="H78" s="77"/>
      <c r="I78" s="77"/>
      <c r="J78" s="77"/>
      <c r="K78" s="77"/>
      <c r="L78" s="75"/>
      <c r="M78" s="77"/>
      <c r="N78" s="77"/>
      <c r="O78" s="75"/>
      <c r="P78" s="77"/>
      <c r="Q78" s="77"/>
      <c r="R78" s="77"/>
      <c r="S78" s="77"/>
      <c r="T78" s="7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BB78"/>
      <c r="BC78"/>
      <c r="BD78"/>
      <c r="BE78"/>
      <c r="BF78"/>
      <c r="BG78"/>
      <c r="BH78"/>
      <c r="BI78"/>
    </row>
    <row r="79" spans="1:61" s="18" customFormat="1" x14ac:dyDescent="0.2">
      <c r="A79"/>
      <c r="F79" s="77"/>
      <c r="G79" s="77"/>
      <c r="H79" s="77"/>
      <c r="I79" s="77"/>
      <c r="J79" s="77"/>
      <c r="K79" s="77"/>
      <c r="L79" s="75"/>
      <c r="M79" s="77"/>
      <c r="N79" s="77"/>
      <c r="O79" s="75"/>
      <c r="P79" s="77"/>
      <c r="Q79" s="77"/>
      <c r="R79" s="77"/>
      <c r="S79" s="77"/>
      <c r="T79" s="7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BB79"/>
      <c r="BC79"/>
      <c r="BD79"/>
      <c r="BE79"/>
      <c r="BF79"/>
      <c r="BG79"/>
      <c r="BH79"/>
      <c r="BI79"/>
    </row>
    <row r="80" spans="1:61" s="18" customFormat="1" x14ac:dyDescent="0.2">
      <c r="A80"/>
      <c r="F80" s="77"/>
      <c r="G80" s="77"/>
      <c r="H80" s="77"/>
      <c r="I80" s="77"/>
      <c r="J80" s="77"/>
      <c r="K80" s="77"/>
      <c r="L80" s="75"/>
      <c r="M80" s="77"/>
      <c r="N80" s="77"/>
      <c r="O80" s="75"/>
      <c r="P80" s="77"/>
      <c r="Q80" s="77"/>
      <c r="R80" s="77"/>
      <c r="S80" s="77"/>
      <c r="T80" s="7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BB80"/>
      <c r="BC80"/>
      <c r="BD80"/>
      <c r="BE80"/>
      <c r="BF80"/>
      <c r="BG80"/>
      <c r="BH80"/>
      <c r="BI80"/>
    </row>
    <row r="81" spans="1:61" s="18" customFormat="1" x14ac:dyDescent="0.2">
      <c r="A81"/>
      <c r="F81" s="77"/>
      <c r="G81" s="77"/>
      <c r="H81" s="77"/>
      <c r="I81" s="77"/>
      <c r="J81" s="77"/>
      <c r="K81" s="77"/>
      <c r="L81" s="75"/>
      <c r="M81" s="77"/>
      <c r="N81" s="77"/>
      <c r="O81" s="75"/>
      <c r="P81" s="77"/>
      <c r="Q81" s="77"/>
      <c r="R81" s="77"/>
      <c r="S81" s="77"/>
      <c r="T81" s="7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BB81"/>
      <c r="BC81"/>
      <c r="BD81"/>
      <c r="BE81"/>
      <c r="BF81"/>
      <c r="BG81"/>
      <c r="BH81"/>
      <c r="BI81"/>
    </row>
    <row r="82" spans="1:61" s="18" customFormat="1" x14ac:dyDescent="0.2">
      <c r="A82"/>
      <c r="F82" s="77"/>
      <c r="G82" s="77"/>
      <c r="H82" s="77"/>
      <c r="I82" s="77"/>
      <c r="J82" s="77"/>
      <c r="K82" s="77"/>
      <c r="L82" s="75"/>
      <c r="M82" s="77"/>
      <c r="N82" s="77"/>
      <c r="O82" s="75"/>
      <c r="P82" s="77"/>
      <c r="Q82" s="77"/>
      <c r="R82" s="77"/>
      <c r="S82" s="77"/>
      <c r="T82" s="7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BB82"/>
      <c r="BC82"/>
      <c r="BD82"/>
      <c r="BE82"/>
      <c r="BF82"/>
      <c r="BG82"/>
      <c r="BH82"/>
      <c r="BI82"/>
    </row>
    <row r="83" spans="1:61" s="18" customFormat="1" x14ac:dyDescent="0.2">
      <c r="A83"/>
      <c r="F83" s="77"/>
      <c r="G83" s="77"/>
      <c r="H83" s="77"/>
      <c r="I83" s="77"/>
      <c r="J83" s="77"/>
      <c r="K83" s="77"/>
      <c r="L83" s="75"/>
      <c r="M83" s="77"/>
      <c r="N83" s="77"/>
      <c r="O83" s="75"/>
      <c r="P83" s="77"/>
      <c r="Q83" s="77"/>
      <c r="R83" s="77"/>
      <c r="S83" s="77"/>
      <c r="T83" s="7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BB83"/>
      <c r="BC83"/>
      <c r="BD83"/>
      <c r="BE83"/>
      <c r="BF83"/>
      <c r="BG83"/>
      <c r="BH83"/>
      <c r="BI83"/>
    </row>
    <row r="84" spans="1:61" s="18" customFormat="1" x14ac:dyDescent="0.2">
      <c r="A84"/>
      <c r="F84" s="77"/>
      <c r="G84" s="77"/>
      <c r="H84" s="77"/>
      <c r="I84" s="77"/>
      <c r="J84" s="77"/>
      <c r="K84" s="77"/>
      <c r="L84" s="75"/>
      <c r="M84" s="77"/>
      <c r="N84" s="77"/>
      <c r="O84" s="75"/>
      <c r="P84" s="77"/>
      <c r="Q84" s="77"/>
      <c r="R84" s="77"/>
      <c r="S84" s="77"/>
      <c r="T84" s="7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BB84"/>
      <c r="BC84"/>
      <c r="BD84"/>
      <c r="BE84"/>
      <c r="BF84"/>
      <c r="BG84"/>
      <c r="BH84"/>
      <c r="BI84"/>
    </row>
    <row r="85" spans="1:61" s="18" customFormat="1" x14ac:dyDescent="0.2">
      <c r="A85"/>
      <c r="F85" s="77"/>
      <c r="G85" s="77"/>
      <c r="H85" s="77"/>
      <c r="I85" s="77"/>
      <c r="J85" s="77"/>
      <c r="K85" s="77"/>
      <c r="L85" s="75"/>
      <c r="M85" s="77"/>
      <c r="N85" s="77"/>
      <c r="O85" s="75"/>
      <c r="P85" s="77"/>
      <c r="Q85" s="77"/>
      <c r="R85" s="77"/>
      <c r="S85" s="77"/>
      <c r="T85" s="7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BB85"/>
      <c r="BC85"/>
      <c r="BD85"/>
      <c r="BE85"/>
      <c r="BF85"/>
      <c r="BG85"/>
      <c r="BH85"/>
      <c r="BI85"/>
    </row>
    <row r="86" spans="1:61" s="18" customFormat="1" x14ac:dyDescent="0.2">
      <c r="A86"/>
      <c r="F86" s="77"/>
      <c r="G86" s="77"/>
      <c r="H86" s="77"/>
      <c r="I86" s="77"/>
      <c r="J86" s="77"/>
      <c r="K86" s="77"/>
      <c r="L86" s="75"/>
      <c r="M86" s="77"/>
      <c r="N86" s="77"/>
      <c r="O86" s="75"/>
      <c r="P86" s="77"/>
      <c r="Q86" s="77"/>
      <c r="R86" s="77"/>
      <c r="S86" s="77"/>
      <c r="T86" s="7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BB86"/>
      <c r="BC86"/>
      <c r="BD86"/>
      <c r="BE86"/>
      <c r="BF86"/>
      <c r="BG86"/>
      <c r="BH86"/>
      <c r="BI86"/>
    </row>
    <row r="87" spans="1:61" s="18" customFormat="1" x14ac:dyDescent="0.2">
      <c r="A87"/>
      <c r="F87" s="77"/>
      <c r="G87" s="77"/>
      <c r="H87" s="77"/>
      <c r="I87" s="77"/>
      <c r="J87" s="77"/>
      <c r="K87" s="77"/>
      <c r="L87" s="75"/>
      <c r="M87" s="77"/>
      <c r="N87" s="77"/>
      <c r="O87" s="75"/>
      <c r="P87" s="77"/>
      <c r="Q87" s="77"/>
      <c r="R87" s="77"/>
      <c r="S87" s="77"/>
      <c r="T87" s="7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BB87"/>
      <c r="BC87"/>
      <c r="BD87"/>
      <c r="BE87"/>
      <c r="BF87"/>
      <c r="BG87"/>
      <c r="BH87"/>
      <c r="BI87"/>
    </row>
    <row r="88" spans="1:61" s="18" customFormat="1" x14ac:dyDescent="0.2">
      <c r="A88"/>
      <c r="F88" s="77"/>
      <c r="G88" s="77"/>
      <c r="H88" s="77"/>
      <c r="I88" s="77"/>
      <c r="J88" s="77"/>
      <c r="K88" s="77"/>
      <c r="L88" s="75"/>
      <c r="M88" s="77"/>
      <c r="N88" s="77"/>
      <c r="O88" s="75"/>
      <c r="P88" s="77"/>
      <c r="Q88" s="77"/>
      <c r="R88" s="77"/>
      <c r="S88" s="77"/>
      <c r="T88" s="7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BB88"/>
      <c r="BC88"/>
      <c r="BD88"/>
      <c r="BE88"/>
      <c r="BF88"/>
      <c r="BG88"/>
      <c r="BH88"/>
      <c r="BI88"/>
    </row>
    <row r="89" spans="1:61" s="18" customFormat="1" x14ac:dyDescent="0.2">
      <c r="A89"/>
      <c r="F89" s="77"/>
      <c r="G89" s="77"/>
      <c r="H89" s="77"/>
      <c r="I89" s="77"/>
      <c r="J89" s="77"/>
      <c r="K89" s="77"/>
      <c r="L89" s="75"/>
      <c r="M89" s="77"/>
      <c r="N89" s="77"/>
      <c r="O89" s="75"/>
      <c r="P89" s="77"/>
      <c r="Q89" s="77"/>
      <c r="R89" s="77"/>
      <c r="S89" s="77"/>
      <c r="T89" s="7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BB89"/>
      <c r="BC89"/>
      <c r="BD89"/>
      <c r="BE89"/>
      <c r="BF89"/>
      <c r="BG89"/>
      <c r="BH89"/>
      <c r="BI89"/>
    </row>
    <row r="90" spans="1:61" s="18" customFormat="1" x14ac:dyDescent="0.2">
      <c r="A90"/>
      <c r="F90" s="77"/>
      <c r="G90" s="77"/>
      <c r="H90" s="77"/>
      <c r="I90" s="77"/>
      <c r="J90" s="77"/>
      <c r="K90" s="77"/>
      <c r="L90" s="75"/>
      <c r="M90" s="77"/>
      <c r="N90" s="77"/>
      <c r="O90" s="75"/>
      <c r="P90" s="77"/>
      <c r="Q90" s="77"/>
      <c r="R90" s="77"/>
      <c r="S90" s="77"/>
      <c r="T90" s="7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BB90"/>
      <c r="BC90"/>
      <c r="BD90"/>
      <c r="BE90"/>
      <c r="BF90"/>
      <c r="BG90"/>
      <c r="BH90"/>
      <c r="BI90"/>
    </row>
    <row r="91" spans="1:61" s="18" customFormat="1" x14ac:dyDescent="0.2">
      <c r="A91"/>
      <c r="F91" s="77"/>
      <c r="G91" s="77"/>
      <c r="H91" s="77"/>
      <c r="I91" s="77"/>
      <c r="J91" s="77"/>
      <c r="K91" s="77"/>
      <c r="L91" s="75"/>
      <c r="M91" s="77"/>
      <c r="N91" s="77"/>
      <c r="O91" s="75"/>
      <c r="P91" s="77"/>
      <c r="Q91" s="77"/>
      <c r="R91" s="77"/>
      <c r="S91" s="77"/>
      <c r="T91" s="7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BB91"/>
      <c r="BC91"/>
      <c r="BD91"/>
      <c r="BE91"/>
      <c r="BF91"/>
      <c r="BG91"/>
      <c r="BH91"/>
      <c r="BI91"/>
    </row>
    <row r="92" spans="1:61" s="18" customFormat="1" x14ac:dyDescent="0.2">
      <c r="A92"/>
      <c r="F92" s="77"/>
      <c r="G92" s="77"/>
      <c r="H92" s="77"/>
      <c r="I92" s="77"/>
      <c r="J92" s="77"/>
      <c r="K92" s="77"/>
      <c r="L92" s="75"/>
      <c r="M92" s="77"/>
      <c r="N92" s="77"/>
      <c r="O92" s="75"/>
      <c r="P92" s="77"/>
      <c r="Q92" s="77"/>
      <c r="R92" s="77"/>
      <c r="S92" s="77"/>
      <c r="T92" s="7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BB92"/>
      <c r="BC92"/>
      <c r="BD92"/>
      <c r="BE92"/>
      <c r="BF92"/>
      <c r="BG92"/>
      <c r="BH92"/>
      <c r="BI92"/>
    </row>
    <row r="93" spans="1:61" s="18" customFormat="1" x14ac:dyDescent="0.2">
      <c r="A93"/>
      <c r="F93" s="77"/>
      <c r="G93" s="77"/>
      <c r="H93" s="77"/>
      <c r="I93" s="77"/>
      <c r="J93" s="77"/>
      <c r="K93" s="77"/>
      <c r="L93" s="75"/>
      <c r="M93" s="77"/>
      <c r="N93" s="77"/>
      <c r="O93" s="75"/>
      <c r="P93" s="77"/>
      <c r="Q93" s="77"/>
      <c r="R93" s="77"/>
      <c r="S93" s="77"/>
      <c r="T93" s="7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BB93"/>
      <c r="BC93"/>
      <c r="BD93"/>
      <c r="BE93"/>
      <c r="BF93"/>
      <c r="BG93"/>
      <c r="BH93"/>
      <c r="BI93"/>
    </row>
    <row r="94" spans="1:61" s="18" customFormat="1" x14ac:dyDescent="0.2">
      <c r="A94"/>
      <c r="F94" s="77"/>
      <c r="G94" s="77"/>
      <c r="H94" s="77"/>
      <c r="I94" s="77"/>
      <c r="J94" s="77"/>
      <c r="K94" s="77"/>
      <c r="L94" s="75"/>
      <c r="M94" s="77"/>
      <c r="N94" s="77"/>
      <c r="O94" s="75"/>
      <c r="P94" s="77"/>
      <c r="Q94" s="77"/>
      <c r="R94" s="77"/>
      <c r="S94" s="77"/>
      <c r="T94" s="7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BB94"/>
      <c r="BC94"/>
      <c r="BD94"/>
      <c r="BE94"/>
      <c r="BF94"/>
      <c r="BG94"/>
      <c r="BH94"/>
      <c r="BI94"/>
    </row>
    <row r="95" spans="1:61" s="18" customFormat="1" x14ac:dyDescent="0.2">
      <c r="A95"/>
      <c r="F95" s="77"/>
      <c r="G95" s="77"/>
      <c r="H95" s="77"/>
      <c r="I95" s="77"/>
      <c r="J95" s="77"/>
      <c r="K95" s="77"/>
      <c r="L95" s="75"/>
      <c r="M95" s="77"/>
      <c r="N95" s="77"/>
      <c r="O95" s="75"/>
      <c r="P95" s="77"/>
      <c r="Q95" s="77"/>
      <c r="R95" s="77"/>
      <c r="S95" s="77"/>
      <c r="T95" s="7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BB95"/>
      <c r="BC95"/>
      <c r="BD95"/>
      <c r="BE95"/>
      <c r="BF95"/>
      <c r="BG95"/>
      <c r="BH95"/>
      <c r="BI95"/>
    </row>
    <row r="96" spans="1:61" s="18" customFormat="1" x14ac:dyDescent="0.2">
      <c r="A96"/>
      <c r="F96" s="77"/>
      <c r="G96" s="77"/>
      <c r="H96" s="77"/>
      <c r="I96" s="77"/>
      <c r="J96" s="77"/>
      <c r="K96" s="77"/>
      <c r="L96" s="75"/>
      <c r="M96" s="77"/>
      <c r="N96" s="77"/>
      <c r="O96" s="75"/>
      <c r="P96" s="77"/>
      <c r="Q96" s="77"/>
      <c r="R96" s="77"/>
      <c r="S96" s="77"/>
      <c r="T96" s="7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BB96"/>
      <c r="BC96"/>
      <c r="BD96"/>
      <c r="BE96"/>
      <c r="BF96"/>
      <c r="BG96"/>
      <c r="BH96"/>
      <c r="BI96"/>
    </row>
    <row r="97" spans="1:61" s="18" customFormat="1" x14ac:dyDescent="0.2">
      <c r="A97"/>
      <c r="F97" s="77"/>
      <c r="G97" s="77"/>
      <c r="H97" s="77"/>
      <c r="I97" s="77"/>
      <c r="J97" s="77"/>
      <c r="K97" s="77"/>
      <c r="L97" s="75"/>
      <c r="M97" s="77"/>
      <c r="N97" s="77"/>
      <c r="O97" s="75"/>
      <c r="P97" s="77"/>
      <c r="Q97" s="77"/>
      <c r="R97" s="77"/>
      <c r="S97" s="77"/>
      <c r="T97" s="7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BB97"/>
      <c r="BC97"/>
      <c r="BD97"/>
      <c r="BE97"/>
      <c r="BF97"/>
      <c r="BG97"/>
      <c r="BH97"/>
      <c r="BI97"/>
    </row>
    <row r="98" spans="1:61" s="18" customFormat="1" x14ac:dyDescent="0.2">
      <c r="A98"/>
      <c r="F98" s="77"/>
      <c r="G98" s="77"/>
      <c r="H98" s="77"/>
      <c r="I98" s="77"/>
      <c r="J98" s="77"/>
      <c r="K98" s="77"/>
      <c r="L98" s="75"/>
      <c r="M98" s="77"/>
      <c r="N98" s="77"/>
      <c r="O98" s="75"/>
      <c r="P98" s="77"/>
      <c r="Q98" s="77"/>
      <c r="R98" s="77"/>
      <c r="S98" s="77"/>
      <c r="T98" s="7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BB98"/>
      <c r="BC98"/>
      <c r="BD98"/>
      <c r="BE98"/>
      <c r="BF98"/>
      <c r="BG98"/>
      <c r="BH98"/>
      <c r="BI98"/>
    </row>
    <row r="99" spans="1:61" s="18" customFormat="1" x14ac:dyDescent="0.2">
      <c r="A99"/>
      <c r="F99" s="77"/>
      <c r="G99" s="77"/>
      <c r="H99" s="77"/>
      <c r="I99" s="77"/>
      <c r="J99" s="77"/>
      <c r="K99" s="77"/>
      <c r="L99" s="75"/>
      <c r="M99" s="77"/>
      <c r="N99" s="77"/>
      <c r="O99" s="75"/>
      <c r="P99" s="77"/>
      <c r="Q99" s="77"/>
      <c r="R99" s="77"/>
      <c r="S99" s="77"/>
      <c r="T99" s="7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BB99"/>
      <c r="BC99"/>
      <c r="BD99"/>
      <c r="BE99"/>
      <c r="BF99"/>
      <c r="BG99"/>
      <c r="BH99"/>
      <c r="BI99"/>
    </row>
    <row r="100" spans="1:61" s="18" customFormat="1" x14ac:dyDescent="0.2">
      <c r="A100"/>
      <c r="F100" s="77"/>
      <c r="G100" s="77"/>
      <c r="H100" s="77"/>
      <c r="I100" s="77"/>
      <c r="J100" s="77"/>
      <c r="K100" s="77"/>
      <c r="L100" s="75"/>
      <c r="M100" s="77"/>
      <c r="N100" s="77"/>
      <c r="O100" s="75"/>
      <c r="P100" s="77"/>
      <c r="Q100" s="77"/>
      <c r="R100" s="77"/>
      <c r="S100" s="77"/>
      <c r="T100" s="7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BB100"/>
      <c r="BC100"/>
      <c r="BD100"/>
      <c r="BE100"/>
      <c r="BF100"/>
      <c r="BG100"/>
      <c r="BH100"/>
      <c r="BI100"/>
    </row>
    <row r="101" spans="1:61" s="18" customFormat="1" x14ac:dyDescent="0.2">
      <c r="A101"/>
      <c r="F101" s="77"/>
      <c r="G101" s="77"/>
      <c r="H101" s="77"/>
      <c r="I101" s="77"/>
      <c r="J101" s="77"/>
      <c r="K101" s="77"/>
      <c r="L101" s="75"/>
      <c r="M101" s="77"/>
      <c r="N101" s="77"/>
      <c r="O101" s="75"/>
      <c r="P101" s="77"/>
      <c r="Q101" s="77"/>
      <c r="R101" s="77"/>
      <c r="S101" s="77"/>
      <c r="T101" s="75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BB101"/>
      <c r="BC101"/>
      <c r="BD101"/>
      <c r="BE101"/>
      <c r="BF101"/>
      <c r="BG101"/>
      <c r="BH101"/>
      <c r="BI101"/>
    </row>
    <row r="102" spans="1:61" s="18" customFormat="1" x14ac:dyDescent="0.2">
      <c r="A102"/>
      <c r="F102" s="77"/>
      <c r="G102" s="77"/>
      <c r="H102" s="77"/>
      <c r="I102" s="77"/>
      <c r="J102" s="77"/>
      <c r="K102" s="77"/>
      <c r="L102" s="75"/>
      <c r="M102" s="77"/>
      <c r="N102" s="77"/>
      <c r="O102" s="75"/>
      <c r="P102" s="77"/>
      <c r="Q102" s="77"/>
      <c r="R102" s="77"/>
      <c r="S102" s="77"/>
      <c r="T102" s="7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BB102"/>
      <c r="BC102"/>
      <c r="BD102"/>
      <c r="BE102"/>
      <c r="BF102"/>
      <c r="BG102"/>
      <c r="BH102"/>
      <c r="BI102"/>
    </row>
    <row r="103" spans="1:61" s="18" customFormat="1" x14ac:dyDescent="0.2">
      <c r="A103"/>
      <c r="F103" s="77"/>
      <c r="G103" s="77"/>
      <c r="H103" s="77"/>
      <c r="I103" s="77"/>
      <c r="J103" s="77"/>
      <c r="K103" s="77"/>
      <c r="L103" s="75"/>
      <c r="M103" s="77"/>
      <c r="N103" s="77"/>
      <c r="O103" s="75"/>
      <c r="P103" s="77"/>
      <c r="Q103" s="77"/>
      <c r="R103" s="77"/>
      <c r="S103" s="77"/>
      <c r="T103" s="75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BB103"/>
      <c r="BC103"/>
      <c r="BD103"/>
      <c r="BE103"/>
      <c r="BF103"/>
      <c r="BG103"/>
      <c r="BH103"/>
      <c r="BI103"/>
    </row>
    <row r="104" spans="1:61" s="18" customFormat="1" x14ac:dyDescent="0.2">
      <c r="A104"/>
      <c r="F104" s="77"/>
      <c r="G104" s="77"/>
      <c r="H104" s="77"/>
      <c r="I104" s="77"/>
      <c r="J104" s="77"/>
      <c r="K104" s="77"/>
      <c r="L104" s="75"/>
      <c r="M104" s="77"/>
      <c r="N104" s="77"/>
      <c r="O104" s="75"/>
      <c r="P104" s="77"/>
      <c r="Q104" s="77"/>
      <c r="R104" s="77"/>
      <c r="S104" s="77"/>
      <c r="T104" s="7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BB104"/>
      <c r="BC104"/>
      <c r="BD104"/>
      <c r="BE104"/>
      <c r="BF104"/>
      <c r="BG104"/>
      <c r="BH104"/>
      <c r="BI104"/>
    </row>
    <row r="105" spans="1:61" s="18" customFormat="1" x14ac:dyDescent="0.2">
      <c r="A105"/>
      <c r="F105" s="77"/>
      <c r="G105" s="77"/>
      <c r="H105" s="77"/>
      <c r="I105" s="77"/>
      <c r="J105" s="77"/>
      <c r="K105" s="77"/>
      <c r="L105" s="75"/>
      <c r="M105" s="77"/>
      <c r="N105" s="77"/>
      <c r="O105" s="75"/>
      <c r="P105" s="77"/>
      <c r="Q105" s="77"/>
      <c r="R105" s="77"/>
      <c r="S105" s="77"/>
      <c r="T105" s="7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BB105"/>
      <c r="BC105"/>
      <c r="BD105"/>
      <c r="BE105"/>
      <c r="BF105"/>
      <c r="BG105"/>
      <c r="BH105"/>
      <c r="BI105"/>
    </row>
    <row r="106" spans="1:61" s="18" customFormat="1" x14ac:dyDescent="0.2">
      <c r="A106"/>
      <c r="F106" s="77"/>
      <c r="G106" s="77"/>
      <c r="H106" s="77"/>
      <c r="I106" s="77"/>
      <c r="J106" s="77"/>
      <c r="K106" s="77"/>
      <c r="L106" s="75"/>
      <c r="M106" s="77"/>
      <c r="N106" s="77"/>
      <c r="O106" s="75"/>
      <c r="P106" s="77"/>
      <c r="Q106" s="77"/>
      <c r="R106" s="77"/>
      <c r="S106" s="77"/>
      <c r="T106" s="7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BB106"/>
      <c r="BC106"/>
      <c r="BD106"/>
      <c r="BE106"/>
      <c r="BF106"/>
      <c r="BG106"/>
      <c r="BH106"/>
      <c r="BI106"/>
    </row>
    <row r="107" spans="1:61" s="18" customFormat="1" x14ac:dyDescent="0.2">
      <c r="A107"/>
      <c r="F107" s="77"/>
      <c r="G107" s="77"/>
      <c r="H107" s="77"/>
      <c r="I107" s="77"/>
      <c r="J107" s="77"/>
      <c r="K107" s="77"/>
      <c r="L107" s="75"/>
      <c r="M107" s="77"/>
      <c r="N107" s="77"/>
      <c r="O107" s="75"/>
      <c r="P107" s="77"/>
      <c r="Q107" s="77"/>
      <c r="R107" s="77"/>
      <c r="S107" s="77"/>
      <c r="T107" s="7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BB107"/>
      <c r="BC107"/>
      <c r="BD107"/>
      <c r="BE107"/>
      <c r="BF107"/>
      <c r="BG107"/>
      <c r="BH107"/>
      <c r="BI107"/>
    </row>
    <row r="108" spans="1:61" s="18" customFormat="1" x14ac:dyDescent="0.2">
      <c r="A108"/>
      <c r="F108" s="77"/>
      <c r="G108" s="77"/>
      <c r="H108" s="77"/>
      <c r="I108" s="77"/>
      <c r="J108" s="77"/>
      <c r="K108" s="77"/>
      <c r="L108" s="75"/>
      <c r="M108" s="77"/>
      <c r="N108" s="77"/>
      <c r="O108" s="75"/>
      <c r="P108" s="77"/>
      <c r="Q108" s="77"/>
      <c r="R108" s="77"/>
      <c r="S108" s="77"/>
      <c r="T108" s="75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BB108"/>
      <c r="BC108"/>
      <c r="BD108"/>
      <c r="BE108"/>
      <c r="BF108"/>
      <c r="BG108"/>
      <c r="BH108"/>
      <c r="BI108"/>
    </row>
    <row r="109" spans="1:61" s="18" customFormat="1" x14ac:dyDescent="0.2">
      <c r="A109"/>
      <c r="F109" s="77"/>
      <c r="G109" s="77"/>
      <c r="H109" s="77"/>
      <c r="I109" s="77"/>
      <c r="J109" s="77"/>
      <c r="K109" s="77"/>
      <c r="L109" s="75"/>
      <c r="M109" s="77"/>
      <c r="N109" s="77"/>
      <c r="O109" s="75"/>
      <c r="P109" s="77"/>
      <c r="Q109" s="77"/>
      <c r="R109" s="77"/>
      <c r="S109" s="77"/>
      <c r="T109" s="75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BB109"/>
      <c r="BC109"/>
      <c r="BD109"/>
      <c r="BE109"/>
      <c r="BF109"/>
      <c r="BG109"/>
      <c r="BH109"/>
      <c r="BI109"/>
    </row>
    <row r="110" spans="1:61" s="18" customFormat="1" x14ac:dyDescent="0.2">
      <c r="A110"/>
      <c r="F110" s="77"/>
      <c r="G110" s="77"/>
      <c r="H110" s="77"/>
      <c r="I110" s="77"/>
      <c r="J110" s="77"/>
      <c r="K110" s="77"/>
      <c r="L110" s="75"/>
      <c r="M110" s="77"/>
      <c r="N110" s="77"/>
      <c r="O110" s="75"/>
      <c r="P110" s="77"/>
      <c r="Q110" s="77"/>
      <c r="R110" s="77"/>
      <c r="S110" s="77"/>
      <c r="T110" s="7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BB110"/>
      <c r="BC110"/>
      <c r="BD110"/>
      <c r="BE110"/>
      <c r="BF110"/>
      <c r="BG110"/>
      <c r="BH110"/>
      <c r="BI110"/>
    </row>
    <row r="111" spans="1:61" s="18" customFormat="1" x14ac:dyDescent="0.2">
      <c r="A111"/>
      <c r="F111" s="77"/>
      <c r="G111" s="77"/>
      <c r="H111" s="77"/>
      <c r="I111" s="77"/>
      <c r="J111" s="77"/>
      <c r="K111" s="77"/>
      <c r="L111" s="75"/>
      <c r="M111" s="77"/>
      <c r="N111" s="77"/>
      <c r="O111" s="75"/>
      <c r="P111" s="77"/>
      <c r="Q111" s="77"/>
      <c r="R111" s="77"/>
      <c r="S111" s="77"/>
      <c r="T111" s="7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BB111"/>
      <c r="BC111"/>
      <c r="BD111"/>
      <c r="BE111"/>
      <c r="BF111"/>
      <c r="BG111"/>
      <c r="BH111"/>
      <c r="BI111"/>
    </row>
    <row r="112" spans="1:61" s="18" customFormat="1" x14ac:dyDescent="0.2">
      <c r="A112"/>
      <c r="F112" s="77"/>
      <c r="G112" s="77"/>
      <c r="H112" s="77"/>
      <c r="I112" s="77"/>
      <c r="J112" s="77"/>
      <c r="K112" s="77"/>
      <c r="L112" s="75"/>
      <c r="M112" s="77"/>
      <c r="N112" s="77"/>
      <c r="O112" s="75"/>
      <c r="P112" s="77"/>
      <c r="Q112" s="77"/>
      <c r="R112" s="77"/>
      <c r="S112" s="77"/>
      <c r="T112" s="75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BB112"/>
      <c r="BC112"/>
      <c r="BD112"/>
      <c r="BE112"/>
      <c r="BF112"/>
      <c r="BG112"/>
      <c r="BH112"/>
      <c r="BI112"/>
    </row>
    <row r="113" spans="1:61" s="18" customFormat="1" x14ac:dyDescent="0.2">
      <c r="A113"/>
      <c r="F113" s="77"/>
      <c r="G113" s="77"/>
      <c r="H113" s="77"/>
      <c r="I113" s="77"/>
      <c r="J113" s="77"/>
      <c r="K113" s="77"/>
      <c r="L113" s="75"/>
      <c r="M113" s="77"/>
      <c r="N113" s="77"/>
      <c r="O113" s="75"/>
      <c r="P113" s="77"/>
      <c r="Q113" s="77"/>
      <c r="R113" s="77"/>
      <c r="S113" s="77"/>
      <c r="T113" s="75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BB113"/>
      <c r="BC113"/>
      <c r="BD113"/>
      <c r="BE113"/>
      <c r="BF113"/>
      <c r="BG113"/>
      <c r="BH113"/>
      <c r="BI113"/>
    </row>
    <row r="114" spans="1:61" s="18" customFormat="1" x14ac:dyDescent="0.2">
      <c r="A114"/>
      <c r="F114" s="77"/>
      <c r="G114" s="77"/>
      <c r="H114" s="77"/>
      <c r="I114" s="77"/>
      <c r="J114" s="77"/>
      <c r="K114" s="77"/>
      <c r="L114" s="75"/>
      <c r="M114" s="77"/>
      <c r="N114" s="77"/>
      <c r="O114" s="75"/>
      <c r="P114" s="77"/>
      <c r="Q114" s="77"/>
      <c r="R114" s="77"/>
      <c r="S114" s="77"/>
      <c r="T114" s="75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BB114"/>
      <c r="BC114"/>
      <c r="BD114"/>
      <c r="BE114"/>
      <c r="BF114"/>
      <c r="BG114"/>
      <c r="BH114"/>
      <c r="BI114"/>
    </row>
    <row r="115" spans="1:61" s="18" customFormat="1" x14ac:dyDescent="0.2">
      <c r="A115"/>
      <c r="F115" s="77"/>
      <c r="G115" s="77"/>
      <c r="H115" s="77"/>
      <c r="I115" s="77"/>
      <c r="J115" s="77"/>
      <c r="K115" s="77"/>
      <c r="L115" s="75"/>
      <c r="M115" s="77"/>
      <c r="N115" s="77"/>
      <c r="O115" s="75"/>
      <c r="P115" s="77"/>
      <c r="Q115" s="77"/>
      <c r="R115" s="77"/>
      <c r="S115" s="77"/>
      <c r="T115" s="75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BB115"/>
      <c r="BC115"/>
      <c r="BD115"/>
      <c r="BE115"/>
      <c r="BF115"/>
      <c r="BG115"/>
      <c r="BH115"/>
      <c r="BI115"/>
    </row>
    <row r="116" spans="1:61" s="18" customFormat="1" x14ac:dyDescent="0.2">
      <c r="A116"/>
      <c r="F116" s="77"/>
      <c r="G116" s="77"/>
      <c r="H116" s="77"/>
      <c r="I116" s="77"/>
      <c r="J116" s="77"/>
      <c r="K116" s="77"/>
      <c r="L116" s="75"/>
      <c r="M116" s="77"/>
      <c r="N116" s="77"/>
      <c r="O116" s="75"/>
      <c r="P116" s="77"/>
      <c r="Q116" s="77"/>
      <c r="R116" s="77"/>
      <c r="S116" s="77"/>
      <c r="T116" s="7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BB116"/>
      <c r="BC116"/>
      <c r="BD116"/>
      <c r="BE116"/>
      <c r="BF116"/>
      <c r="BG116"/>
      <c r="BH116"/>
      <c r="BI116"/>
    </row>
    <row r="117" spans="1:61" s="18" customFormat="1" x14ac:dyDescent="0.2">
      <c r="A117"/>
      <c r="F117" s="77"/>
      <c r="G117" s="77"/>
      <c r="H117" s="77"/>
      <c r="I117" s="77"/>
      <c r="J117" s="77"/>
      <c r="K117" s="77"/>
      <c r="L117" s="75"/>
      <c r="M117" s="77"/>
      <c r="N117" s="77"/>
      <c r="O117" s="75"/>
      <c r="P117" s="77"/>
      <c r="Q117" s="77"/>
      <c r="R117" s="77"/>
      <c r="S117" s="77"/>
      <c r="T117" s="7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BB117"/>
      <c r="BC117"/>
      <c r="BD117"/>
      <c r="BE117"/>
      <c r="BF117"/>
      <c r="BG117"/>
      <c r="BH117"/>
      <c r="BI117"/>
    </row>
    <row r="118" spans="1:61" s="18" customFormat="1" x14ac:dyDescent="0.2">
      <c r="A118"/>
      <c r="F118" s="77"/>
      <c r="G118" s="77"/>
      <c r="H118" s="77"/>
      <c r="I118" s="77"/>
      <c r="J118" s="77"/>
      <c r="K118" s="77"/>
      <c r="L118" s="75"/>
      <c r="M118" s="77"/>
      <c r="N118" s="77"/>
      <c r="O118" s="75"/>
      <c r="P118" s="77"/>
      <c r="Q118" s="77"/>
      <c r="R118" s="77"/>
      <c r="S118" s="77"/>
      <c r="T118" s="75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BB118"/>
      <c r="BC118"/>
      <c r="BD118"/>
      <c r="BE118"/>
      <c r="BF118"/>
      <c r="BG118"/>
      <c r="BH118"/>
      <c r="BI118"/>
    </row>
    <row r="119" spans="1:61" s="18" customFormat="1" x14ac:dyDescent="0.2">
      <c r="A119"/>
      <c r="F119" s="77"/>
      <c r="G119" s="77"/>
      <c r="H119" s="77"/>
      <c r="I119" s="77"/>
      <c r="J119" s="77"/>
      <c r="K119" s="77"/>
      <c r="L119" s="75"/>
      <c r="M119" s="77"/>
      <c r="N119" s="77"/>
      <c r="O119" s="75"/>
      <c r="P119" s="77"/>
      <c r="Q119" s="77"/>
      <c r="R119" s="77"/>
      <c r="S119" s="77"/>
      <c r="T119" s="75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BB119"/>
      <c r="BC119"/>
      <c r="BD119"/>
      <c r="BE119"/>
      <c r="BF119"/>
      <c r="BG119"/>
      <c r="BH119"/>
      <c r="BI119"/>
    </row>
    <row r="120" spans="1:61" s="18" customFormat="1" x14ac:dyDescent="0.2">
      <c r="A120"/>
      <c r="F120" s="77"/>
      <c r="G120" s="77"/>
      <c r="H120" s="77"/>
      <c r="I120" s="77"/>
      <c r="J120" s="77"/>
      <c r="K120" s="77"/>
      <c r="L120" s="75"/>
      <c r="M120" s="77"/>
      <c r="N120" s="77"/>
      <c r="O120" s="75"/>
      <c r="P120" s="77"/>
      <c r="Q120" s="77"/>
      <c r="R120" s="77"/>
      <c r="S120" s="77"/>
      <c r="T120" s="75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BB120"/>
      <c r="BC120"/>
      <c r="BD120"/>
      <c r="BE120"/>
      <c r="BF120"/>
      <c r="BG120"/>
      <c r="BH120"/>
      <c r="BI120"/>
    </row>
    <row r="121" spans="1:61" s="18" customFormat="1" x14ac:dyDescent="0.2">
      <c r="A121"/>
      <c r="F121" s="77"/>
      <c r="G121" s="77"/>
      <c r="H121" s="77"/>
      <c r="I121" s="77"/>
      <c r="J121" s="77"/>
      <c r="K121" s="77"/>
      <c r="L121" s="75"/>
      <c r="M121" s="77"/>
      <c r="N121" s="77"/>
      <c r="O121" s="75"/>
      <c r="P121" s="77"/>
      <c r="Q121" s="77"/>
      <c r="R121" s="77"/>
      <c r="S121" s="77"/>
      <c r="T121" s="75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BB121"/>
      <c r="BC121"/>
      <c r="BD121"/>
      <c r="BE121"/>
      <c r="BF121"/>
      <c r="BG121"/>
      <c r="BH121"/>
      <c r="BI121"/>
    </row>
    <row r="122" spans="1:61" s="18" customFormat="1" x14ac:dyDescent="0.2">
      <c r="A122"/>
      <c r="F122" s="77"/>
      <c r="G122" s="77"/>
      <c r="H122" s="77"/>
      <c r="I122" s="77"/>
      <c r="J122" s="77"/>
      <c r="K122" s="77"/>
      <c r="L122" s="75"/>
      <c r="M122" s="77"/>
      <c r="N122" s="77"/>
      <c r="O122" s="75"/>
      <c r="P122" s="77"/>
      <c r="Q122" s="77"/>
      <c r="R122" s="77"/>
      <c r="S122" s="77"/>
      <c r="T122" s="75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BB122"/>
      <c r="BC122"/>
      <c r="BD122"/>
      <c r="BE122"/>
      <c r="BF122"/>
      <c r="BG122"/>
      <c r="BH122"/>
      <c r="BI122"/>
    </row>
    <row r="123" spans="1:61" s="18" customFormat="1" x14ac:dyDescent="0.2">
      <c r="A123"/>
      <c r="F123" s="77"/>
      <c r="G123" s="77"/>
      <c r="H123" s="77"/>
      <c r="I123" s="77"/>
      <c r="J123" s="77"/>
      <c r="K123" s="77"/>
      <c r="L123" s="75"/>
      <c r="M123" s="77"/>
      <c r="N123" s="77"/>
      <c r="O123" s="75"/>
      <c r="P123" s="77"/>
      <c r="Q123" s="77"/>
      <c r="R123" s="77"/>
      <c r="S123" s="77"/>
      <c r="T123" s="75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BB123"/>
      <c r="BC123"/>
      <c r="BD123"/>
      <c r="BE123"/>
      <c r="BF123"/>
      <c r="BG123"/>
      <c r="BH123"/>
      <c r="BI123"/>
    </row>
    <row r="124" spans="1:61" s="18" customFormat="1" x14ac:dyDescent="0.2">
      <c r="A124"/>
      <c r="F124" s="77"/>
      <c r="G124" s="77"/>
      <c r="H124" s="77"/>
      <c r="I124" s="77"/>
      <c r="J124" s="77"/>
      <c r="K124" s="77"/>
      <c r="L124" s="75"/>
      <c r="M124" s="77"/>
      <c r="N124" s="77"/>
      <c r="O124" s="75"/>
      <c r="P124" s="77"/>
      <c r="Q124" s="77"/>
      <c r="R124" s="77"/>
      <c r="S124" s="77"/>
      <c r="T124" s="75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BB124"/>
      <c r="BC124"/>
      <c r="BD124"/>
      <c r="BE124"/>
      <c r="BF124"/>
      <c r="BG124"/>
      <c r="BH124"/>
      <c r="BI124"/>
    </row>
    <row r="125" spans="1:61" s="18" customFormat="1" x14ac:dyDescent="0.2">
      <c r="A125"/>
      <c r="F125" s="77"/>
      <c r="G125" s="77"/>
      <c r="H125" s="77"/>
      <c r="I125" s="77"/>
      <c r="J125" s="77"/>
      <c r="K125" s="77"/>
      <c r="L125" s="75"/>
      <c r="M125" s="77"/>
      <c r="N125" s="77"/>
      <c r="O125" s="75"/>
      <c r="P125" s="77"/>
      <c r="Q125" s="77"/>
      <c r="R125" s="77"/>
      <c r="S125" s="77"/>
      <c r="T125" s="75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BB125"/>
      <c r="BC125"/>
      <c r="BD125"/>
      <c r="BE125"/>
      <c r="BF125"/>
      <c r="BG125"/>
      <c r="BH125"/>
      <c r="BI125"/>
    </row>
    <row r="126" spans="1:61" s="18" customFormat="1" x14ac:dyDescent="0.2">
      <c r="A126"/>
      <c r="F126" s="77"/>
      <c r="G126" s="77"/>
      <c r="H126" s="77"/>
      <c r="I126" s="77"/>
      <c r="J126" s="77"/>
      <c r="K126" s="77"/>
      <c r="L126" s="75"/>
      <c r="M126" s="77"/>
      <c r="N126" s="77"/>
      <c r="O126" s="75"/>
      <c r="P126" s="77"/>
      <c r="Q126" s="77"/>
      <c r="R126" s="77"/>
      <c r="S126" s="77"/>
      <c r="T126" s="75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BB126"/>
      <c r="BC126"/>
      <c r="BD126"/>
      <c r="BE126"/>
      <c r="BF126"/>
      <c r="BG126"/>
      <c r="BH126"/>
      <c r="BI126"/>
    </row>
    <row r="127" spans="1:61" s="18" customFormat="1" x14ac:dyDescent="0.2">
      <c r="A127"/>
      <c r="F127" s="77"/>
      <c r="G127" s="77"/>
      <c r="H127" s="77"/>
      <c r="I127" s="77"/>
      <c r="J127" s="77"/>
      <c r="K127" s="77"/>
      <c r="L127" s="75"/>
      <c r="M127" s="77"/>
      <c r="N127" s="77"/>
      <c r="O127" s="75"/>
      <c r="P127" s="77"/>
      <c r="Q127" s="77"/>
      <c r="R127" s="77"/>
      <c r="S127" s="77"/>
      <c r="T127" s="75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BB127"/>
      <c r="BC127"/>
      <c r="BD127"/>
      <c r="BE127"/>
      <c r="BF127"/>
      <c r="BG127"/>
      <c r="BH127"/>
      <c r="BI127"/>
    </row>
    <row r="128" spans="1:61" s="18" customFormat="1" x14ac:dyDescent="0.2">
      <c r="A128"/>
      <c r="F128" s="77"/>
      <c r="G128" s="77"/>
      <c r="H128" s="77"/>
      <c r="I128" s="77"/>
      <c r="J128" s="77"/>
      <c r="K128" s="77"/>
      <c r="L128" s="75"/>
      <c r="M128" s="77"/>
      <c r="N128" s="77"/>
      <c r="O128" s="75"/>
      <c r="P128" s="77"/>
      <c r="Q128" s="77"/>
      <c r="R128" s="77"/>
      <c r="S128" s="77"/>
      <c r="T128" s="75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BB128"/>
      <c r="BC128"/>
      <c r="BD128"/>
      <c r="BE128"/>
      <c r="BF128"/>
      <c r="BG128"/>
      <c r="BH128"/>
      <c r="BI128"/>
    </row>
    <row r="129" spans="1:61" s="18" customFormat="1" x14ac:dyDescent="0.2">
      <c r="A129"/>
      <c r="F129" s="77"/>
      <c r="G129" s="77"/>
      <c r="H129" s="77"/>
      <c r="I129" s="77"/>
      <c r="J129" s="77"/>
      <c r="K129" s="77"/>
      <c r="L129" s="75"/>
      <c r="M129" s="77"/>
      <c r="N129" s="77"/>
      <c r="O129" s="75"/>
      <c r="P129" s="77"/>
      <c r="Q129" s="77"/>
      <c r="R129" s="77"/>
      <c r="S129" s="77"/>
      <c r="T129" s="75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BB129"/>
      <c r="BC129"/>
      <c r="BD129"/>
      <c r="BE129"/>
      <c r="BF129"/>
      <c r="BG129"/>
      <c r="BH129"/>
      <c r="BI129"/>
    </row>
    <row r="130" spans="1:61" s="18" customFormat="1" x14ac:dyDescent="0.2">
      <c r="A130"/>
      <c r="F130" s="77"/>
      <c r="G130" s="77"/>
      <c r="H130" s="77"/>
      <c r="I130" s="77"/>
      <c r="J130" s="77"/>
      <c r="K130" s="77"/>
      <c r="L130" s="75"/>
      <c r="M130" s="77"/>
      <c r="N130" s="77"/>
      <c r="O130" s="75"/>
      <c r="P130" s="77"/>
      <c r="Q130" s="77"/>
      <c r="R130" s="77"/>
      <c r="S130" s="77"/>
      <c r="T130" s="75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BB130"/>
      <c r="BC130"/>
      <c r="BD130"/>
      <c r="BE130"/>
      <c r="BF130"/>
      <c r="BG130"/>
      <c r="BH130"/>
      <c r="BI130"/>
    </row>
    <row r="131" spans="1:61" s="18" customFormat="1" x14ac:dyDescent="0.2">
      <c r="A131"/>
      <c r="F131" s="77"/>
      <c r="G131" s="77"/>
      <c r="H131" s="77"/>
      <c r="I131" s="77"/>
      <c r="J131" s="77"/>
      <c r="K131" s="77"/>
      <c r="L131" s="75"/>
      <c r="M131" s="77"/>
      <c r="N131" s="77"/>
      <c r="O131" s="75"/>
      <c r="P131" s="77"/>
      <c r="Q131" s="77"/>
      <c r="R131" s="77"/>
      <c r="S131" s="77"/>
      <c r="T131" s="75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BB131"/>
      <c r="BC131"/>
      <c r="BD131"/>
      <c r="BE131"/>
      <c r="BF131"/>
      <c r="BG131"/>
      <c r="BH131"/>
      <c r="BI131"/>
    </row>
    <row r="132" spans="1:61" s="18" customFormat="1" x14ac:dyDescent="0.2">
      <c r="A132"/>
      <c r="F132" s="77"/>
      <c r="G132" s="77"/>
      <c r="H132" s="77"/>
      <c r="I132" s="77"/>
      <c r="J132" s="77"/>
      <c r="K132" s="77"/>
      <c r="L132" s="75"/>
      <c r="M132" s="77"/>
      <c r="N132" s="77"/>
      <c r="O132" s="75"/>
      <c r="P132" s="77"/>
      <c r="Q132" s="77"/>
      <c r="R132" s="77"/>
      <c r="S132" s="77"/>
      <c r="T132" s="75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BB132"/>
      <c r="BC132"/>
      <c r="BD132"/>
      <c r="BE132"/>
      <c r="BF132"/>
      <c r="BG132"/>
      <c r="BH132"/>
      <c r="BI132"/>
    </row>
    <row r="133" spans="1:61" s="18" customFormat="1" x14ac:dyDescent="0.2">
      <c r="A133"/>
      <c r="F133" s="77"/>
      <c r="G133" s="77"/>
      <c r="H133" s="77"/>
      <c r="I133" s="77"/>
      <c r="J133" s="77"/>
      <c r="K133" s="77"/>
      <c r="L133" s="75"/>
      <c r="M133" s="77"/>
      <c r="N133" s="77"/>
      <c r="O133" s="75"/>
      <c r="P133" s="77"/>
      <c r="Q133" s="77"/>
      <c r="R133" s="77"/>
      <c r="S133" s="77"/>
      <c r="T133" s="75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BB133"/>
      <c r="BC133"/>
      <c r="BD133"/>
      <c r="BE133"/>
      <c r="BF133"/>
      <c r="BG133"/>
      <c r="BH133"/>
      <c r="BI133"/>
    </row>
    <row r="134" spans="1:61" s="18" customFormat="1" x14ac:dyDescent="0.2">
      <c r="A134"/>
      <c r="F134" s="77"/>
      <c r="G134" s="77"/>
      <c r="H134" s="77"/>
      <c r="I134" s="77"/>
      <c r="J134" s="77"/>
      <c r="K134" s="77"/>
      <c r="L134" s="75"/>
      <c r="M134" s="77"/>
      <c r="N134" s="77"/>
      <c r="O134" s="75"/>
      <c r="P134" s="77"/>
      <c r="Q134" s="77"/>
      <c r="R134" s="77"/>
      <c r="S134" s="77"/>
      <c r="T134" s="75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BB134"/>
      <c r="BC134"/>
      <c r="BD134"/>
      <c r="BE134"/>
      <c r="BF134"/>
      <c r="BG134"/>
      <c r="BH134"/>
      <c r="BI134"/>
    </row>
    <row r="135" spans="1:61" s="18" customFormat="1" x14ac:dyDescent="0.2">
      <c r="A135"/>
      <c r="F135" s="77"/>
      <c r="G135" s="77"/>
      <c r="H135" s="77"/>
      <c r="I135" s="77"/>
      <c r="J135" s="77"/>
      <c r="K135" s="77"/>
      <c r="L135" s="75"/>
      <c r="M135" s="77"/>
      <c r="N135" s="77"/>
      <c r="O135" s="75"/>
      <c r="P135" s="77"/>
      <c r="Q135" s="77"/>
      <c r="R135" s="77"/>
      <c r="S135" s="77"/>
      <c r="T135" s="75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BB135"/>
      <c r="BC135"/>
      <c r="BD135"/>
      <c r="BE135"/>
      <c r="BF135"/>
      <c r="BG135"/>
      <c r="BH135"/>
      <c r="BI135"/>
    </row>
    <row r="136" spans="1:61" s="18" customFormat="1" x14ac:dyDescent="0.2">
      <c r="A136"/>
      <c r="F136" s="77"/>
      <c r="G136" s="77"/>
      <c r="H136" s="77"/>
      <c r="I136" s="77"/>
      <c r="J136" s="77"/>
      <c r="K136" s="77"/>
      <c r="L136" s="75"/>
      <c r="M136" s="77"/>
      <c r="N136" s="77"/>
      <c r="O136" s="75"/>
      <c r="P136" s="77"/>
      <c r="Q136" s="77"/>
      <c r="R136" s="77"/>
      <c r="S136" s="77"/>
      <c r="T136" s="75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BB136"/>
      <c r="BC136"/>
      <c r="BD136"/>
      <c r="BE136"/>
      <c r="BF136"/>
      <c r="BG136"/>
      <c r="BH136"/>
      <c r="BI136"/>
    </row>
    <row r="137" spans="1:61" s="18" customFormat="1" x14ac:dyDescent="0.2">
      <c r="A137"/>
      <c r="F137" s="77"/>
      <c r="G137" s="77"/>
      <c r="H137" s="77"/>
      <c r="I137" s="77"/>
      <c r="J137" s="77"/>
      <c r="K137" s="77"/>
      <c r="L137" s="75"/>
      <c r="M137" s="77"/>
      <c r="N137" s="77"/>
      <c r="O137" s="75"/>
      <c r="P137" s="77"/>
      <c r="Q137" s="77"/>
      <c r="R137" s="77"/>
      <c r="S137" s="77"/>
      <c r="T137" s="75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BB137"/>
      <c r="BC137"/>
      <c r="BD137"/>
      <c r="BE137"/>
      <c r="BF137"/>
      <c r="BG137"/>
      <c r="BH137"/>
      <c r="BI137"/>
    </row>
    <row r="138" spans="1:61" s="18" customFormat="1" x14ac:dyDescent="0.2">
      <c r="A138"/>
      <c r="F138" s="77"/>
      <c r="G138" s="77"/>
      <c r="H138" s="77"/>
      <c r="I138" s="77"/>
      <c r="J138" s="77"/>
      <c r="K138" s="77"/>
      <c r="L138" s="75"/>
      <c r="M138" s="77"/>
      <c r="N138" s="77"/>
      <c r="O138" s="75"/>
      <c r="P138" s="77"/>
      <c r="Q138" s="77"/>
      <c r="R138" s="77"/>
      <c r="S138" s="77"/>
      <c r="T138" s="75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BB138"/>
      <c r="BC138"/>
      <c r="BD138"/>
      <c r="BE138"/>
      <c r="BF138"/>
      <c r="BG138"/>
      <c r="BH138"/>
      <c r="BI138"/>
    </row>
    <row r="139" spans="1:61" s="18" customFormat="1" x14ac:dyDescent="0.2">
      <c r="A139"/>
      <c r="F139" s="77"/>
      <c r="G139" s="77"/>
      <c r="H139" s="77"/>
      <c r="I139" s="77"/>
      <c r="J139" s="77"/>
      <c r="K139" s="77"/>
      <c r="L139" s="75"/>
      <c r="M139" s="77"/>
      <c r="N139" s="77"/>
      <c r="O139" s="75"/>
      <c r="P139" s="77"/>
      <c r="Q139" s="77"/>
      <c r="R139" s="77"/>
      <c r="S139" s="77"/>
      <c r="T139" s="75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BB139"/>
      <c r="BC139"/>
      <c r="BD139"/>
      <c r="BE139"/>
      <c r="BF139"/>
      <c r="BG139"/>
      <c r="BH139"/>
      <c r="BI139"/>
    </row>
    <row r="140" spans="1:61" s="18" customFormat="1" x14ac:dyDescent="0.2">
      <c r="A140"/>
      <c r="F140" s="77"/>
      <c r="G140" s="77"/>
      <c r="H140" s="77"/>
      <c r="I140" s="77"/>
      <c r="J140" s="77"/>
      <c r="K140" s="77"/>
      <c r="L140" s="75"/>
      <c r="M140" s="77"/>
      <c r="N140" s="77"/>
      <c r="O140" s="75"/>
      <c r="P140" s="77"/>
      <c r="Q140" s="77"/>
      <c r="R140" s="77"/>
      <c r="S140" s="77"/>
      <c r="T140" s="75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BB140"/>
      <c r="BC140"/>
      <c r="BD140"/>
      <c r="BE140"/>
      <c r="BF140"/>
      <c r="BG140"/>
      <c r="BH140"/>
      <c r="BI140"/>
    </row>
    <row r="141" spans="1:61" s="18" customFormat="1" x14ac:dyDescent="0.2">
      <c r="A141"/>
      <c r="F141" s="77"/>
      <c r="G141" s="77"/>
      <c r="H141" s="77"/>
      <c r="I141" s="77"/>
      <c r="J141" s="77"/>
      <c r="K141" s="77"/>
      <c r="L141" s="75"/>
      <c r="M141" s="77"/>
      <c r="N141" s="77"/>
      <c r="O141" s="75"/>
      <c r="P141" s="77"/>
      <c r="Q141" s="77"/>
      <c r="R141" s="77"/>
      <c r="S141" s="77"/>
      <c r="T141" s="75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BB141"/>
      <c r="BC141"/>
      <c r="BD141"/>
      <c r="BE141"/>
      <c r="BF141"/>
      <c r="BG141"/>
      <c r="BH141"/>
      <c r="BI141"/>
    </row>
    <row r="142" spans="1:61" s="18" customFormat="1" x14ac:dyDescent="0.2">
      <c r="A142"/>
      <c r="F142" s="77"/>
      <c r="G142" s="77"/>
      <c r="H142" s="77"/>
      <c r="I142" s="77"/>
      <c r="J142" s="77"/>
      <c r="K142" s="77"/>
      <c r="L142" s="75"/>
      <c r="M142" s="77"/>
      <c r="N142" s="77"/>
      <c r="O142" s="75"/>
      <c r="P142" s="77"/>
      <c r="Q142" s="77"/>
      <c r="R142" s="77"/>
      <c r="S142" s="77"/>
      <c r="T142" s="75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BB142"/>
      <c r="BC142"/>
      <c r="BD142"/>
      <c r="BE142"/>
      <c r="BF142"/>
      <c r="BG142"/>
      <c r="BH142"/>
      <c r="BI142"/>
    </row>
    <row r="143" spans="1:61" s="18" customFormat="1" x14ac:dyDescent="0.2">
      <c r="A143"/>
      <c r="F143" s="77"/>
      <c r="G143" s="77"/>
      <c r="H143" s="77"/>
      <c r="I143" s="77"/>
      <c r="J143" s="77"/>
      <c r="K143" s="77"/>
      <c r="L143" s="75"/>
      <c r="M143" s="77"/>
      <c r="N143" s="77"/>
      <c r="O143" s="75"/>
      <c r="P143" s="77"/>
      <c r="Q143" s="77"/>
      <c r="R143" s="77"/>
      <c r="S143" s="77"/>
      <c r="T143" s="75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BB143"/>
      <c r="BC143"/>
      <c r="BD143"/>
      <c r="BE143"/>
      <c r="BF143"/>
      <c r="BG143"/>
      <c r="BH143"/>
      <c r="BI143"/>
    </row>
    <row r="144" spans="1:61" s="18" customFormat="1" x14ac:dyDescent="0.2">
      <c r="A144"/>
      <c r="F144" s="77"/>
      <c r="G144" s="77"/>
      <c r="H144" s="77"/>
      <c r="I144" s="77"/>
      <c r="J144" s="77"/>
      <c r="K144" s="77"/>
      <c r="L144" s="75"/>
      <c r="M144" s="77"/>
      <c r="N144" s="77"/>
      <c r="O144" s="75"/>
      <c r="P144" s="77"/>
      <c r="Q144" s="77"/>
      <c r="R144" s="77"/>
      <c r="S144" s="77"/>
      <c r="T144" s="75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BB144"/>
      <c r="BC144"/>
      <c r="BD144"/>
      <c r="BE144"/>
      <c r="BF144"/>
      <c r="BG144"/>
      <c r="BH144"/>
      <c r="BI144"/>
    </row>
    <row r="145" spans="1:61" s="18" customFormat="1" x14ac:dyDescent="0.2">
      <c r="A145"/>
      <c r="F145" s="77"/>
      <c r="G145" s="77"/>
      <c r="H145" s="77"/>
      <c r="I145" s="77"/>
      <c r="J145" s="77"/>
      <c r="K145" s="77"/>
      <c r="L145" s="75"/>
      <c r="M145" s="77"/>
      <c r="N145" s="77"/>
      <c r="O145" s="75"/>
      <c r="P145" s="77"/>
      <c r="Q145" s="77"/>
      <c r="R145" s="77"/>
      <c r="S145" s="77"/>
      <c r="T145" s="75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BB145"/>
      <c r="BC145"/>
      <c r="BD145"/>
      <c r="BE145"/>
      <c r="BF145"/>
      <c r="BG145"/>
      <c r="BH145"/>
      <c r="BI145"/>
    </row>
    <row r="146" spans="1:61" s="18" customFormat="1" x14ac:dyDescent="0.2">
      <c r="A146"/>
      <c r="F146" s="77"/>
      <c r="G146" s="77"/>
      <c r="H146" s="77"/>
      <c r="I146" s="77"/>
      <c r="J146" s="77"/>
      <c r="K146" s="77"/>
      <c r="L146" s="75"/>
      <c r="M146" s="77"/>
      <c r="N146" s="77"/>
      <c r="O146" s="75"/>
      <c r="P146" s="77"/>
      <c r="Q146" s="77"/>
      <c r="R146" s="77"/>
      <c r="S146" s="77"/>
      <c r="T146" s="75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BB146"/>
      <c r="BC146"/>
      <c r="BD146"/>
      <c r="BE146"/>
      <c r="BF146"/>
      <c r="BG146"/>
      <c r="BH146"/>
      <c r="BI146"/>
    </row>
    <row r="147" spans="1:61" s="18" customFormat="1" x14ac:dyDescent="0.2">
      <c r="A147"/>
      <c r="F147" s="77"/>
      <c r="G147" s="77"/>
      <c r="H147" s="77"/>
      <c r="I147" s="77"/>
      <c r="J147" s="77"/>
      <c r="K147" s="77"/>
      <c r="L147" s="75"/>
      <c r="M147" s="77"/>
      <c r="N147" s="77"/>
      <c r="O147" s="75"/>
      <c r="P147" s="77"/>
      <c r="Q147" s="77"/>
      <c r="R147" s="77"/>
      <c r="S147" s="77"/>
      <c r="T147" s="75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BB147"/>
      <c r="BC147"/>
      <c r="BD147"/>
      <c r="BE147"/>
      <c r="BF147"/>
      <c r="BG147"/>
      <c r="BH147"/>
      <c r="BI147"/>
    </row>
    <row r="148" spans="1:61" s="18" customFormat="1" x14ac:dyDescent="0.2">
      <c r="A148"/>
      <c r="F148" s="77"/>
      <c r="G148" s="77"/>
      <c r="H148" s="77"/>
      <c r="I148" s="77"/>
      <c r="J148" s="77"/>
      <c r="K148" s="77"/>
      <c r="L148" s="75"/>
      <c r="M148" s="77"/>
      <c r="N148" s="77"/>
      <c r="O148" s="75"/>
      <c r="P148" s="77"/>
      <c r="Q148" s="77"/>
      <c r="R148" s="77"/>
      <c r="S148" s="77"/>
      <c r="T148" s="75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BB148"/>
      <c r="BC148"/>
      <c r="BD148"/>
      <c r="BE148"/>
      <c r="BF148"/>
      <c r="BG148"/>
      <c r="BH148"/>
      <c r="BI148"/>
    </row>
    <row r="149" spans="1:61" s="18" customFormat="1" x14ac:dyDescent="0.2">
      <c r="A149"/>
      <c r="F149" s="77"/>
      <c r="G149" s="77"/>
      <c r="H149" s="77"/>
      <c r="I149" s="77"/>
      <c r="J149" s="77"/>
      <c r="K149" s="77"/>
      <c r="L149" s="75"/>
      <c r="M149" s="77"/>
      <c r="N149" s="77"/>
      <c r="O149" s="75"/>
      <c r="P149" s="77"/>
      <c r="Q149" s="77"/>
      <c r="R149" s="77"/>
      <c r="S149" s="77"/>
      <c r="T149" s="75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BB149"/>
      <c r="BC149"/>
      <c r="BD149"/>
      <c r="BE149"/>
      <c r="BF149"/>
      <c r="BG149"/>
      <c r="BH149"/>
      <c r="BI149"/>
    </row>
    <row r="150" spans="1:61" s="18" customFormat="1" x14ac:dyDescent="0.2">
      <c r="A150"/>
      <c r="F150" s="77"/>
      <c r="G150" s="77"/>
      <c r="H150" s="77"/>
      <c r="I150" s="77"/>
      <c r="J150" s="77"/>
      <c r="K150" s="77"/>
      <c r="L150" s="75"/>
      <c r="M150" s="77"/>
      <c r="N150" s="77"/>
      <c r="O150" s="75"/>
      <c r="P150" s="77"/>
      <c r="Q150" s="77"/>
      <c r="R150" s="77"/>
      <c r="S150" s="77"/>
      <c r="T150" s="75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BB150"/>
      <c r="BC150"/>
      <c r="BD150"/>
      <c r="BE150"/>
      <c r="BF150"/>
      <c r="BG150"/>
      <c r="BH150"/>
      <c r="BI150"/>
    </row>
    <row r="151" spans="1:61" s="18" customFormat="1" x14ac:dyDescent="0.2">
      <c r="A151"/>
      <c r="F151" s="77"/>
      <c r="G151" s="77"/>
      <c r="H151" s="77"/>
      <c r="I151" s="77"/>
      <c r="J151" s="77"/>
      <c r="K151" s="77"/>
      <c r="L151" s="75"/>
      <c r="M151" s="77"/>
      <c r="N151" s="77"/>
      <c r="O151" s="75"/>
      <c r="P151" s="77"/>
      <c r="Q151" s="77"/>
      <c r="R151" s="77"/>
      <c r="S151" s="77"/>
      <c r="T151" s="75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BB151"/>
      <c r="BC151"/>
      <c r="BD151"/>
      <c r="BE151"/>
      <c r="BF151"/>
      <c r="BG151"/>
      <c r="BH151"/>
      <c r="BI151"/>
    </row>
    <row r="152" spans="1:61" s="18" customFormat="1" x14ac:dyDescent="0.2">
      <c r="A152"/>
      <c r="F152" s="77"/>
      <c r="G152" s="77"/>
      <c r="H152" s="77"/>
      <c r="I152" s="77"/>
      <c r="J152" s="77"/>
      <c r="K152" s="77"/>
      <c r="L152" s="75"/>
      <c r="M152" s="77"/>
      <c r="N152" s="77"/>
      <c r="O152" s="75"/>
      <c r="P152" s="77"/>
      <c r="Q152" s="77"/>
      <c r="R152" s="77"/>
      <c r="S152" s="77"/>
      <c r="T152" s="75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BB152"/>
      <c r="BC152"/>
      <c r="BD152"/>
      <c r="BE152"/>
      <c r="BF152"/>
      <c r="BG152"/>
      <c r="BH152"/>
      <c r="BI152"/>
    </row>
    <row r="153" spans="1:61" s="18" customFormat="1" x14ac:dyDescent="0.2">
      <c r="A153"/>
      <c r="F153" s="77"/>
      <c r="G153" s="77"/>
      <c r="H153" s="77"/>
      <c r="I153" s="77"/>
      <c r="J153" s="77"/>
      <c r="K153" s="77"/>
      <c r="L153" s="75"/>
      <c r="M153" s="77"/>
      <c r="N153" s="77"/>
      <c r="O153" s="75"/>
      <c r="P153" s="77"/>
      <c r="Q153" s="77"/>
      <c r="R153" s="77"/>
      <c r="S153" s="77"/>
      <c r="T153" s="75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BB153"/>
      <c r="BC153"/>
      <c r="BD153"/>
      <c r="BE153"/>
      <c r="BF153"/>
      <c r="BG153"/>
      <c r="BH153"/>
      <c r="BI153"/>
    </row>
    <row r="154" spans="1:61" s="18" customFormat="1" x14ac:dyDescent="0.2">
      <c r="A154"/>
      <c r="F154" s="77"/>
      <c r="G154" s="77"/>
      <c r="H154" s="77"/>
      <c r="I154" s="77"/>
      <c r="J154" s="77"/>
      <c r="K154" s="77"/>
      <c r="L154" s="75"/>
      <c r="M154" s="77"/>
      <c r="N154" s="77"/>
      <c r="O154" s="75"/>
      <c r="P154" s="77"/>
      <c r="Q154" s="77"/>
      <c r="R154" s="77"/>
      <c r="S154" s="77"/>
      <c r="T154" s="75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BB154"/>
      <c r="BC154"/>
      <c r="BD154"/>
      <c r="BE154"/>
      <c r="BF154"/>
      <c r="BG154"/>
      <c r="BH154"/>
      <c r="BI154"/>
    </row>
    <row r="155" spans="1:61" s="18" customFormat="1" x14ac:dyDescent="0.2">
      <c r="A155"/>
      <c r="F155" s="77"/>
      <c r="G155" s="77"/>
      <c r="H155" s="77"/>
      <c r="I155" s="77"/>
      <c r="J155" s="77"/>
      <c r="K155" s="77"/>
      <c r="L155" s="75"/>
      <c r="M155" s="77"/>
      <c r="N155" s="77"/>
      <c r="O155" s="75"/>
      <c r="P155" s="77"/>
      <c r="Q155" s="77"/>
      <c r="R155" s="77"/>
      <c r="S155" s="77"/>
      <c r="T155" s="75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BB155"/>
      <c r="BC155"/>
      <c r="BD155"/>
      <c r="BE155"/>
      <c r="BF155"/>
      <c r="BG155"/>
      <c r="BH155"/>
      <c r="BI155"/>
    </row>
    <row r="156" spans="1:61" s="18" customFormat="1" x14ac:dyDescent="0.2">
      <c r="A156"/>
      <c r="F156" s="77"/>
      <c r="G156" s="77"/>
      <c r="H156" s="77"/>
      <c r="I156" s="77"/>
      <c r="J156" s="77"/>
      <c r="K156" s="77"/>
      <c r="L156" s="75"/>
      <c r="M156" s="77"/>
      <c r="N156" s="77"/>
      <c r="O156" s="75"/>
      <c r="P156" s="77"/>
      <c r="Q156" s="77"/>
      <c r="R156" s="77"/>
      <c r="S156" s="77"/>
      <c r="T156" s="75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BB156"/>
      <c r="BC156"/>
      <c r="BD156"/>
      <c r="BE156"/>
      <c r="BF156"/>
      <c r="BG156"/>
      <c r="BH156"/>
      <c r="BI156"/>
    </row>
    <row r="157" spans="1:61" s="18" customFormat="1" x14ac:dyDescent="0.2">
      <c r="A157"/>
      <c r="F157" s="77"/>
      <c r="G157" s="77"/>
      <c r="H157" s="77"/>
      <c r="I157" s="77"/>
      <c r="J157" s="77"/>
      <c r="K157" s="77"/>
      <c r="L157" s="75"/>
      <c r="M157" s="77"/>
      <c r="N157" s="77"/>
      <c r="O157" s="75"/>
      <c r="P157" s="77"/>
      <c r="Q157" s="77"/>
      <c r="R157" s="77"/>
      <c r="S157" s="77"/>
      <c r="T157" s="75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BB157"/>
      <c r="BC157"/>
      <c r="BD157"/>
      <c r="BE157"/>
      <c r="BF157"/>
      <c r="BG157"/>
      <c r="BH157"/>
      <c r="BI157"/>
    </row>
    <row r="158" spans="1:61" s="18" customFormat="1" x14ac:dyDescent="0.2">
      <c r="A158"/>
      <c r="F158" s="77"/>
      <c r="G158" s="77"/>
      <c r="H158" s="77"/>
      <c r="I158" s="77"/>
      <c r="J158" s="77"/>
      <c r="K158" s="77"/>
      <c r="L158" s="75"/>
      <c r="M158" s="77"/>
      <c r="N158" s="77"/>
      <c r="O158" s="75"/>
      <c r="P158" s="77"/>
      <c r="Q158" s="77"/>
      <c r="R158" s="77"/>
      <c r="S158" s="77"/>
      <c r="T158" s="75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BB158"/>
      <c r="BC158"/>
      <c r="BD158"/>
      <c r="BE158"/>
      <c r="BF158"/>
      <c r="BG158"/>
      <c r="BH158"/>
      <c r="BI158"/>
    </row>
    <row r="159" spans="1:61" s="18" customFormat="1" x14ac:dyDescent="0.2">
      <c r="A159"/>
      <c r="F159" s="77"/>
      <c r="G159" s="77"/>
      <c r="H159" s="77"/>
      <c r="I159" s="77"/>
      <c r="J159" s="77"/>
      <c r="K159" s="77"/>
      <c r="L159" s="75"/>
      <c r="M159" s="77"/>
      <c r="N159" s="77"/>
      <c r="O159" s="75"/>
      <c r="P159" s="77"/>
      <c r="Q159" s="77"/>
      <c r="R159" s="77"/>
      <c r="S159" s="77"/>
      <c r="T159" s="75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BB159"/>
      <c r="BC159"/>
      <c r="BD159"/>
      <c r="BE159"/>
      <c r="BF159"/>
      <c r="BG159"/>
      <c r="BH159"/>
      <c r="BI159"/>
    </row>
    <row r="160" spans="1:61" s="18" customFormat="1" x14ac:dyDescent="0.2">
      <c r="A160"/>
      <c r="F160" s="77"/>
      <c r="G160" s="77"/>
      <c r="H160" s="77"/>
      <c r="I160" s="77"/>
      <c r="J160" s="77"/>
      <c r="K160" s="77"/>
      <c r="L160" s="75"/>
      <c r="M160" s="77"/>
      <c r="N160" s="77"/>
      <c r="O160" s="75"/>
      <c r="P160" s="77"/>
      <c r="Q160" s="77"/>
      <c r="R160" s="77"/>
      <c r="S160" s="77"/>
      <c r="T160" s="75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BB160"/>
      <c r="BC160"/>
      <c r="BD160"/>
      <c r="BE160"/>
      <c r="BF160"/>
      <c r="BG160"/>
      <c r="BH160"/>
      <c r="BI160"/>
    </row>
    <row r="161" spans="1:61" s="18" customFormat="1" x14ac:dyDescent="0.2">
      <c r="A161"/>
      <c r="F161" s="77"/>
      <c r="G161" s="77"/>
      <c r="H161" s="77"/>
      <c r="I161" s="77"/>
      <c r="J161" s="77"/>
      <c r="K161" s="77"/>
      <c r="L161" s="75"/>
      <c r="M161" s="77"/>
      <c r="N161" s="77"/>
      <c r="O161" s="75"/>
      <c r="P161" s="77"/>
      <c r="Q161" s="77"/>
      <c r="R161" s="77"/>
      <c r="S161" s="77"/>
      <c r="T161" s="75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BB161"/>
      <c r="BC161"/>
      <c r="BD161"/>
      <c r="BE161"/>
      <c r="BF161"/>
      <c r="BG161"/>
      <c r="BH161"/>
      <c r="BI161"/>
    </row>
    <row r="162" spans="1:61" s="18" customFormat="1" x14ac:dyDescent="0.2">
      <c r="A162"/>
      <c r="F162" s="77"/>
      <c r="G162" s="77"/>
      <c r="H162" s="77"/>
      <c r="I162" s="77"/>
      <c r="J162" s="77"/>
      <c r="K162" s="77"/>
      <c r="L162" s="75"/>
      <c r="M162" s="77"/>
      <c r="N162" s="77"/>
      <c r="O162" s="75"/>
      <c r="P162" s="77"/>
      <c r="Q162" s="77"/>
      <c r="R162" s="77"/>
      <c r="S162" s="77"/>
      <c r="T162" s="75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BB162"/>
      <c r="BC162"/>
      <c r="BD162"/>
      <c r="BE162"/>
      <c r="BF162"/>
      <c r="BG162"/>
      <c r="BH162"/>
      <c r="BI162"/>
    </row>
    <row r="163" spans="1:61" s="18" customFormat="1" x14ac:dyDescent="0.2">
      <c r="A163"/>
      <c r="F163" s="77"/>
      <c r="G163" s="77"/>
      <c r="H163" s="77"/>
      <c r="I163" s="77"/>
      <c r="J163" s="77"/>
      <c r="K163" s="77"/>
      <c r="L163" s="75"/>
      <c r="M163" s="77"/>
      <c r="N163" s="77"/>
      <c r="O163" s="75"/>
      <c r="P163" s="77"/>
      <c r="Q163" s="77"/>
      <c r="R163" s="77"/>
      <c r="S163" s="77"/>
      <c r="T163" s="75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BB163"/>
      <c r="BC163"/>
      <c r="BD163"/>
      <c r="BE163"/>
      <c r="BF163"/>
      <c r="BG163"/>
      <c r="BH163"/>
      <c r="BI163"/>
    </row>
    <row r="164" spans="1:61" s="18" customFormat="1" x14ac:dyDescent="0.2">
      <c r="A164"/>
      <c r="F164" s="77"/>
      <c r="G164" s="77"/>
      <c r="H164" s="77"/>
      <c r="I164" s="77"/>
      <c r="J164" s="77"/>
      <c r="K164" s="77"/>
      <c r="L164" s="75"/>
      <c r="M164" s="77"/>
      <c r="N164" s="77"/>
      <c r="O164" s="75"/>
      <c r="P164" s="77"/>
      <c r="Q164" s="77"/>
      <c r="R164" s="77"/>
      <c r="S164" s="77"/>
      <c r="T164" s="75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BB164"/>
      <c r="BC164"/>
      <c r="BD164"/>
      <c r="BE164"/>
      <c r="BF164"/>
      <c r="BG164"/>
      <c r="BH164"/>
      <c r="BI164"/>
    </row>
    <row r="165" spans="1:61" s="18" customFormat="1" x14ac:dyDescent="0.2">
      <c r="A165"/>
      <c r="F165" s="77"/>
      <c r="G165" s="77"/>
      <c r="H165" s="77"/>
      <c r="I165" s="77"/>
      <c r="J165" s="77"/>
      <c r="K165" s="77"/>
      <c r="L165" s="75"/>
      <c r="M165" s="77"/>
      <c r="N165" s="77"/>
      <c r="O165" s="75"/>
      <c r="P165" s="77"/>
      <c r="Q165" s="77"/>
      <c r="R165" s="77"/>
      <c r="S165" s="77"/>
      <c r="T165" s="75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BB165"/>
      <c r="BC165"/>
      <c r="BD165"/>
      <c r="BE165"/>
      <c r="BF165"/>
      <c r="BG165"/>
      <c r="BH165"/>
      <c r="BI165"/>
    </row>
    <row r="166" spans="1:61" s="18" customFormat="1" x14ac:dyDescent="0.2">
      <c r="A166"/>
      <c r="F166" s="77"/>
      <c r="G166" s="77"/>
      <c r="H166" s="77"/>
      <c r="I166" s="77"/>
      <c r="J166" s="77"/>
      <c r="K166" s="77"/>
      <c r="L166" s="75"/>
      <c r="M166" s="77"/>
      <c r="N166" s="77"/>
      <c r="O166" s="75"/>
      <c r="P166" s="77"/>
      <c r="Q166" s="77"/>
      <c r="R166" s="77"/>
      <c r="S166" s="77"/>
      <c r="T166" s="75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BB166"/>
      <c r="BC166"/>
      <c r="BD166"/>
      <c r="BE166"/>
      <c r="BF166"/>
      <c r="BG166"/>
      <c r="BH166"/>
      <c r="BI166"/>
    </row>
    <row r="167" spans="1:61" s="18" customFormat="1" x14ac:dyDescent="0.2">
      <c r="A167"/>
      <c r="F167" s="77"/>
      <c r="G167" s="77"/>
      <c r="H167" s="77"/>
      <c r="I167" s="77"/>
      <c r="J167" s="77"/>
      <c r="K167" s="77"/>
      <c r="L167" s="75"/>
      <c r="M167" s="77"/>
      <c r="N167" s="77"/>
      <c r="O167" s="75"/>
      <c r="P167" s="77"/>
      <c r="Q167" s="77"/>
      <c r="R167" s="77"/>
      <c r="S167" s="77"/>
      <c r="T167" s="75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BB167"/>
      <c r="BC167"/>
      <c r="BD167"/>
      <c r="BE167"/>
      <c r="BF167"/>
      <c r="BG167"/>
      <c r="BH167"/>
      <c r="BI167"/>
    </row>
    <row r="168" spans="1:61" s="18" customFormat="1" x14ac:dyDescent="0.2">
      <c r="A168"/>
      <c r="F168" s="77"/>
      <c r="G168" s="77"/>
      <c r="H168" s="77"/>
      <c r="I168" s="77"/>
      <c r="J168" s="77"/>
      <c r="K168" s="77"/>
      <c r="L168" s="75"/>
      <c r="M168" s="77"/>
      <c r="N168" s="77"/>
      <c r="O168" s="75"/>
      <c r="P168" s="77"/>
      <c r="Q168" s="77"/>
      <c r="R168" s="77"/>
      <c r="S168" s="77"/>
      <c r="T168" s="75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BB168"/>
      <c r="BC168"/>
      <c r="BD168"/>
      <c r="BE168"/>
      <c r="BF168"/>
      <c r="BG168"/>
      <c r="BH168"/>
      <c r="BI168"/>
    </row>
    <row r="169" spans="1:61" s="18" customFormat="1" x14ac:dyDescent="0.2">
      <c r="A169"/>
      <c r="F169" s="77"/>
      <c r="G169" s="77"/>
      <c r="H169" s="77"/>
      <c r="I169" s="77"/>
      <c r="J169" s="77"/>
      <c r="K169" s="77"/>
      <c r="L169" s="75"/>
      <c r="M169" s="77"/>
      <c r="N169" s="77"/>
      <c r="O169" s="75"/>
      <c r="P169" s="77"/>
      <c r="Q169" s="77"/>
      <c r="R169" s="77"/>
      <c r="S169" s="77"/>
      <c r="T169" s="75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BB169"/>
      <c r="BC169"/>
      <c r="BD169"/>
      <c r="BE169"/>
      <c r="BF169"/>
      <c r="BG169"/>
      <c r="BH169"/>
      <c r="BI169"/>
    </row>
    <row r="170" spans="1:61" s="18" customFormat="1" x14ac:dyDescent="0.2">
      <c r="A170"/>
      <c r="F170" s="77"/>
      <c r="G170" s="77"/>
      <c r="H170" s="77"/>
      <c r="I170" s="77"/>
      <c r="J170" s="77"/>
      <c r="K170" s="77"/>
      <c r="L170" s="75"/>
      <c r="M170" s="77"/>
      <c r="N170" s="77"/>
      <c r="O170" s="75"/>
      <c r="P170" s="77"/>
      <c r="Q170" s="77"/>
      <c r="R170" s="77"/>
      <c r="S170" s="77"/>
      <c r="T170" s="75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BB170"/>
      <c r="BC170"/>
      <c r="BD170"/>
      <c r="BE170"/>
      <c r="BF170"/>
      <c r="BG170"/>
      <c r="BH170"/>
      <c r="BI170"/>
    </row>
    <row r="171" spans="1:61" s="18" customFormat="1" x14ac:dyDescent="0.2">
      <c r="A171"/>
      <c r="F171" s="77"/>
      <c r="G171" s="77"/>
      <c r="H171" s="77"/>
      <c r="I171" s="77"/>
      <c r="J171" s="77"/>
      <c r="K171" s="77"/>
      <c r="L171" s="75"/>
      <c r="M171" s="77"/>
      <c r="N171" s="77"/>
      <c r="O171" s="75"/>
      <c r="P171" s="77"/>
      <c r="Q171" s="77"/>
      <c r="R171" s="77"/>
      <c r="S171" s="77"/>
      <c r="T171" s="75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BB171"/>
      <c r="BC171"/>
      <c r="BD171"/>
      <c r="BE171"/>
      <c r="BF171"/>
      <c r="BG171"/>
      <c r="BH171"/>
      <c r="BI171"/>
    </row>
    <row r="172" spans="1:61" s="18" customFormat="1" x14ac:dyDescent="0.2">
      <c r="A172"/>
      <c r="F172" s="77"/>
      <c r="G172" s="77"/>
      <c r="H172" s="77"/>
      <c r="I172" s="77"/>
      <c r="J172" s="77"/>
      <c r="K172" s="77"/>
      <c r="L172" s="75"/>
      <c r="M172" s="77"/>
      <c r="N172" s="77"/>
      <c r="O172" s="75"/>
      <c r="P172" s="77"/>
      <c r="Q172" s="77"/>
      <c r="R172" s="77"/>
      <c r="S172" s="77"/>
      <c r="T172" s="75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BB172"/>
      <c r="BC172"/>
      <c r="BD172"/>
      <c r="BE172"/>
      <c r="BF172"/>
      <c r="BG172"/>
      <c r="BH172"/>
      <c r="BI172"/>
    </row>
    <row r="173" spans="1:61" s="18" customFormat="1" x14ac:dyDescent="0.2">
      <c r="A173"/>
      <c r="F173" s="77"/>
      <c r="G173" s="77"/>
      <c r="H173" s="77"/>
      <c r="I173" s="77"/>
      <c r="J173" s="77"/>
      <c r="K173" s="77"/>
      <c r="L173" s="75"/>
      <c r="M173" s="77"/>
      <c r="N173" s="77"/>
      <c r="O173" s="75"/>
      <c r="P173" s="77"/>
      <c r="Q173" s="77"/>
      <c r="R173" s="77"/>
      <c r="S173" s="77"/>
      <c r="T173" s="75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BB173"/>
      <c r="BC173"/>
      <c r="BD173"/>
      <c r="BE173"/>
      <c r="BF173"/>
      <c r="BG173"/>
      <c r="BH173"/>
      <c r="BI173"/>
    </row>
    <row r="174" spans="1:61" s="18" customFormat="1" x14ac:dyDescent="0.2">
      <c r="A174"/>
      <c r="F174" s="77"/>
      <c r="G174" s="77"/>
      <c r="H174" s="77"/>
      <c r="I174" s="77"/>
      <c r="J174" s="77"/>
      <c r="K174" s="77"/>
      <c r="L174" s="75"/>
      <c r="M174" s="77"/>
      <c r="N174" s="77"/>
      <c r="O174" s="75"/>
      <c r="P174" s="77"/>
      <c r="Q174" s="77"/>
      <c r="R174" s="77"/>
      <c r="S174" s="77"/>
      <c r="T174" s="75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BB174"/>
      <c r="BC174"/>
      <c r="BD174"/>
      <c r="BE174"/>
      <c r="BF174"/>
      <c r="BG174"/>
      <c r="BH174"/>
      <c r="BI174"/>
    </row>
    <row r="175" spans="1:61" s="18" customFormat="1" x14ac:dyDescent="0.2">
      <c r="A175"/>
      <c r="F175" s="77"/>
      <c r="G175" s="77"/>
      <c r="H175" s="77"/>
      <c r="I175" s="77"/>
      <c r="J175" s="77"/>
      <c r="K175" s="77"/>
      <c r="L175" s="75"/>
      <c r="M175" s="77"/>
      <c r="N175" s="77"/>
      <c r="O175" s="75"/>
      <c r="P175" s="77"/>
      <c r="Q175" s="77"/>
      <c r="R175" s="77"/>
      <c r="S175" s="77"/>
      <c r="T175" s="75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BB175"/>
      <c r="BC175"/>
      <c r="BD175"/>
      <c r="BE175"/>
      <c r="BF175"/>
      <c r="BG175"/>
      <c r="BH175"/>
      <c r="BI175"/>
    </row>
    <row r="176" spans="1:61" s="18" customFormat="1" x14ac:dyDescent="0.2">
      <c r="A176"/>
      <c r="F176" s="77"/>
      <c r="G176" s="77"/>
      <c r="H176" s="77"/>
      <c r="I176" s="77"/>
      <c r="J176" s="77"/>
      <c r="K176" s="77"/>
      <c r="L176" s="75"/>
      <c r="M176" s="77"/>
      <c r="N176" s="77"/>
      <c r="O176" s="75"/>
      <c r="P176" s="77"/>
      <c r="Q176" s="77"/>
      <c r="R176" s="77"/>
      <c r="S176" s="77"/>
      <c r="T176" s="75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BB176"/>
      <c r="BC176"/>
      <c r="BD176"/>
      <c r="BE176"/>
      <c r="BF176"/>
      <c r="BG176"/>
      <c r="BH176"/>
      <c r="BI176"/>
    </row>
    <row r="177" spans="1:61" s="18" customFormat="1" x14ac:dyDescent="0.2">
      <c r="A177"/>
      <c r="F177" s="77"/>
      <c r="G177" s="77"/>
      <c r="H177" s="77"/>
      <c r="I177" s="77"/>
      <c r="J177" s="77"/>
      <c r="K177" s="77"/>
      <c r="L177" s="75"/>
      <c r="M177" s="77"/>
      <c r="N177" s="77"/>
      <c r="O177" s="75"/>
      <c r="P177" s="77"/>
      <c r="Q177" s="77"/>
      <c r="R177" s="77"/>
      <c r="S177" s="77"/>
      <c r="T177" s="75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BB177"/>
      <c r="BC177"/>
      <c r="BD177"/>
      <c r="BE177"/>
      <c r="BF177"/>
      <c r="BG177"/>
      <c r="BH177"/>
      <c r="BI177"/>
    </row>
    <row r="178" spans="1:61" s="18" customFormat="1" x14ac:dyDescent="0.2">
      <c r="A178"/>
      <c r="F178" s="77"/>
      <c r="G178" s="77"/>
      <c r="H178" s="77"/>
      <c r="I178" s="77"/>
      <c r="J178" s="77"/>
      <c r="K178" s="77"/>
      <c r="L178" s="75"/>
      <c r="M178" s="77"/>
      <c r="N178" s="77"/>
      <c r="O178" s="75"/>
      <c r="P178" s="77"/>
      <c r="Q178" s="77"/>
      <c r="R178" s="77"/>
      <c r="S178" s="77"/>
      <c r="T178" s="75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BB178"/>
      <c r="BC178"/>
      <c r="BD178"/>
      <c r="BE178"/>
      <c r="BF178"/>
      <c r="BG178"/>
      <c r="BH178"/>
      <c r="BI178"/>
    </row>
    <row r="179" spans="1:61" s="18" customFormat="1" x14ac:dyDescent="0.2">
      <c r="A179"/>
      <c r="F179" s="77"/>
      <c r="G179" s="77"/>
      <c r="H179" s="77"/>
      <c r="I179" s="77"/>
      <c r="J179" s="77"/>
      <c r="K179" s="77"/>
      <c r="L179" s="75"/>
      <c r="M179" s="77"/>
      <c r="N179" s="77"/>
      <c r="O179" s="75"/>
      <c r="P179" s="77"/>
      <c r="Q179" s="77"/>
      <c r="R179" s="77"/>
      <c r="S179" s="77"/>
      <c r="T179" s="75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BB179"/>
      <c r="BC179"/>
      <c r="BD179"/>
      <c r="BE179"/>
      <c r="BF179"/>
      <c r="BG179"/>
      <c r="BH179"/>
      <c r="BI179"/>
    </row>
    <row r="180" spans="1:61" s="18" customFormat="1" x14ac:dyDescent="0.2">
      <c r="A180"/>
      <c r="F180" s="77"/>
      <c r="G180" s="77"/>
      <c r="H180" s="77"/>
      <c r="I180" s="77"/>
      <c r="J180" s="77"/>
      <c r="K180" s="77"/>
      <c r="L180" s="75"/>
      <c r="M180" s="77"/>
      <c r="N180" s="77"/>
      <c r="O180" s="75"/>
      <c r="P180" s="77"/>
      <c r="Q180" s="77"/>
      <c r="R180" s="77"/>
      <c r="S180" s="77"/>
      <c r="T180" s="75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BB180"/>
      <c r="BC180"/>
      <c r="BD180"/>
      <c r="BE180"/>
      <c r="BF180"/>
      <c r="BG180"/>
      <c r="BH180"/>
      <c r="BI180"/>
    </row>
    <row r="181" spans="1:61" s="18" customFormat="1" x14ac:dyDescent="0.2">
      <c r="A181"/>
      <c r="F181" s="77"/>
      <c r="G181" s="77"/>
      <c r="H181" s="77"/>
      <c r="I181" s="77"/>
      <c r="J181" s="77"/>
      <c r="K181" s="77"/>
      <c r="L181" s="75"/>
      <c r="M181" s="77"/>
      <c r="N181" s="77"/>
      <c r="O181" s="75"/>
      <c r="P181" s="77"/>
      <c r="Q181" s="77"/>
      <c r="R181" s="77"/>
      <c r="S181" s="77"/>
      <c r="T181" s="75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BB181"/>
      <c r="BC181"/>
      <c r="BD181"/>
      <c r="BE181"/>
      <c r="BF181"/>
      <c r="BG181"/>
      <c r="BH181"/>
      <c r="BI181"/>
    </row>
    <row r="182" spans="1:61" s="18" customFormat="1" x14ac:dyDescent="0.2">
      <c r="A182"/>
      <c r="F182" s="77"/>
      <c r="G182" s="77"/>
      <c r="H182" s="77"/>
      <c r="I182" s="77"/>
      <c r="J182" s="77"/>
      <c r="K182" s="77"/>
      <c r="L182" s="75"/>
      <c r="M182" s="77"/>
      <c r="N182" s="77"/>
      <c r="O182" s="75"/>
      <c r="P182" s="77"/>
      <c r="Q182" s="77"/>
      <c r="R182" s="77"/>
      <c r="S182" s="77"/>
      <c r="T182" s="75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BB182"/>
      <c r="BC182"/>
      <c r="BD182"/>
      <c r="BE182"/>
      <c r="BF182"/>
      <c r="BG182"/>
      <c r="BH182"/>
      <c r="BI182"/>
    </row>
    <row r="183" spans="1:61" s="18" customFormat="1" x14ac:dyDescent="0.2">
      <c r="A183"/>
      <c r="F183" s="77"/>
      <c r="G183" s="77"/>
      <c r="H183" s="77"/>
      <c r="I183" s="77"/>
      <c r="J183" s="77"/>
      <c r="K183" s="77"/>
      <c r="L183" s="75"/>
      <c r="M183" s="77"/>
      <c r="N183" s="77"/>
      <c r="O183" s="75"/>
      <c r="P183" s="77"/>
      <c r="Q183" s="77"/>
      <c r="R183" s="77"/>
      <c r="S183" s="77"/>
      <c r="T183" s="75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BB183"/>
      <c r="BC183"/>
      <c r="BD183"/>
      <c r="BE183"/>
      <c r="BF183"/>
      <c r="BG183"/>
      <c r="BH183"/>
      <c r="BI183"/>
    </row>
    <row r="184" spans="1:61" s="18" customFormat="1" x14ac:dyDescent="0.2">
      <c r="A184"/>
      <c r="F184" s="77"/>
      <c r="G184" s="77"/>
      <c r="H184" s="77"/>
      <c r="I184" s="77"/>
      <c r="J184" s="77"/>
      <c r="K184" s="77"/>
      <c r="L184" s="75"/>
      <c r="M184" s="77"/>
      <c r="N184" s="77"/>
      <c r="O184" s="75"/>
      <c r="P184" s="77"/>
      <c r="Q184" s="77"/>
      <c r="R184" s="77"/>
      <c r="S184" s="77"/>
      <c r="T184" s="75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BB184"/>
      <c r="BC184"/>
      <c r="BD184"/>
      <c r="BE184"/>
      <c r="BF184"/>
      <c r="BG184"/>
      <c r="BH184"/>
      <c r="BI184"/>
    </row>
    <row r="185" spans="1:61" s="18" customFormat="1" x14ac:dyDescent="0.2">
      <c r="A185"/>
      <c r="F185" s="77"/>
      <c r="G185" s="77"/>
      <c r="H185" s="77"/>
      <c r="I185" s="77"/>
      <c r="J185" s="77"/>
      <c r="K185" s="77"/>
      <c r="L185" s="75"/>
      <c r="M185" s="77"/>
      <c r="N185" s="77"/>
      <c r="O185" s="75"/>
      <c r="P185" s="77"/>
      <c r="Q185" s="77"/>
      <c r="R185" s="77"/>
      <c r="S185" s="77"/>
      <c r="T185" s="75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BB185"/>
      <c r="BC185"/>
      <c r="BD185"/>
      <c r="BE185"/>
      <c r="BF185"/>
      <c r="BG185"/>
      <c r="BH185"/>
      <c r="BI185"/>
    </row>
    <row r="186" spans="1:61" s="18" customFormat="1" x14ac:dyDescent="0.2">
      <c r="A186"/>
      <c r="F186" s="77"/>
      <c r="G186" s="77"/>
      <c r="H186" s="77"/>
      <c r="I186" s="77"/>
      <c r="J186" s="77"/>
      <c r="K186" s="77"/>
      <c r="L186" s="75"/>
      <c r="M186" s="77"/>
      <c r="N186" s="77"/>
      <c r="O186" s="75"/>
      <c r="P186" s="77"/>
      <c r="Q186" s="77"/>
      <c r="R186" s="77"/>
      <c r="S186" s="77"/>
      <c r="T186" s="75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BB186"/>
      <c r="BC186"/>
      <c r="BD186"/>
      <c r="BE186"/>
      <c r="BF186"/>
      <c r="BG186"/>
      <c r="BH186"/>
      <c r="BI186"/>
    </row>
    <row r="187" spans="1:61" s="18" customFormat="1" x14ac:dyDescent="0.2">
      <c r="A187"/>
      <c r="F187" s="77"/>
      <c r="G187" s="77"/>
      <c r="H187" s="77"/>
      <c r="I187" s="77"/>
      <c r="J187" s="77"/>
      <c r="K187" s="77"/>
      <c r="L187" s="75"/>
      <c r="M187" s="77"/>
      <c r="N187" s="77"/>
      <c r="O187" s="75"/>
      <c r="P187" s="77"/>
      <c r="Q187" s="77"/>
      <c r="R187" s="77"/>
      <c r="S187" s="77"/>
      <c r="T187" s="75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BB187"/>
      <c r="BC187"/>
      <c r="BD187"/>
      <c r="BE187"/>
      <c r="BF187"/>
      <c r="BG187"/>
      <c r="BH187"/>
      <c r="BI187"/>
    </row>
    <row r="188" spans="1:61" s="18" customFormat="1" x14ac:dyDescent="0.2">
      <c r="A188"/>
      <c r="F188" s="77"/>
      <c r="G188" s="77"/>
      <c r="H188" s="77"/>
      <c r="I188" s="77"/>
      <c r="J188" s="77"/>
      <c r="K188" s="77"/>
      <c r="L188" s="75"/>
      <c r="M188" s="77"/>
      <c r="N188" s="77"/>
      <c r="O188" s="75"/>
      <c r="P188" s="77"/>
      <c r="Q188" s="77"/>
      <c r="R188" s="77"/>
      <c r="S188" s="77"/>
      <c r="T188" s="75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BB188"/>
      <c r="BC188"/>
      <c r="BD188"/>
      <c r="BE188"/>
      <c r="BF188"/>
      <c r="BG188"/>
      <c r="BH188"/>
      <c r="BI188"/>
    </row>
    <row r="189" spans="1:61" s="18" customFormat="1" x14ac:dyDescent="0.2">
      <c r="A189"/>
      <c r="F189" s="77"/>
      <c r="G189" s="77"/>
      <c r="H189" s="77"/>
      <c r="I189" s="77"/>
      <c r="J189" s="77"/>
      <c r="K189" s="77"/>
      <c r="L189" s="75"/>
      <c r="M189" s="77"/>
      <c r="N189" s="77"/>
      <c r="O189" s="75"/>
      <c r="P189" s="77"/>
      <c r="Q189" s="77"/>
      <c r="R189" s="77"/>
      <c r="S189" s="77"/>
      <c r="T189" s="75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BB189"/>
      <c r="BC189"/>
      <c r="BD189"/>
      <c r="BE189"/>
      <c r="BF189"/>
      <c r="BG189"/>
      <c r="BH189"/>
      <c r="BI189"/>
    </row>
    <row r="190" spans="1:61" s="18" customFormat="1" x14ac:dyDescent="0.2">
      <c r="A190"/>
      <c r="F190" s="77"/>
      <c r="G190" s="77"/>
      <c r="H190" s="77"/>
      <c r="I190" s="77"/>
      <c r="J190" s="77"/>
      <c r="K190" s="77"/>
      <c r="L190" s="75"/>
      <c r="M190" s="77"/>
      <c r="N190" s="77"/>
      <c r="O190" s="75"/>
      <c r="P190" s="77"/>
      <c r="Q190" s="77"/>
      <c r="R190" s="77"/>
      <c r="S190" s="77"/>
      <c r="T190" s="75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BB190"/>
      <c r="BC190"/>
      <c r="BD190"/>
      <c r="BE190"/>
      <c r="BF190"/>
      <c r="BG190"/>
      <c r="BH190"/>
      <c r="BI190"/>
    </row>
    <row r="191" spans="1:61" s="18" customFormat="1" x14ac:dyDescent="0.2">
      <c r="A191"/>
      <c r="F191" s="77"/>
      <c r="G191" s="77"/>
      <c r="H191" s="77"/>
      <c r="I191" s="77"/>
      <c r="J191" s="77"/>
      <c r="K191" s="77"/>
      <c r="L191" s="75"/>
      <c r="M191" s="77"/>
      <c r="N191" s="77"/>
      <c r="O191" s="75"/>
      <c r="P191" s="77"/>
      <c r="Q191" s="77"/>
      <c r="R191" s="77"/>
      <c r="S191" s="77"/>
      <c r="T191" s="75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BB191"/>
      <c r="BC191"/>
      <c r="BD191"/>
      <c r="BE191"/>
      <c r="BF191"/>
      <c r="BG191"/>
      <c r="BH191"/>
      <c r="BI191"/>
    </row>
    <row r="192" spans="1:61" s="18" customFormat="1" x14ac:dyDescent="0.2">
      <c r="A192"/>
      <c r="F192" s="77"/>
      <c r="G192" s="77"/>
      <c r="H192" s="77"/>
      <c r="I192" s="77"/>
      <c r="J192" s="77"/>
      <c r="K192" s="77"/>
      <c r="L192" s="75"/>
      <c r="M192" s="77"/>
      <c r="N192" s="77"/>
      <c r="O192" s="75"/>
      <c r="P192" s="77"/>
      <c r="Q192" s="77"/>
      <c r="R192" s="77"/>
      <c r="S192" s="77"/>
      <c r="T192" s="75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BB192"/>
      <c r="BC192"/>
      <c r="BD192"/>
      <c r="BE192"/>
      <c r="BF192"/>
      <c r="BG192"/>
      <c r="BH192"/>
      <c r="BI192"/>
    </row>
    <row r="193" spans="1:61" s="18" customFormat="1" x14ac:dyDescent="0.2">
      <c r="A193"/>
      <c r="F193" s="77"/>
      <c r="G193" s="77"/>
      <c r="H193" s="77"/>
      <c r="I193" s="77"/>
      <c r="J193" s="77"/>
      <c r="K193" s="77"/>
      <c r="L193" s="75"/>
      <c r="M193" s="77"/>
      <c r="N193" s="77"/>
      <c r="O193" s="75"/>
      <c r="P193" s="77"/>
      <c r="Q193" s="77"/>
      <c r="R193" s="77"/>
      <c r="S193" s="77"/>
      <c r="T193" s="75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BB193"/>
      <c r="BC193"/>
      <c r="BD193"/>
      <c r="BE193"/>
      <c r="BF193"/>
      <c r="BG193"/>
      <c r="BH193"/>
      <c r="BI193"/>
    </row>
    <row r="194" spans="1:61" s="18" customFormat="1" x14ac:dyDescent="0.2">
      <c r="A194"/>
      <c r="F194" s="77"/>
      <c r="G194" s="77"/>
      <c r="H194" s="77"/>
      <c r="I194" s="77"/>
      <c r="J194" s="77"/>
      <c r="K194" s="77"/>
      <c r="L194" s="75"/>
      <c r="M194" s="77"/>
      <c r="N194" s="77"/>
      <c r="O194" s="75"/>
      <c r="P194" s="77"/>
      <c r="Q194" s="77"/>
      <c r="R194" s="77"/>
      <c r="S194" s="77"/>
      <c r="T194" s="75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BB194"/>
      <c r="BC194"/>
      <c r="BD194"/>
      <c r="BE194"/>
      <c r="BF194"/>
      <c r="BG194"/>
      <c r="BH194"/>
      <c r="BI194"/>
    </row>
    <row r="195" spans="1:61" s="18" customFormat="1" x14ac:dyDescent="0.2">
      <c r="A195"/>
      <c r="F195" s="77"/>
      <c r="G195" s="77"/>
      <c r="H195" s="77"/>
      <c r="I195" s="77"/>
      <c r="J195" s="77"/>
      <c r="K195" s="77"/>
      <c r="L195" s="75"/>
      <c r="M195" s="77"/>
      <c r="N195" s="77"/>
      <c r="O195" s="75"/>
      <c r="P195" s="77"/>
      <c r="Q195" s="77"/>
      <c r="R195" s="77"/>
      <c r="S195" s="77"/>
      <c r="T195" s="75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7"/>
      <c r="AW195" s="77"/>
      <c r="BB195"/>
      <c r="BC195"/>
      <c r="BD195"/>
      <c r="BE195"/>
      <c r="BF195"/>
      <c r="BG195"/>
      <c r="BH195"/>
      <c r="BI195"/>
    </row>
    <row r="196" spans="1:61" s="18" customFormat="1" x14ac:dyDescent="0.2">
      <c r="A196"/>
      <c r="F196" s="77"/>
      <c r="G196" s="77"/>
      <c r="H196" s="77"/>
      <c r="I196" s="77"/>
      <c r="J196" s="77"/>
      <c r="K196" s="77"/>
      <c r="L196" s="75"/>
      <c r="M196" s="77"/>
      <c r="N196" s="77"/>
      <c r="O196" s="75"/>
      <c r="P196" s="77"/>
      <c r="Q196" s="77"/>
      <c r="R196" s="77"/>
      <c r="S196" s="77"/>
      <c r="T196" s="75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BB196"/>
      <c r="BC196"/>
      <c r="BD196"/>
      <c r="BE196"/>
      <c r="BF196"/>
      <c r="BG196"/>
      <c r="BH196"/>
      <c r="BI196"/>
    </row>
    <row r="197" spans="1:61" s="18" customFormat="1" x14ac:dyDescent="0.2">
      <c r="A197"/>
      <c r="F197" s="77"/>
      <c r="G197" s="77"/>
      <c r="H197" s="77"/>
      <c r="I197" s="77"/>
      <c r="J197" s="77"/>
      <c r="K197" s="77"/>
      <c r="L197" s="75"/>
      <c r="M197" s="77"/>
      <c r="N197" s="77"/>
      <c r="O197" s="75"/>
      <c r="P197" s="77"/>
      <c r="Q197" s="77"/>
      <c r="R197" s="77"/>
      <c r="S197" s="77"/>
      <c r="T197" s="75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BB197"/>
      <c r="BC197"/>
      <c r="BD197"/>
      <c r="BE197"/>
      <c r="BF197"/>
      <c r="BG197"/>
      <c r="BH197"/>
      <c r="BI197"/>
    </row>
    <row r="198" spans="1:61" s="18" customFormat="1" x14ac:dyDescent="0.2">
      <c r="A198"/>
      <c r="F198" s="77"/>
      <c r="G198" s="77"/>
      <c r="H198" s="77"/>
      <c r="I198" s="77"/>
      <c r="J198" s="77"/>
      <c r="K198" s="77"/>
      <c r="L198" s="75"/>
      <c r="M198" s="77"/>
      <c r="N198" s="77"/>
      <c r="O198" s="75"/>
      <c r="P198" s="77"/>
      <c r="Q198" s="77"/>
      <c r="R198" s="77"/>
      <c r="S198" s="77"/>
      <c r="T198" s="75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BB198"/>
      <c r="BC198"/>
      <c r="BD198"/>
      <c r="BE198"/>
      <c r="BF198"/>
      <c r="BG198"/>
      <c r="BH198"/>
      <c r="BI198"/>
    </row>
    <row r="199" spans="1:61" s="18" customFormat="1" x14ac:dyDescent="0.2">
      <c r="A199"/>
      <c r="F199" s="77"/>
      <c r="G199" s="77"/>
      <c r="H199" s="77"/>
      <c r="I199" s="77"/>
      <c r="J199" s="77"/>
      <c r="K199" s="77"/>
      <c r="L199" s="75"/>
      <c r="M199" s="77"/>
      <c r="N199" s="77"/>
      <c r="O199" s="75"/>
      <c r="P199" s="77"/>
      <c r="Q199" s="77"/>
      <c r="R199" s="77"/>
      <c r="S199" s="77"/>
      <c r="T199" s="75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BB199"/>
      <c r="BC199"/>
      <c r="BD199"/>
      <c r="BE199"/>
      <c r="BF199"/>
      <c r="BG199"/>
      <c r="BH199"/>
      <c r="BI199"/>
    </row>
    <row r="200" spans="1:61" s="18" customFormat="1" x14ac:dyDescent="0.2">
      <c r="A200"/>
      <c r="F200" s="77"/>
      <c r="G200" s="77"/>
      <c r="H200" s="77"/>
      <c r="I200" s="77"/>
      <c r="J200" s="77"/>
      <c r="K200" s="77"/>
      <c r="L200" s="75"/>
      <c r="M200" s="77"/>
      <c r="N200" s="77"/>
      <c r="O200" s="75"/>
      <c r="P200" s="77"/>
      <c r="Q200" s="77"/>
      <c r="R200" s="77"/>
      <c r="S200" s="77"/>
      <c r="T200" s="75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BB200"/>
      <c r="BC200"/>
      <c r="BD200"/>
      <c r="BE200"/>
      <c r="BF200"/>
      <c r="BG200"/>
      <c r="BH200"/>
      <c r="BI200"/>
    </row>
    <row r="201" spans="1:61" s="18" customFormat="1" x14ac:dyDescent="0.2">
      <c r="A201"/>
      <c r="F201" s="77"/>
      <c r="G201" s="77"/>
      <c r="H201" s="77"/>
      <c r="I201" s="77"/>
      <c r="J201" s="77"/>
      <c r="K201" s="77"/>
      <c r="L201" s="75"/>
      <c r="M201" s="77"/>
      <c r="N201" s="77"/>
      <c r="O201" s="75"/>
      <c r="P201" s="77"/>
      <c r="Q201" s="77"/>
      <c r="R201" s="77"/>
      <c r="S201" s="77"/>
      <c r="T201" s="75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BB201"/>
      <c r="BC201"/>
      <c r="BD201"/>
      <c r="BE201"/>
      <c r="BF201"/>
      <c r="BG201"/>
      <c r="BH201"/>
      <c r="BI201"/>
    </row>
    <row r="202" spans="1:61" s="18" customFormat="1" x14ac:dyDescent="0.2">
      <c r="A202"/>
      <c r="F202" s="77"/>
      <c r="G202" s="77"/>
      <c r="H202" s="77"/>
      <c r="I202" s="77"/>
      <c r="J202" s="77"/>
      <c r="K202" s="77"/>
      <c r="L202" s="75"/>
      <c r="M202" s="77"/>
      <c r="N202" s="77"/>
      <c r="O202" s="75"/>
      <c r="P202" s="77"/>
      <c r="Q202" s="77"/>
      <c r="R202" s="77"/>
      <c r="S202" s="77"/>
      <c r="T202" s="75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BB202"/>
      <c r="BC202"/>
      <c r="BD202"/>
      <c r="BE202"/>
      <c r="BF202"/>
      <c r="BG202"/>
      <c r="BH202"/>
      <c r="BI202"/>
    </row>
    <row r="203" spans="1:61" s="18" customFormat="1" x14ac:dyDescent="0.2">
      <c r="A203"/>
      <c r="F203" s="77"/>
      <c r="G203" s="77"/>
      <c r="H203" s="77"/>
      <c r="I203" s="77"/>
      <c r="J203" s="77"/>
      <c r="K203" s="77"/>
      <c r="L203" s="75"/>
      <c r="M203" s="77"/>
      <c r="N203" s="77"/>
      <c r="O203" s="75"/>
      <c r="P203" s="77"/>
      <c r="Q203" s="77"/>
      <c r="R203" s="77"/>
      <c r="S203" s="77"/>
      <c r="T203" s="75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BB203"/>
      <c r="BC203"/>
      <c r="BD203"/>
      <c r="BE203"/>
      <c r="BF203"/>
      <c r="BG203"/>
      <c r="BH203"/>
      <c r="BI203"/>
    </row>
    <row r="204" spans="1:61" s="18" customFormat="1" x14ac:dyDescent="0.2">
      <c r="A204"/>
      <c r="F204" s="77"/>
      <c r="G204" s="77"/>
      <c r="H204" s="77"/>
      <c r="I204" s="77"/>
      <c r="J204" s="77"/>
      <c r="K204" s="77"/>
      <c r="L204" s="75"/>
      <c r="M204" s="77"/>
      <c r="N204" s="77"/>
      <c r="O204" s="75"/>
      <c r="P204" s="77"/>
      <c r="Q204" s="77"/>
      <c r="R204" s="77"/>
      <c r="S204" s="77"/>
      <c r="T204" s="75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BB204"/>
      <c r="BC204"/>
      <c r="BD204"/>
      <c r="BE204"/>
      <c r="BF204"/>
      <c r="BG204"/>
      <c r="BH204"/>
      <c r="BI204"/>
    </row>
    <row r="205" spans="1:61" s="18" customFormat="1" x14ac:dyDescent="0.2">
      <c r="A205"/>
      <c r="F205" s="77"/>
      <c r="G205" s="77"/>
      <c r="H205" s="77"/>
      <c r="I205" s="77"/>
      <c r="J205" s="77"/>
      <c r="K205" s="77"/>
      <c r="L205" s="75"/>
      <c r="M205" s="77"/>
      <c r="N205" s="77"/>
      <c r="O205" s="75"/>
      <c r="P205" s="77"/>
      <c r="Q205" s="77"/>
      <c r="R205" s="77"/>
      <c r="S205" s="77"/>
      <c r="T205" s="75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BB205"/>
      <c r="BC205"/>
      <c r="BD205"/>
      <c r="BE205"/>
      <c r="BF205"/>
      <c r="BG205"/>
      <c r="BH205"/>
      <c r="BI205"/>
    </row>
    <row r="206" spans="1:61" s="18" customFormat="1" x14ac:dyDescent="0.2">
      <c r="A206"/>
      <c r="F206" s="77"/>
      <c r="G206" s="77"/>
      <c r="H206" s="77"/>
      <c r="I206" s="77"/>
      <c r="J206" s="77"/>
      <c r="K206" s="77"/>
      <c r="L206" s="75"/>
      <c r="M206" s="77"/>
      <c r="N206" s="77"/>
      <c r="O206" s="75"/>
      <c r="P206" s="77"/>
      <c r="Q206" s="77"/>
      <c r="R206" s="77"/>
      <c r="S206" s="77"/>
      <c r="T206" s="75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BB206"/>
      <c r="BC206"/>
      <c r="BD206"/>
      <c r="BE206"/>
      <c r="BF206"/>
      <c r="BG206"/>
      <c r="BH206"/>
      <c r="BI206"/>
    </row>
    <row r="207" spans="1:61" s="18" customFormat="1" x14ac:dyDescent="0.2">
      <c r="A207"/>
      <c r="F207" s="77"/>
      <c r="G207" s="77"/>
      <c r="H207" s="77"/>
      <c r="I207" s="77"/>
      <c r="J207" s="77"/>
      <c r="K207" s="77"/>
      <c r="L207" s="75"/>
      <c r="M207" s="77"/>
      <c r="N207" s="77"/>
      <c r="O207" s="75"/>
      <c r="P207" s="77"/>
      <c r="Q207" s="77"/>
      <c r="R207" s="77"/>
      <c r="S207" s="77"/>
      <c r="T207" s="75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BB207"/>
      <c r="BC207"/>
      <c r="BD207"/>
      <c r="BE207"/>
      <c r="BF207"/>
      <c r="BG207"/>
      <c r="BH207"/>
      <c r="BI207"/>
    </row>
    <row r="208" spans="1:61" s="18" customFormat="1" x14ac:dyDescent="0.2">
      <c r="A208"/>
      <c r="F208" s="77"/>
      <c r="G208" s="77"/>
      <c r="H208" s="77"/>
      <c r="I208" s="77"/>
      <c r="J208" s="77"/>
      <c r="K208" s="77"/>
      <c r="L208" s="75"/>
      <c r="M208" s="77"/>
      <c r="N208" s="77"/>
      <c r="O208" s="75"/>
      <c r="P208" s="77"/>
      <c r="Q208" s="77"/>
      <c r="R208" s="77"/>
      <c r="S208" s="77"/>
      <c r="T208" s="75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BB208"/>
      <c r="BC208"/>
      <c r="BD208"/>
      <c r="BE208"/>
      <c r="BF208"/>
      <c r="BG208"/>
      <c r="BH208"/>
      <c r="BI208"/>
    </row>
    <row r="209" spans="1:61" s="18" customFormat="1" x14ac:dyDescent="0.2">
      <c r="A209"/>
      <c r="F209" s="77"/>
      <c r="G209" s="77"/>
      <c r="H209" s="77"/>
      <c r="I209" s="77"/>
      <c r="J209" s="77"/>
      <c r="K209" s="77"/>
      <c r="L209" s="75"/>
      <c r="M209" s="77"/>
      <c r="N209" s="77"/>
      <c r="O209" s="75"/>
      <c r="P209" s="77"/>
      <c r="Q209" s="77"/>
      <c r="R209" s="77"/>
      <c r="S209" s="77"/>
      <c r="T209" s="75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BB209"/>
      <c r="BC209"/>
      <c r="BD209"/>
      <c r="BE209"/>
      <c r="BF209"/>
      <c r="BG209"/>
      <c r="BH209"/>
      <c r="BI209"/>
    </row>
    <row r="210" spans="1:61" s="18" customFormat="1" x14ac:dyDescent="0.2">
      <c r="A210"/>
      <c r="F210" s="77"/>
      <c r="G210" s="77"/>
      <c r="H210" s="77"/>
      <c r="I210" s="77"/>
      <c r="J210" s="77"/>
      <c r="K210" s="77"/>
      <c r="L210" s="75"/>
      <c r="M210" s="77"/>
      <c r="N210" s="77"/>
      <c r="O210" s="75"/>
      <c r="P210" s="77"/>
      <c r="Q210" s="77"/>
      <c r="R210" s="77"/>
      <c r="S210" s="77"/>
      <c r="T210" s="75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BB210"/>
      <c r="BC210"/>
      <c r="BD210"/>
      <c r="BE210"/>
      <c r="BF210"/>
      <c r="BG210"/>
      <c r="BH210"/>
      <c r="BI210"/>
    </row>
    <row r="211" spans="1:61" s="18" customFormat="1" x14ac:dyDescent="0.2">
      <c r="A211"/>
      <c r="F211" s="77"/>
      <c r="G211" s="77"/>
      <c r="H211" s="77"/>
      <c r="I211" s="77"/>
      <c r="J211" s="77"/>
      <c r="K211" s="77"/>
      <c r="L211" s="75"/>
      <c r="M211" s="77"/>
      <c r="N211" s="77"/>
      <c r="O211" s="75"/>
      <c r="P211" s="77"/>
      <c r="Q211" s="77"/>
      <c r="R211" s="77"/>
      <c r="S211" s="77"/>
      <c r="T211" s="75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BB211"/>
      <c r="BC211"/>
      <c r="BD211"/>
      <c r="BE211"/>
      <c r="BF211"/>
      <c r="BG211"/>
      <c r="BH211"/>
      <c r="BI211"/>
    </row>
    <row r="212" spans="1:61" s="18" customFormat="1" x14ac:dyDescent="0.2">
      <c r="A212"/>
      <c r="F212" s="77"/>
      <c r="G212" s="77"/>
      <c r="H212" s="77"/>
      <c r="I212" s="77"/>
      <c r="J212" s="77"/>
      <c r="K212" s="77"/>
      <c r="L212" s="75"/>
      <c r="M212" s="77"/>
      <c r="N212" s="77"/>
      <c r="O212" s="75"/>
      <c r="P212" s="77"/>
      <c r="Q212" s="77"/>
      <c r="R212" s="77"/>
      <c r="S212" s="77"/>
      <c r="T212" s="75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BB212"/>
      <c r="BC212"/>
      <c r="BD212"/>
      <c r="BE212"/>
      <c r="BF212"/>
      <c r="BG212"/>
      <c r="BH212"/>
      <c r="BI212"/>
    </row>
    <row r="213" spans="1:61" s="18" customFormat="1" x14ac:dyDescent="0.2">
      <c r="A213"/>
      <c r="F213" s="77"/>
      <c r="G213" s="77"/>
      <c r="H213" s="77"/>
      <c r="I213" s="77"/>
      <c r="J213" s="77"/>
      <c r="K213" s="77"/>
      <c r="L213" s="75"/>
      <c r="M213" s="77"/>
      <c r="N213" s="77"/>
      <c r="O213" s="75"/>
      <c r="P213" s="77"/>
      <c r="Q213" s="77"/>
      <c r="R213" s="77"/>
      <c r="S213" s="77"/>
      <c r="T213" s="75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BB213"/>
      <c r="BC213"/>
      <c r="BD213"/>
      <c r="BE213"/>
      <c r="BF213"/>
      <c r="BG213"/>
      <c r="BH213"/>
      <c r="BI213"/>
    </row>
    <row r="214" spans="1:61" s="18" customFormat="1" x14ac:dyDescent="0.2">
      <c r="A214"/>
      <c r="F214" s="77"/>
      <c r="G214" s="77"/>
      <c r="H214" s="77"/>
      <c r="I214" s="77"/>
      <c r="J214" s="77"/>
      <c r="K214" s="77"/>
      <c r="L214" s="75"/>
      <c r="M214" s="77"/>
      <c r="N214" s="77"/>
      <c r="O214" s="75"/>
      <c r="P214" s="77"/>
      <c r="Q214" s="77"/>
      <c r="R214" s="77"/>
      <c r="S214" s="77"/>
      <c r="T214" s="75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BB214"/>
      <c r="BC214"/>
      <c r="BD214"/>
      <c r="BE214"/>
      <c r="BF214"/>
      <c r="BG214"/>
      <c r="BH214"/>
      <c r="BI214"/>
    </row>
    <row r="215" spans="1:61" s="18" customFormat="1" x14ac:dyDescent="0.2">
      <c r="A215"/>
      <c r="F215" s="77"/>
      <c r="G215" s="77"/>
      <c r="H215" s="77"/>
      <c r="I215" s="77"/>
      <c r="J215" s="77"/>
      <c r="K215" s="77"/>
      <c r="L215" s="75"/>
      <c r="M215" s="77"/>
      <c r="N215" s="77"/>
      <c r="O215" s="75"/>
      <c r="P215" s="77"/>
      <c r="Q215" s="77"/>
      <c r="R215" s="77"/>
      <c r="S215" s="77"/>
      <c r="T215" s="75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BB215"/>
      <c r="BC215"/>
      <c r="BD215"/>
      <c r="BE215"/>
      <c r="BF215"/>
      <c r="BG215"/>
      <c r="BH215"/>
      <c r="BI215"/>
    </row>
    <row r="216" spans="1:61" s="18" customFormat="1" x14ac:dyDescent="0.2">
      <c r="A216"/>
      <c r="F216" s="77"/>
      <c r="G216" s="77"/>
      <c r="H216" s="77"/>
      <c r="I216" s="77"/>
      <c r="J216" s="77"/>
      <c r="K216" s="77"/>
      <c r="L216" s="75"/>
      <c r="M216" s="77"/>
      <c r="N216" s="77"/>
      <c r="O216" s="75"/>
      <c r="P216" s="77"/>
      <c r="Q216" s="77"/>
      <c r="R216" s="77"/>
      <c r="S216" s="77"/>
      <c r="T216" s="75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BB216"/>
      <c r="BC216"/>
      <c r="BD216"/>
      <c r="BE216"/>
      <c r="BF216"/>
      <c r="BG216"/>
      <c r="BH216"/>
      <c r="BI216"/>
    </row>
    <row r="217" spans="1:61" s="18" customFormat="1" x14ac:dyDescent="0.2">
      <c r="A217"/>
      <c r="F217" s="77"/>
      <c r="G217" s="77"/>
      <c r="H217" s="77"/>
      <c r="I217" s="77"/>
      <c r="J217" s="77"/>
      <c r="K217" s="77"/>
      <c r="L217" s="75"/>
      <c r="M217" s="77"/>
      <c r="N217" s="77"/>
      <c r="O217" s="75"/>
      <c r="P217" s="77"/>
      <c r="Q217" s="77"/>
      <c r="R217" s="77"/>
      <c r="S217" s="77"/>
      <c r="T217" s="75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BB217"/>
      <c r="BC217"/>
      <c r="BD217"/>
      <c r="BE217"/>
      <c r="BF217"/>
      <c r="BG217"/>
      <c r="BH217"/>
      <c r="BI217"/>
    </row>
    <row r="218" spans="1:61" s="18" customFormat="1" x14ac:dyDescent="0.2">
      <c r="A218"/>
      <c r="F218" s="77"/>
      <c r="G218" s="77"/>
      <c r="H218" s="77"/>
      <c r="I218" s="77"/>
      <c r="J218" s="77"/>
      <c r="K218" s="77"/>
      <c r="L218" s="75"/>
      <c r="M218" s="77"/>
      <c r="N218" s="77"/>
      <c r="O218" s="75"/>
      <c r="P218" s="77"/>
      <c r="Q218" s="77"/>
      <c r="R218" s="77"/>
      <c r="S218" s="77"/>
      <c r="T218" s="75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BB218"/>
      <c r="BC218"/>
      <c r="BD218"/>
      <c r="BE218"/>
      <c r="BF218"/>
      <c r="BG218"/>
      <c r="BH218"/>
      <c r="BI218"/>
    </row>
    <row r="219" spans="1:61" s="18" customFormat="1" x14ac:dyDescent="0.2">
      <c r="A219"/>
      <c r="F219" s="77"/>
      <c r="G219" s="77"/>
      <c r="H219" s="77"/>
      <c r="I219" s="77"/>
      <c r="J219" s="77"/>
      <c r="K219" s="77"/>
      <c r="L219" s="75"/>
      <c r="M219" s="77"/>
      <c r="N219" s="77"/>
      <c r="O219" s="75"/>
      <c r="P219" s="77"/>
      <c r="Q219" s="77"/>
      <c r="R219" s="77"/>
      <c r="S219" s="77"/>
      <c r="T219" s="75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7"/>
      <c r="AW219" s="77"/>
      <c r="BB219"/>
      <c r="BC219"/>
      <c r="BD219"/>
      <c r="BE219"/>
      <c r="BF219"/>
      <c r="BG219"/>
      <c r="BH219"/>
      <c r="BI219"/>
    </row>
    <row r="220" spans="1:61" s="18" customFormat="1" x14ac:dyDescent="0.2">
      <c r="A220"/>
      <c r="F220" s="77"/>
      <c r="G220" s="77"/>
      <c r="H220" s="77"/>
      <c r="I220" s="77"/>
      <c r="J220" s="77"/>
      <c r="K220" s="77"/>
      <c r="L220" s="75"/>
      <c r="M220" s="77"/>
      <c r="N220" s="77"/>
      <c r="O220" s="75"/>
      <c r="P220" s="77"/>
      <c r="Q220" s="77"/>
      <c r="R220" s="77"/>
      <c r="S220" s="77"/>
      <c r="T220" s="75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BB220"/>
      <c r="BC220"/>
      <c r="BD220"/>
      <c r="BE220"/>
      <c r="BF220"/>
      <c r="BG220"/>
      <c r="BH220"/>
      <c r="BI220"/>
    </row>
    <row r="221" spans="1:61" s="18" customFormat="1" x14ac:dyDescent="0.2">
      <c r="A221"/>
      <c r="F221" s="77"/>
      <c r="G221" s="77"/>
      <c r="H221" s="77"/>
      <c r="I221" s="77"/>
      <c r="J221" s="77"/>
      <c r="K221" s="77"/>
      <c r="L221" s="75"/>
      <c r="M221" s="77"/>
      <c r="N221" s="77"/>
      <c r="O221" s="75"/>
      <c r="P221" s="77"/>
      <c r="Q221" s="77"/>
      <c r="R221" s="77"/>
      <c r="S221" s="77"/>
      <c r="T221" s="75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BB221"/>
      <c r="BC221"/>
      <c r="BD221"/>
      <c r="BE221"/>
      <c r="BF221"/>
      <c r="BG221"/>
      <c r="BH221"/>
      <c r="BI221"/>
    </row>
    <row r="222" spans="1:61" s="18" customFormat="1" x14ac:dyDescent="0.2">
      <c r="A222"/>
      <c r="F222" s="77"/>
      <c r="G222" s="77"/>
      <c r="H222" s="77"/>
      <c r="I222" s="77"/>
      <c r="J222" s="77"/>
      <c r="K222" s="77"/>
      <c r="L222" s="75"/>
      <c r="M222" s="77"/>
      <c r="N222" s="77"/>
      <c r="O222" s="75"/>
      <c r="P222" s="77"/>
      <c r="Q222" s="77"/>
      <c r="R222" s="77"/>
      <c r="S222" s="77"/>
      <c r="T222" s="75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7"/>
      <c r="AW222" s="77"/>
      <c r="BB222"/>
      <c r="BC222"/>
      <c r="BD222"/>
      <c r="BE222"/>
      <c r="BF222"/>
      <c r="BG222"/>
      <c r="BH222"/>
      <c r="BI222"/>
    </row>
    <row r="223" spans="1:61" s="18" customFormat="1" x14ac:dyDescent="0.2">
      <c r="A223"/>
      <c r="F223" s="77"/>
      <c r="G223" s="77"/>
      <c r="H223" s="77"/>
      <c r="I223" s="77"/>
      <c r="J223" s="77"/>
      <c r="K223" s="77"/>
      <c r="L223" s="75"/>
      <c r="M223" s="77"/>
      <c r="N223" s="77"/>
      <c r="O223" s="75"/>
      <c r="P223" s="77"/>
      <c r="Q223" s="77"/>
      <c r="R223" s="77"/>
      <c r="S223" s="77"/>
      <c r="T223" s="75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BB223"/>
      <c r="BC223"/>
      <c r="BD223"/>
      <c r="BE223"/>
      <c r="BF223"/>
      <c r="BG223"/>
      <c r="BH223"/>
      <c r="BI223"/>
    </row>
    <row r="224" spans="1:61" s="18" customFormat="1" x14ac:dyDescent="0.2">
      <c r="A224"/>
      <c r="F224" s="77"/>
      <c r="G224" s="77"/>
      <c r="H224" s="77"/>
      <c r="I224" s="77"/>
      <c r="J224" s="77"/>
      <c r="K224" s="77"/>
      <c r="L224" s="75"/>
      <c r="M224" s="77"/>
      <c r="N224" s="77"/>
      <c r="O224" s="75"/>
      <c r="P224" s="77"/>
      <c r="Q224" s="77"/>
      <c r="R224" s="77"/>
      <c r="S224" s="77"/>
      <c r="T224" s="75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BB224"/>
      <c r="BC224"/>
      <c r="BD224"/>
      <c r="BE224"/>
      <c r="BF224"/>
      <c r="BG224"/>
      <c r="BH224"/>
      <c r="BI224"/>
    </row>
    <row r="225" spans="1:61" s="18" customFormat="1" x14ac:dyDescent="0.2">
      <c r="A225"/>
      <c r="F225" s="77"/>
      <c r="G225" s="77"/>
      <c r="H225" s="77"/>
      <c r="I225" s="77"/>
      <c r="J225" s="77"/>
      <c r="K225" s="77"/>
      <c r="L225" s="75"/>
      <c r="M225" s="77"/>
      <c r="N225" s="77"/>
      <c r="O225" s="75"/>
      <c r="P225" s="77"/>
      <c r="Q225" s="77"/>
      <c r="R225" s="77"/>
      <c r="S225" s="77"/>
      <c r="T225" s="75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BB225"/>
      <c r="BC225"/>
      <c r="BD225"/>
      <c r="BE225"/>
      <c r="BF225"/>
      <c r="BG225"/>
      <c r="BH225"/>
      <c r="BI225"/>
    </row>
    <row r="226" spans="1:61" s="18" customFormat="1" x14ac:dyDescent="0.2">
      <c r="A226"/>
      <c r="F226" s="77"/>
      <c r="G226" s="77"/>
      <c r="H226" s="77"/>
      <c r="I226" s="77"/>
      <c r="J226" s="77"/>
      <c r="K226" s="77"/>
      <c r="L226" s="75"/>
      <c r="M226" s="77"/>
      <c r="N226" s="77"/>
      <c r="O226" s="75"/>
      <c r="P226" s="77"/>
      <c r="Q226" s="77"/>
      <c r="R226" s="77"/>
      <c r="S226" s="77"/>
      <c r="T226" s="75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BB226"/>
      <c r="BC226"/>
      <c r="BD226"/>
      <c r="BE226"/>
      <c r="BF226"/>
      <c r="BG226"/>
      <c r="BH226"/>
      <c r="BI226"/>
    </row>
    <row r="227" spans="1:61" s="18" customFormat="1" x14ac:dyDescent="0.2">
      <c r="A227"/>
      <c r="F227" s="77"/>
      <c r="G227" s="77"/>
      <c r="H227" s="77"/>
      <c r="I227" s="77"/>
      <c r="J227" s="77"/>
      <c r="K227" s="77"/>
      <c r="L227" s="75"/>
      <c r="M227" s="77"/>
      <c r="N227" s="77"/>
      <c r="O227" s="75"/>
      <c r="P227" s="77"/>
      <c r="Q227" s="77"/>
      <c r="R227" s="77"/>
      <c r="S227" s="77"/>
      <c r="T227" s="75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7"/>
      <c r="AW227" s="77"/>
      <c r="BB227"/>
      <c r="BC227"/>
      <c r="BD227"/>
      <c r="BE227"/>
      <c r="BF227"/>
      <c r="BG227"/>
      <c r="BH227"/>
      <c r="BI227"/>
    </row>
    <row r="228" spans="1:61" s="18" customFormat="1" x14ac:dyDescent="0.2">
      <c r="A228"/>
      <c r="F228" s="77"/>
      <c r="G228" s="77"/>
      <c r="H228" s="77"/>
      <c r="I228" s="77"/>
      <c r="J228" s="77"/>
      <c r="K228" s="77"/>
      <c r="L228" s="75"/>
      <c r="M228" s="77"/>
      <c r="N228" s="77"/>
      <c r="O228" s="75"/>
      <c r="P228" s="77"/>
      <c r="Q228" s="77"/>
      <c r="R228" s="77"/>
      <c r="S228" s="77"/>
      <c r="T228" s="75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BB228"/>
      <c r="BC228"/>
      <c r="BD228"/>
      <c r="BE228"/>
      <c r="BF228"/>
      <c r="BG228"/>
      <c r="BH228"/>
      <c r="BI228"/>
    </row>
    <row r="229" spans="1:61" s="18" customFormat="1" x14ac:dyDescent="0.2">
      <c r="A229"/>
      <c r="F229" s="77"/>
      <c r="G229" s="77"/>
      <c r="H229" s="77"/>
      <c r="I229" s="77"/>
      <c r="J229" s="77"/>
      <c r="K229" s="77"/>
      <c r="L229" s="75"/>
      <c r="M229" s="77"/>
      <c r="N229" s="77"/>
      <c r="O229" s="75"/>
      <c r="P229" s="77"/>
      <c r="Q229" s="77"/>
      <c r="R229" s="77"/>
      <c r="S229" s="77"/>
      <c r="T229" s="75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7"/>
      <c r="AW229" s="77"/>
      <c r="BB229"/>
      <c r="BC229"/>
      <c r="BD229"/>
      <c r="BE229"/>
      <c r="BF229"/>
      <c r="BG229"/>
      <c r="BH229"/>
      <c r="BI229"/>
    </row>
    <row r="230" spans="1:61" s="18" customFormat="1" x14ac:dyDescent="0.2">
      <c r="A230"/>
      <c r="F230" s="77"/>
      <c r="G230" s="77"/>
      <c r="H230" s="77"/>
      <c r="I230" s="77"/>
      <c r="J230" s="77"/>
      <c r="K230" s="77"/>
      <c r="L230" s="75"/>
      <c r="M230" s="77"/>
      <c r="N230" s="77"/>
      <c r="O230" s="75"/>
      <c r="P230" s="77"/>
      <c r="Q230" s="77"/>
      <c r="R230" s="77"/>
      <c r="S230" s="77"/>
      <c r="T230" s="75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BB230"/>
      <c r="BC230"/>
      <c r="BD230"/>
      <c r="BE230"/>
      <c r="BF230"/>
      <c r="BG230"/>
      <c r="BH230"/>
      <c r="BI230"/>
    </row>
    <row r="231" spans="1:61" s="18" customFormat="1" x14ac:dyDescent="0.2">
      <c r="A231"/>
      <c r="F231" s="77"/>
      <c r="G231" s="77"/>
      <c r="H231" s="77"/>
      <c r="I231" s="77"/>
      <c r="J231" s="77"/>
      <c r="K231" s="77"/>
      <c r="L231" s="75"/>
      <c r="M231" s="77"/>
      <c r="N231" s="77"/>
      <c r="O231" s="75"/>
      <c r="P231" s="77"/>
      <c r="Q231" s="77"/>
      <c r="R231" s="77"/>
      <c r="S231" s="77"/>
      <c r="T231" s="75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BB231"/>
      <c r="BC231"/>
      <c r="BD231"/>
      <c r="BE231"/>
      <c r="BF231"/>
      <c r="BG231"/>
      <c r="BH231"/>
      <c r="BI231"/>
    </row>
    <row r="232" spans="1:61" s="18" customFormat="1" x14ac:dyDescent="0.2">
      <c r="A232"/>
      <c r="F232" s="77"/>
      <c r="G232" s="77"/>
      <c r="H232" s="77"/>
      <c r="I232" s="77"/>
      <c r="J232" s="77"/>
      <c r="K232" s="77"/>
      <c r="L232" s="75"/>
      <c r="M232" s="77"/>
      <c r="N232" s="77"/>
      <c r="O232" s="75"/>
      <c r="P232" s="77"/>
      <c r="Q232" s="77"/>
      <c r="R232" s="77"/>
      <c r="S232" s="77"/>
      <c r="T232" s="75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BB232"/>
      <c r="BC232"/>
      <c r="BD232"/>
      <c r="BE232"/>
      <c r="BF232"/>
      <c r="BG232"/>
      <c r="BH232"/>
      <c r="BI232"/>
    </row>
    <row r="233" spans="1:61" s="18" customFormat="1" x14ac:dyDescent="0.2">
      <c r="A233"/>
      <c r="F233" s="77"/>
      <c r="G233" s="77"/>
      <c r="H233" s="77"/>
      <c r="I233" s="77"/>
      <c r="J233" s="77"/>
      <c r="K233" s="77"/>
      <c r="L233" s="75"/>
      <c r="M233" s="77"/>
      <c r="N233" s="77"/>
      <c r="O233" s="75"/>
      <c r="P233" s="77"/>
      <c r="Q233" s="77"/>
      <c r="R233" s="77"/>
      <c r="S233" s="77"/>
      <c r="T233" s="75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BB233"/>
      <c r="BC233"/>
      <c r="BD233"/>
      <c r="BE233"/>
      <c r="BF233"/>
      <c r="BG233"/>
      <c r="BH233"/>
      <c r="BI233"/>
    </row>
    <row r="234" spans="1:61" s="18" customFormat="1" x14ac:dyDescent="0.2">
      <c r="A234"/>
      <c r="F234" s="77"/>
      <c r="G234" s="77"/>
      <c r="H234" s="77"/>
      <c r="I234" s="77"/>
      <c r="J234" s="77"/>
      <c r="K234" s="77"/>
      <c r="L234" s="75"/>
      <c r="M234" s="77"/>
      <c r="N234" s="77"/>
      <c r="O234" s="75"/>
      <c r="P234" s="77"/>
      <c r="Q234" s="77"/>
      <c r="R234" s="77"/>
      <c r="S234" s="77"/>
      <c r="T234" s="75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7"/>
      <c r="AW234" s="77"/>
      <c r="BB234"/>
      <c r="BC234"/>
      <c r="BD234"/>
      <c r="BE234"/>
      <c r="BF234"/>
      <c r="BG234"/>
      <c r="BH234"/>
      <c r="BI234"/>
    </row>
    <row r="235" spans="1:61" s="18" customFormat="1" x14ac:dyDescent="0.2">
      <c r="A235"/>
      <c r="F235" s="77"/>
      <c r="G235" s="77"/>
      <c r="H235" s="77"/>
      <c r="I235" s="77"/>
      <c r="J235" s="77"/>
      <c r="K235" s="77"/>
      <c r="L235" s="75"/>
      <c r="M235" s="77"/>
      <c r="N235" s="77"/>
      <c r="O235" s="75"/>
      <c r="P235" s="77"/>
      <c r="Q235" s="77"/>
      <c r="R235" s="77"/>
      <c r="S235" s="77"/>
      <c r="T235" s="75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BB235"/>
      <c r="BC235"/>
      <c r="BD235"/>
      <c r="BE235"/>
      <c r="BF235"/>
      <c r="BG235"/>
      <c r="BH235"/>
      <c r="BI235"/>
    </row>
    <row r="236" spans="1:61" s="18" customFormat="1" x14ac:dyDescent="0.2">
      <c r="A236"/>
      <c r="F236" s="77"/>
      <c r="G236" s="77"/>
      <c r="H236" s="77"/>
      <c r="I236" s="77"/>
      <c r="J236" s="77"/>
      <c r="K236" s="77"/>
      <c r="L236" s="75"/>
      <c r="M236" s="77"/>
      <c r="N236" s="77"/>
      <c r="O236" s="75"/>
      <c r="P236" s="77"/>
      <c r="Q236" s="77"/>
      <c r="R236" s="77"/>
      <c r="S236" s="77"/>
      <c r="T236" s="75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BB236"/>
      <c r="BC236"/>
      <c r="BD236"/>
      <c r="BE236"/>
      <c r="BF236"/>
      <c r="BG236"/>
      <c r="BH236"/>
      <c r="BI236"/>
    </row>
    <row r="237" spans="1:61" s="18" customFormat="1" x14ac:dyDescent="0.2">
      <c r="A237"/>
      <c r="F237" s="77"/>
      <c r="G237" s="77"/>
      <c r="H237" s="77"/>
      <c r="I237" s="77"/>
      <c r="J237" s="77"/>
      <c r="K237" s="77"/>
      <c r="L237" s="75"/>
      <c r="M237" s="77"/>
      <c r="N237" s="77"/>
      <c r="O237" s="75"/>
      <c r="P237" s="77"/>
      <c r="Q237" s="77"/>
      <c r="R237" s="77"/>
      <c r="S237" s="77"/>
      <c r="T237" s="75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BB237"/>
      <c r="BC237"/>
      <c r="BD237"/>
      <c r="BE237"/>
      <c r="BF237"/>
      <c r="BG237"/>
      <c r="BH237"/>
      <c r="BI237"/>
    </row>
    <row r="238" spans="1:61" s="18" customFormat="1" x14ac:dyDescent="0.2">
      <c r="A238"/>
      <c r="F238" s="77"/>
      <c r="G238" s="77"/>
      <c r="H238" s="77"/>
      <c r="I238" s="77"/>
      <c r="J238" s="77"/>
      <c r="K238" s="77"/>
      <c r="L238" s="75"/>
      <c r="M238" s="77"/>
      <c r="N238" s="77"/>
      <c r="O238" s="75"/>
      <c r="P238" s="77"/>
      <c r="Q238" s="77"/>
      <c r="R238" s="77"/>
      <c r="S238" s="77"/>
      <c r="T238" s="75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7"/>
      <c r="AW238" s="77"/>
      <c r="BB238"/>
      <c r="BC238"/>
      <c r="BD238"/>
      <c r="BE238"/>
      <c r="BF238"/>
      <c r="BG238"/>
      <c r="BH238"/>
      <c r="BI238"/>
    </row>
    <row r="239" spans="1:61" s="18" customFormat="1" x14ac:dyDescent="0.2">
      <c r="A239"/>
      <c r="F239" s="77"/>
      <c r="G239" s="77"/>
      <c r="H239" s="77"/>
      <c r="I239" s="77"/>
      <c r="J239" s="77"/>
      <c r="K239" s="77"/>
      <c r="L239" s="75"/>
      <c r="M239" s="77"/>
      <c r="N239" s="77"/>
      <c r="O239" s="75"/>
      <c r="P239" s="77"/>
      <c r="Q239" s="77"/>
      <c r="R239" s="77"/>
      <c r="S239" s="77"/>
      <c r="T239" s="75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7"/>
      <c r="AW239" s="77"/>
      <c r="BB239"/>
      <c r="BC239"/>
      <c r="BD239"/>
      <c r="BE239"/>
      <c r="BF239"/>
      <c r="BG239"/>
      <c r="BH239"/>
      <c r="BI239"/>
    </row>
    <row r="240" spans="1:61" s="18" customFormat="1" x14ac:dyDescent="0.2">
      <c r="A240"/>
      <c r="F240" s="77"/>
      <c r="G240" s="77"/>
      <c r="H240" s="77"/>
      <c r="I240" s="77"/>
      <c r="J240" s="77"/>
      <c r="K240" s="77"/>
      <c r="L240" s="75"/>
      <c r="M240" s="77"/>
      <c r="N240" s="77"/>
      <c r="O240" s="75"/>
      <c r="P240" s="77"/>
      <c r="Q240" s="77"/>
      <c r="R240" s="77"/>
      <c r="S240" s="77"/>
      <c r="T240" s="75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BB240"/>
      <c r="BC240"/>
      <c r="BD240"/>
      <c r="BE240"/>
      <c r="BF240"/>
      <c r="BG240"/>
      <c r="BH240"/>
      <c r="BI240"/>
    </row>
    <row r="241" spans="1:61" s="18" customFormat="1" x14ac:dyDescent="0.2">
      <c r="A241"/>
      <c r="F241" s="77"/>
      <c r="G241" s="77"/>
      <c r="H241" s="77"/>
      <c r="I241" s="77"/>
      <c r="J241" s="77"/>
      <c r="K241" s="77"/>
      <c r="L241" s="75"/>
      <c r="M241" s="77"/>
      <c r="N241" s="77"/>
      <c r="O241" s="75"/>
      <c r="P241" s="77"/>
      <c r="Q241" s="77"/>
      <c r="R241" s="77"/>
      <c r="S241" s="77"/>
      <c r="T241" s="75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BB241"/>
      <c r="BC241"/>
      <c r="BD241"/>
      <c r="BE241"/>
      <c r="BF241"/>
      <c r="BG241"/>
      <c r="BH241"/>
      <c r="BI241"/>
    </row>
    <row r="242" spans="1:61" s="18" customFormat="1" x14ac:dyDescent="0.2">
      <c r="A242"/>
      <c r="F242" s="77"/>
      <c r="G242" s="77"/>
      <c r="H242" s="77"/>
      <c r="I242" s="77"/>
      <c r="J242" s="77"/>
      <c r="K242" s="77"/>
      <c r="L242" s="75"/>
      <c r="M242" s="77"/>
      <c r="N242" s="77"/>
      <c r="O242" s="75"/>
      <c r="P242" s="77"/>
      <c r="Q242" s="77"/>
      <c r="R242" s="77"/>
      <c r="S242" s="77"/>
      <c r="T242" s="75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BB242"/>
      <c r="BC242"/>
      <c r="BD242"/>
      <c r="BE242"/>
      <c r="BF242"/>
      <c r="BG242"/>
      <c r="BH242"/>
      <c r="BI242"/>
    </row>
    <row r="243" spans="1:61" s="18" customFormat="1" x14ac:dyDescent="0.2">
      <c r="A243"/>
      <c r="F243" s="77"/>
      <c r="G243" s="77"/>
      <c r="H243" s="77"/>
      <c r="I243" s="77"/>
      <c r="J243" s="77"/>
      <c r="K243" s="77"/>
      <c r="L243" s="75"/>
      <c r="M243" s="77"/>
      <c r="N243" s="77"/>
      <c r="O243" s="75"/>
      <c r="P243" s="77"/>
      <c r="Q243" s="77"/>
      <c r="R243" s="77"/>
      <c r="S243" s="77"/>
      <c r="T243" s="75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BB243"/>
      <c r="BC243"/>
      <c r="BD243"/>
      <c r="BE243"/>
      <c r="BF243"/>
      <c r="BG243"/>
      <c r="BH243"/>
      <c r="BI243"/>
    </row>
    <row r="244" spans="1:61" s="18" customFormat="1" x14ac:dyDescent="0.2">
      <c r="A244"/>
      <c r="F244" s="77"/>
      <c r="G244" s="77"/>
      <c r="H244" s="77"/>
      <c r="I244" s="77"/>
      <c r="J244" s="77"/>
      <c r="K244" s="77"/>
      <c r="L244" s="75"/>
      <c r="M244" s="77"/>
      <c r="N244" s="77"/>
      <c r="O244" s="75"/>
      <c r="P244" s="77"/>
      <c r="Q244" s="77"/>
      <c r="R244" s="77"/>
      <c r="S244" s="77"/>
      <c r="T244" s="75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BB244"/>
      <c r="BC244"/>
      <c r="BD244"/>
      <c r="BE244"/>
      <c r="BF244"/>
      <c r="BG244"/>
      <c r="BH244"/>
      <c r="BI244"/>
    </row>
    <row r="245" spans="1:61" s="18" customFormat="1" x14ac:dyDescent="0.2">
      <c r="A245"/>
      <c r="F245" s="77"/>
      <c r="G245" s="77"/>
      <c r="H245" s="77"/>
      <c r="I245" s="77"/>
      <c r="J245" s="77"/>
      <c r="K245" s="77"/>
      <c r="L245" s="75"/>
      <c r="M245" s="77"/>
      <c r="N245" s="77"/>
      <c r="O245" s="75"/>
      <c r="P245" s="77"/>
      <c r="Q245" s="77"/>
      <c r="R245" s="77"/>
      <c r="S245" s="77"/>
      <c r="T245" s="75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7"/>
      <c r="AW245" s="77"/>
      <c r="BB245"/>
      <c r="BC245"/>
      <c r="BD245"/>
      <c r="BE245"/>
      <c r="BF245"/>
      <c r="BG245"/>
      <c r="BH245"/>
      <c r="BI245"/>
    </row>
    <row r="246" spans="1:61" s="18" customFormat="1" x14ac:dyDescent="0.2">
      <c r="A246"/>
      <c r="F246" s="77"/>
      <c r="G246" s="77"/>
      <c r="H246" s="77"/>
      <c r="I246" s="77"/>
      <c r="J246" s="77"/>
      <c r="K246" s="77"/>
      <c r="L246" s="75"/>
      <c r="M246" s="77"/>
      <c r="N246" s="77"/>
      <c r="O246" s="75"/>
      <c r="P246" s="77"/>
      <c r="Q246" s="77"/>
      <c r="R246" s="77"/>
      <c r="S246" s="77"/>
      <c r="T246" s="75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BB246"/>
      <c r="BC246"/>
      <c r="BD246"/>
      <c r="BE246"/>
      <c r="BF246"/>
      <c r="BG246"/>
      <c r="BH246"/>
      <c r="BI246"/>
    </row>
    <row r="247" spans="1:61" s="18" customFormat="1" x14ac:dyDescent="0.2">
      <c r="A247"/>
      <c r="F247" s="77"/>
      <c r="G247" s="77"/>
      <c r="H247" s="77"/>
      <c r="I247" s="77"/>
      <c r="J247" s="77"/>
      <c r="K247" s="77"/>
      <c r="L247" s="75"/>
      <c r="M247" s="77"/>
      <c r="N247" s="77"/>
      <c r="O247" s="75"/>
      <c r="P247" s="77"/>
      <c r="Q247" s="77"/>
      <c r="R247" s="77"/>
      <c r="S247" s="77"/>
      <c r="T247" s="75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BB247"/>
      <c r="BC247"/>
      <c r="BD247"/>
      <c r="BE247"/>
      <c r="BF247"/>
      <c r="BG247"/>
      <c r="BH247"/>
      <c r="BI247"/>
    </row>
    <row r="248" spans="1:61" s="18" customFormat="1" x14ac:dyDescent="0.2">
      <c r="A248"/>
      <c r="F248" s="77"/>
      <c r="G248" s="77"/>
      <c r="H248" s="77"/>
      <c r="I248" s="77"/>
      <c r="J248" s="77"/>
      <c r="K248" s="77"/>
      <c r="L248" s="75"/>
      <c r="M248" s="77"/>
      <c r="N248" s="77"/>
      <c r="O248" s="75"/>
      <c r="P248" s="77"/>
      <c r="Q248" s="77"/>
      <c r="R248" s="77"/>
      <c r="S248" s="77"/>
      <c r="T248" s="75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BB248"/>
      <c r="BC248"/>
      <c r="BD248"/>
      <c r="BE248"/>
      <c r="BF248"/>
      <c r="BG248"/>
      <c r="BH248"/>
      <c r="BI248"/>
    </row>
    <row r="249" spans="1:61" s="18" customFormat="1" x14ac:dyDescent="0.2">
      <c r="A249"/>
      <c r="F249" s="77"/>
      <c r="G249" s="77"/>
      <c r="H249" s="77"/>
      <c r="I249" s="77"/>
      <c r="J249" s="77"/>
      <c r="K249" s="77"/>
      <c r="L249" s="75"/>
      <c r="M249" s="77"/>
      <c r="N249" s="77"/>
      <c r="O249" s="75"/>
      <c r="P249" s="77"/>
      <c r="Q249" s="77"/>
      <c r="R249" s="77"/>
      <c r="S249" s="77"/>
      <c r="T249" s="75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BB249"/>
      <c r="BC249"/>
      <c r="BD249"/>
      <c r="BE249"/>
      <c r="BF249"/>
      <c r="BG249"/>
      <c r="BH249"/>
      <c r="BI249"/>
    </row>
    <row r="250" spans="1:61" s="18" customFormat="1" x14ac:dyDescent="0.2">
      <c r="A250"/>
      <c r="F250" s="77"/>
      <c r="G250" s="77"/>
      <c r="H250" s="77"/>
      <c r="I250" s="77"/>
      <c r="J250" s="77"/>
      <c r="K250" s="77"/>
      <c r="L250" s="75"/>
      <c r="M250" s="77"/>
      <c r="N250" s="77"/>
      <c r="O250" s="75"/>
      <c r="P250" s="77"/>
      <c r="Q250" s="77"/>
      <c r="R250" s="77"/>
      <c r="S250" s="77"/>
      <c r="T250" s="75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BB250"/>
      <c r="BC250"/>
      <c r="BD250"/>
      <c r="BE250"/>
      <c r="BF250"/>
      <c r="BG250"/>
      <c r="BH250"/>
      <c r="BI250"/>
    </row>
    <row r="251" spans="1:61" s="18" customFormat="1" x14ac:dyDescent="0.2">
      <c r="A251"/>
      <c r="F251" s="77"/>
      <c r="G251" s="77"/>
      <c r="H251" s="77"/>
      <c r="I251" s="77"/>
      <c r="J251" s="77"/>
      <c r="K251" s="77"/>
      <c r="L251" s="75"/>
      <c r="M251" s="77"/>
      <c r="N251" s="77"/>
      <c r="O251" s="75"/>
      <c r="P251" s="77"/>
      <c r="Q251" s="77"/>
      <c r="R251" s="77"/>
      <c r="S251" s="77"/>
      <c r="T251" s="75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  <c r="AV251" s="77"/>
      <c r="AW251" s="77"/>
      <c r="BB251"/>
      <c r="BC251"/>
      <c r="BD251"/>
      <c r="BE251"/>
      <c r="BF251"/>
      <c r="BG251"/>
      <c r="BH251"/>
      <c r="BI251"/>
    </row>
    <row r="252" spans="1:61" s="18" customFormat="1" x14ac:dyDescent="0.2">
      <c r="A252"/>
      <c r="F252" s="77"/>
      <c r="G252" s="77"/>
      <c r="H252" s="77"/>
      <c r="I252" s="77"/>
      <c r="J252" s="77"/>
      <c r="K252" s="77"/>
      <c r="L252" s="75"/>
      <c r="M252" s="77"/>
      <c r="N252" s="77"/>
      <c r="O252" s="75"/>
      <c r="P252" s="77"/>
      <c r="Q252" s="77"/>
      <c r="R252" s="77"/>
      <c r="S252" s="77"/>
      <c r="T252" s="75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BB252"/>
      <c r="BC252"/>
      <c r="BD252"/>
      <c r="BE252"/>
      <c r="BF252"/>
      <c r="BG252"/>
      <c r="BH252"/>
      <c r="BI252"/>
    </row>
    <row r="253" spans="1:61" s="18" customFormat="1" x14ac:dyDescent="0.2">
      <c r="A253"/>
      <c r="F253" s="77"/>
      <c r="G253" s="77"/>
      <c r="H253" s="77"/>
      <c r="I253" s="77"/>
      <c r="J253" s="77"/>
      <c r="K253" s="77"/>
      <c r="L253" s="75"/>
      <c r="M253" s="77"/>
      <c r="N253" s="77"/>
      <c r="O253" s="75"/>
      <c r="P253" s="77"/>
      <c r="Q253" s="77"/>
      <c r="R253" s="77"/>
      <c r="S253" s="77"/>
      <c r="T253" s="75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  <c r="AV253" s="77"/>
      <c r="AW253" s="77"/>
      <c r="BB253"/>
      <c r="BC253"/>
      <c r="BD253"/>
      <c r="BE253"/>
      <c r="BF253"/>
      <c r="BG253"/>
      <c r="BH253"/>
      <c r="BI253"/>
    </row>
    <row r="254" spans="1:61" s="18" customFormat="1" x14ac:dyDescent="0.2">
      <c r="A254"/>
      <c r="F254" s="77"/>
      <c r="G254" s="77"/>
      <c r="H254" s="77"/>
      <c r="I254" s="77"/>
      <c r="J254" s="77"/>
      <c r="K254" s="77"/>
      <c r="L254" s="75"/>
      <c r="M254" s="77"/>
      <c r="N254" s="77"/>
      <c r="O254" s="75"/>
      <c r="P254" s="77"/>
      <c r="Q254" s="77"/>
      <c r="R254" s="77"/>
      <c r="S254" s="77"/>
      <c r="T254" s="75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7"/>
      <c r="AW254" s="77"/>
      <c r="BB254"/>
      <c r="BC254"/>
      <c r="BD254"/>
      <c r="BE254"/>
      <c r="BF254"/>
      <c r="BG254"/>
      <c r="BH254"/>
      <c r="BI254"/>
    </row>
    <row r="255" spans="1:61" s="18" customFormat="1" x14ac:dyDescent="0.2">
      <c r="A255"/>
      <c r="F255" s="77"/>
      <c r="G255" s="77"/>
      <c r="H255" s="77"/>
      <c r="I255" s="77"/>
      <c r="J255" s="77"/>
      <c r="K255" s="77"/>
      <c r="L255" s="75"/>
      <c r="M255" s="77"/>
      <c r="N255" s="77"/>
      <c r="O255" s="75"/>
      <c r="P255" s="77"/>
      <c r="Q255" s="77"/>
      <c r="R255" s="77"/>
      <c r="S255" s="77"/>
      <c r="T255" s="75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7"/>
      <c r="AW255" s="77"/>
      <c r="BB255"/>
      <c r="BC255"/>
      <c r="BD255"/>
      <c r="BE255"/>
      <c r="BF255"/>
      <c r="BG255"/>
      <c r="BH255"/>
      <c r="BI255"/>
    </row>
    <row r="256" spans="1:61" s="18" customFormat="1" x14ac:dyDescent="0.2">
      <c r="A256"/>
      <c r="F256" s="77"/>
      <c r="G256" s="77"/>
      <c r="H256" s="77"/>
      <c r="I256" s="77"/>
      <c r="J256" s="77"/>
      <c r="K256" s="77"/>
      <c r="L256" s="75"/>
      <c r="M256" s="77"/>
      <c r="N256" s="77"/>
      <c r="O256" s="75"/>
      <c r="P256" s="77"/>
      <c r="Q256" s="77"/>
      <c r="R256" s="77"/>
      <c r="S256" s="77"/>
      <c r="T256" s="75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  <c r="AV256" s="77"/>
      <c r="AW256" s="77"/>
      <c r="BB256"/>
      <c r="BC256"/>
      <c r="BD256"/>
      <c r="BE256"/>
      <c r="BF256"/>
      <c r="BG256"/>
      <c r="BH256"/>
      <c r="BI256"/>
    </row>
    <row r="257" spans="1:61" s="18" customFormat="1" x14ac:dyDescent="0.2">
      <c r="A257"/>
      <c r="F257" s="77"/>
      <c r="G257" s="77"/>
      <c r="H257" s="77"/>
      <c r="I257" s="77"/>
      <c r="J257" s="77"/>
      <c r="K257" s="77"/>
      <c r="L257" s="75"/>
      <c r="M257" s="77"/>
      <c r="N257" s="77"/>
      <c r="O257" s="75"/>
      <c r="P257" s="77"/>
      <c r="Q257" s="77"/>
      <c r="R257" s="77"/>
      <c r="S257" s="77"/>
      <c r="T257" s="75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BB257"/>
      <c r="BC257"/>
      <c r="BD257"/>
      <c r="BE257"/>
      <c r="BF257"/>
      <c r="BG257"/>
      <c r="BH257"/>
      <c r="BI257"/>
    </row>
    <row r="258" spans="1:61" s="18" customFormat="1" x14ac:dyDescent="0.2">
      <c r="A258"/>
      <c r="F258" s="77"/>
      <c r="G258" s="77"/>
      <c r="H258" s="77"/>
      <c r="I258" s="77"/>
      <c r="J258" s="77"/>
      <c r="K258" s="77"/>
      <c r="L258" s="75"/>
      <c r="M258" s="77"/>
      <c r="N258" s="77"/>
      <c r="O258" s="75"/>
      <c r="P258" s="77"/>
      <c r="Q258" s="77"/>
      <c r="R258" s="77"/>
      <c r="S258" s="77"/>
      <c r="T258" s="75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  <c r="AV258" s="77"/>
      <c r="AW258" s="77"/>
      <c r="BB258"/>
      <c r="BC258"/>
      <c r="BD258"/>
      <c r="BE258"/>
      <c r="BF258"/>
      <c r="BG258"/>
      <c r="BH258"/>
      <c r="BI258"/>
    </row>
    <row r="259" spans="1:61" s="18" customFormat="1" x14ac:dyDescent="0.2">
      <c r="A259"/>
      <c r="F259" s="77"/>
      <c r="G259" s="77"/>
      <c r="H259" s="77"/>
      <c r="I259" s="77"/>
      <c r="J259" s="77"/>
      <c r="K259" s="77"/>
      <c r="L259" s="75"/>
      <c r="M259" s="77"/>
      <c r="N259" s="77"/>
      <c r="O259" s="75"/>
      <c r="P259" s="77"/>
      <c r="Q259" s="77"/>
      <c r="R259" s="77"/>
      <c r="S259" s="77"/>
      <c r="T259" s="75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  <c r="AV259" s="77"/>
      <c r="AW259" s="77"/>
      <c r="BB259"/>
      <c r="BC259"/>
      <c r="BD259"/>
      <c r="BE259"/>
      <c r="BF259"/>
      <c r="BG259"/>
      <c r="BH259"/>
      <c r="BI259"/>
    </row>
    <row r="260" spans="1:61" s="18" customFormat="1" x14ac:dyDescent="0.2">
      <c r="A260"/>
      <c r="F260" s="77"/>
      <c r="G260" s="77"/>
      <c r="H260" s="77"/>
      <c r="I260" s="77"/>
      <c r="J260" s="77"/>
      <c r="K260" s="77"/>
      <c r="L260" s="75"/>
      <c r="M260" s="77"/>
      <c r="N260" s="77"/>
      <c r="O260" s="75"/>
      <c r="P260" s="77"/>
      <c r="Q260" s="77"/>
      <c r="R260" s="77"/>
      <c r="S260" s="77"/>
      <c r="T260" s="75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  <c r="AV260" s="77"/>
      <c r="AW260" s="77"/>
      <c r="BB260"/>
      <c r="BC260"/>
      <c r="BD260"/>
      <c r="BE260"/>
      <c r="BF260"/>
      <c r="BG260"/>
      <c r="BH260"/>
      <c r="BI260"/>
    </row>
    <row r="261" spans="1:61" s="18" customFormat="1" x14ac:dyDescent="0.2">
      <c r="A261"/>
      <c r="F261" s="77"/>
      <c r="G261" s="77"/>
      <c r="H261" s="77"/>
      <c r="I261" s="77"/>
      <c r="J261" s="77"/>
      <c r="K261" s="77"/>
      <c r="L261" s="75"/>
      <c r="M261" s="77"/>
      <c r="N261" s="77"/>
      <c r="O261" s="75"/>
      <c r="P261" s="77"/>
      <c r="Q261" s="77"/>
      <c r="R261" s="77"/>
      <c r="S261" s="77"/>
      <c r="T261" s="75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  <c r="AV261" s="77"/>
      <c r="AW261" s="77"/>
      <c r="BB261"/>
      <c r="BC261"/>
      <c r="BD261"/>
      <c r="BE261"/>
      <c r="BF261"/>
      <c r="BG261"/>
      <c r="BH261"/>
      <c r="BI261"/>
    </row>
    <row r="262" spans="1:61" s="18" customFormat="1" x14ac:dyDescent="0.2">
      <c r="A262"/>
      <c r="F262" s="77"/>
      <c r="G262" s="77"/>
      <c r="H262" s="77"/>
      <c r="I262" s="77"/>
      <c r="J262" s="77"/>
      <c r="K262" s="77"/>
      <c r="L262" s="75"/>
      <c r="M262" s="77"/>
      <c r="N262" s="77"/>
      <c r="O262" s="75"/>
      <c r="P262" s="77"/>
      <c r="Q262" s="77"/>
      <c r="R262" s="77"/>
      <c r="S262" s="77"/>
      <c r="T262" s="75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7"/>
      <c r="AW262" s="77"/>
      <c r="BB262"/>
      <c r="BC262"/>
      <c r="BD262"/>
      <c r="BE262"/>
      <c r="BF262"/>
      <c r="BG262"/>
      <c r="BH262"/>
      <c r="BI262"/>
    </row>
    <row r="263" spans="1:61" s="18" customFormat="1" x14ac:dyDescent="0.2">
      <c r="A263"/>
      <c r="F263" s="77"/>
      <c r="G263" s="77"/>
      <c r="H263" s="77"/>
      <c r="I263" s="77"/>
      <c r="J263" s="77"/>
      <c r="K263" s="77"/>
      <c r="L263" s="75"/>
      <c r="M263" s="77"/>
      <c r="N263" s="77"/>
      <c r="O263" s="75"/>
      <c r="P263" s="77"/>
      <c r="Q263" s="77"/>
      <c r="R263" s="77"/>
      <c r="S263" s="77"/>
      <c r="T263" s="75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BB263"/>
      <c r="BC263"/>
      <c r="BD263"/>
      <c r="BE263"/>
      <c r="BF263"/>
      <c r="BG263"/>
      <c r="BH263"/>
      <c r="BI263"/>
    </row>
    <row r="264" spans="1:61" s="18" customFormat="1" x14ac:dyDescent="0.2">
      <c r="A264"/>
      <c r="F264" s="77"/>
      <c r="G264" s="77"/>
      <c r="H264" s="77"/>
      <c r="I264" s="77"/>
      <c r="J264" s="77"/>
      <c r="K264" s="77"/>
      <c r="L264" s="75"/>
      <c r="M264" s="77"/>
      <c r="N264" s="77"/>
      <c r="O264" s="75"/>
      <c r="P264" s="77"/>
      <c r="Q264" s="77"/>
      <c r="R264" s="77"/>
      <c r="S264" s="77"/>
      <c r="T264" s="75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7"/>
      <c r="AW264" s="77"/>
      <c r="BB264"/>
      <c r="BC264"/>
      <c r="BD264"/>
      <c r="BE264"/>
      <c r="BF264"/>
      <c r="BG264"/>
      <c r="BH264"/>
      <c r="BI264"/>
    </row>
    <row r="265" spans="1:61" s="18" customFormat="1" x14ac:dyDescent="0.2">
      <c r="A265"/>
      <c r="F265" s="77"/>
      <c r="G265" s="77"/>
      <c r="H265" s="77"/>
      <c r="I265" s="77"/>
      <c r="J265" s="77"/>
      <c r="K265" s="77"/>
      <c r="L265" s="75"/>
      <c r="M265" s="77"/>
      <c r="N265" s="77"/>
      <c r="O265" s="75"/>
      <c r="P265" s="77"/>
      <c r="Q265" s="77"/>
      <c r="R265" s="77"/>
      <c r="S265" s="77"/>
      <c r="T265" s="75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  <c r="AV265" s="77"/>
      <c r="AW265" s="77"/>
      <c r="BB265"/>
      <c r="BC265"/>
      <c r="BD265"/>
      <c r="BE265"/>
      <c r="BF265"/>
      <c r="BG265"/>
      <c r="BH265"/>
      <c r="BI265"/>
    </row>
    <row r="266" spans="1:61" s="18" customFormat="1" x14ac:dyDescent="0.2">
      <c r="A266"/>
      <c r="F266" s="77"/>
      <c r="G266" s="77"/>
      <c r="H266" s="77"/>
      <c r="I266" s="77"/>
      <c r="J266" s="77"/>
      <c r="K266" s="77"/>
      <c r="L266" s="75"/>
      <c r="M266" s="77"/>
      <c r="N266" s="77"/>
      <c r="O266" s="75"/>
      <c r="P266" s="77"/>
      <c r="Q266" s="77"/>
      <c r="R266" s="77"/>
      <c r="S266" s="77"/>
      <c r="T266" s="75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BB266"/>
      <c r="BC266"/>
      <c r="BD266"/>
      <c r="BE266"/>
      <c r="BF266"/>
      <c r="BG266"/>
      <c r="BH266"/>
      <c r="BI266"/>
    </row>
    <row r="267" spans="1:61" s="18" customFormat="1" x14ac:dyDescent="0.2">
      <c r="A267"/>
      <c r="F267" s="77"/>
      <c r="G267" s="77"/>
      <c r="H267" s="77"/>
      <c r="I267" s="77"/>
      <c r="J267" s="77"/>
      <c r="K267" s="77"/>
      <c r="L267" s="75"/>
      <c r="M267" s="77"/>
      <c r="N267" s="77"/>
      <c r="O267" s="75"/>
      <c r="P267" s="77"/>
      <c r="Q267" s="77"/>
      <c r="R267" s="77"/>
      <c r="S267" s="77"/>
      <c r="T267" s="75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BB267"/>
      <c r="BC267"/>
      <c r="BD267"/>
      <c r="BE267"/>
      <c r="BF267"/>
      <c r="BG267"/>
      <c r="BH267"/>
      <c r="BI267"/>
    </row>
    <row r="268" spans="1:61" s="18" customFormat="1" x14ac:dyDescent="0.2">
      <c r="A268"/>
      <c r="F268" s="77"/>
      <c r="G268" s="77"/>
      <c r="H268" s="77"/>
      <c r="I268" s="77"/>
      <c r="J268" s="77"/>
      <c r="K268" s="77"/>
      <c r="L268" s="75"/>
      <c r="M268" s="77"/>
      <c r="N268" s="77"/>
      <c r="O268" s="75"/>
      <c r="P268" s="77"/>
      <c r="Q268" s="77"/>
      <c r="R268" s="77"/>
      <c r="S268" s="77"/>
      <c r="T268" s="75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7"/>
      <c r="AW268" s="77"/>
      <c r="BB268"/>
      <c r="BC268"/>
      <c r="BD268"/>
      <c r="BE268"/>
      <c r="BF268"/>
      <c r="BG268"/>
      <c r="BH268"/>
      <c r="BI268"/>
    </row>
    <row r="269" spans="1:61" s="18" customFormat="1" x14ac:dyDescent="0.2">
      <c r="A269"/>
      <c r="F269" s="77"/>
      <c r="G269" s="77"/>
      <c r="H269" s="77"/>
      <c r="I269" s="77"/>
      <c r="J269" s="77"/>
      <c r="K269" s="77"/>
      <c r="L269" s="75"/>
      <c r="M269" s="77"/>
      <c r="N269" s="77"/>
      <c r="O269" s="75"/>
      <c r="P269" s="77"/>
      <c r="Q269" s="77"/>
      <c r="R269" s="77"/>
      <c r="S269" s="77"/>
      <c r="T269" s="75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BB269"/>
      <c r="BC269"/>
      <c r="BD269"/>
      <c r="BE269"/>
      <c r="BF269"/>
      <c r="BG269"/>
      <c r="BH269"/>
      <c r="BI269"/>
    </row>
    <row r="270" spans="1:61" s="18" customFormat="1" x14ac:dyDescent="0.2">
      <c r="A270"/>
      <c r="F270" s="77"/>
      <c r="G270" s="77"/>
      <c r="H270" s="77"/>
      <c r="I270" s="77"/>
      <c r="J270" s="77"/>
      <c r="K270" s="77"/>
      <c r="L270" s="75"/>
      <c r="M270" s="77"/>
      <c r="N270" s="77"/>
      <c r="O270" s="75"/>
      <c r="P270" s="77"/>
      <c r="Q270" s="77"/>
      <c r="R270" s="77"/>
      <c r="S270" s="77"/>
      <c r="T270" s="75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  <c r="AV270" s="77"/>
      <c r="AW270" s="77"/>
      <c r="BB270"/>
      <c r="BC270"/>
      <c r="BD270"/>
      <c r="BE270"/>
      <c r="BF270"/>
      <c r="BG270"/>
      <c r="BH270"/>
      <c r="BI270"/>
    </row>
    <row r="271" spans="1:61" s="18" customFormat="1" x14ac:dyDescent="0.2">
      <c r="A271"/>
      <c r="F271" s="77"/>
      <c r="G271" s="77"/>
      <c r="H271" s="77"/>
      <c r="I271" s="77"/>
      <c r="J271" s="77"/>
      <c r="K271" s="77"/>
      <c r="L271" s="75"/>
      <c r="M271" s="77"/>
      <c r="N271" s="77"/>
      <c r="O271" s="75"/>
      <c r="P271" s="77"/>
      <c r="Q271" s="77"/>
      <c r="R271" s="77"/>
      <c r="S271" s="77"/>
      <c r="T271" s="75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BB271"/>
      <c r="BC271"/>
      <c r="BD271"/>
      <c r="BE271"/>
      <c r="BF271"/>
      <c r="BG271"/>
      <c r="BH271"/>
      <c r="BI271"/>
    </row>
    <row r="272" spans="1:61" s="18" customFormat="1" x14ac:dyDescent="0.2">
      <c r="A272"/>
      <c r="F272" s="77"/>
      <c r="G272" s="77"/>
      <c r="H272" s="77"/>
      <c r="I272" s="77"/>
      <c r="J272" s="77"/>
      <c r="K272" s="77"/>
      <c r="L272" s="75"/>
      <c r="M272" s="77"/>
      <c r="N272" s="77"/>
      <c r="O272" s="75"/>
      <c r="P272" s="77"/>
      <c r="Q272" s="77"/>
      <c r="R272" s="77"/>
      <c r="S272" s="77"/>
      <c r="T272" s="75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BB272"/>
      <c r="BC272"/>
      <c r="BD272"/>
      <c r="BE272"/>
      <c r="BF272"/>
      <c r="BG272"/>
      <c r="BH272"/>
      <c r="BI272"/>
    </row>
    <row r="273" spans="1:61" s="18" customFormat="1" x14ac:dyDescent="0.2">
      <c r="A273"/>
      <c r="F273" s="77"/>
      <c r="G273" s="77"/>
      <c r="H273" s="77"/>
      <c r="I273" s="77"/>
      <c r="J273" s="77"/>
      <c r="K273" s="77"/>
      <c r="L273" s="75"/>
      <c r="M273" s="77"/>
      <c r="N273" s="77"/>
      <c r="O273" s="75"/>
      <c r="P273" s="77"/>
      <c r="Q273" s="77"/>
      <c r="R273" s="77"/>
      <c r="S273" s="77"/>
      <c r="T273" s="75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BB273"/>
      <c r="BC273"/>
      <c r="BD273"/>
      <c r="BE273"/>
      <c r="BF273"/>
      <c r="BG273"/>
      <c r="BH273"/>
      <c r="BI273"/>
    </row>
    <row r="274" spans="1:61" s="18" customFormat="1" x14ac:dyDescent="0.2">
      <c r="A274"/>
      <c r="F274" s="77"/>
      <c r="G274" s="77"/>
      <c r="H274" s="77"/>
      <c r="I274" s="77"/>
      <c r="J274" s="77"/>
      <c r="K274" s="77"/>
      <c r="L274" s="75"/>
      <c r="M274" s="77"/>
      <c r="N274" s="77"/>
      <c r="O274" s="75"/>
      <c r="P274" s="77"/>
      <c r="Q274" s="77"/>
      <c r="R274" s="77"/>
      <c r="S274" s="77"/>
      <c r="T274" s="75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BB274"/>
      <c r="BC274"/>
      <c r="BD274"/>
      <c r="BE274"/>
      <c r="BF274"/>
      <c r="BG274"/>
      <c r="BH274"/>
      <c r="BI274"/>
    </row>
    <row r="275" spans="1:61" s="18" customFormat="1" x14ac:dyDescent="0.2">
      <c r="A275"/>
      <c r="F275" s="77"/>
      <c r="G275" s="77"/>
      <c r="H275" s="77"/>
      <c r="I275" s="77"/>
      <c r="J275" s="77"/>
      <c r="K275" s="77"/>
      <c r="L275" s="75"/>
      <c r="M275" s="77"/>
      <c r="N275" s="77"/>
      <c r="O275" s="75"/>
      <c r="P275" s="77"/>
      <c r="Q275" s="77"/>
      <c r="R275" s="77"/>
      <c r="S275" s="77"/>
      <c r="T275" s="75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BB275"/>
      <c r="BC275"/>
      <c r="BD275"/>
      <c r="BE275"/>
      <c r="BF275"/>
      <c r="BG275"/>
      <c r="BH275"/>
      <c r="BI275"/>
    </row>
    <row r="276" spans="1:61" s="18" customFormat="1" x14ac:dyDescent="0.2">
      <c r="A276"/>
      <c r="F276" s="77"/>
      <c r="G276" s="77"/>
      <c r="H276" s="77"/>
      <c r="I276" s="77"/>
      <c r="J276" s="77"/>
      <c r="K276" s="77"/>
      <c r="L276" s="75"/>
      <c r="M276" s="77"/>
      <c r="N276" s="77"/>
      <c r="O276" s="75"/>
      <c r="P276" s="77"/>
      <c r="Q276" s="77"/>
      <c r="R276" s="77"/>
      <c r="S276" s="77"/>
      <c r="T276" s="75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BB276"/>
      <c r="BC276"/>
      <c r="BD276"/>
      <c r="BE276"/>
      <c r="BF276"/>
      <c r="BG276"/>
      <c r="BH276"/>
      <c r="BI276"/>
    </row>
    <row r="277" spans="1:61" s="18" customFormat="1" x14ac:dyDescent="0.2">
      <c r="A277"/>
      <c r="F277" s="77"/>
      <c r="G277" s="77"/>
      <c r="H277" s="77"/>
      <c r="I277" s="77"/>
      <c r="J277" s="77"/>
      <c r="K277" s="77"/>
      <c r="L277" s="75"/>
      <c r="M277" s="77"/>
      <c r="N277" s="77"/>
      <c r="O277" s="75"/>
      <c r="P277" s="77"/>
      <c r="Q277" s="77"/>
      <c r="R277" s="77"/>
      <c r="S277" s="77"/>
      <c r="T277" s="75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BB277"/>
      <c r="BC277"/>
      <c r="BD277"/>
      <c r="BE277"/>
      <c r="BF277"/>
      <c r="BG277"/>
      <c r="BH277"/>
      <c r="BI277"/>
    </row>
    <row r="278" spans="1:61" s="18" customFormat="1" x14ac:dyDescent="0.2">
      <c r="A278"/>
      <c r="F278" s="77"/>
      <c r="G278" s="77"/>
      <c r="H278" s="77"/>
      <c r="I278" s="77"/>
      <c r="J278" s="77"/>
      <c r="K278" s="77"/>
      <c r="L278" s="75"/>
      <c r="M278" s="77"/>
      <c r="N278" s="77"/>
      <c r="O278" s="75"/>
      <c r="P278" s="77"/>
      <c r="Q278" s="77"/>
      <c r="R278" s="77"/>
      <c r="S278" s="77"/>
      <c r="T278" s="75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7"/>
      <c r="AW278" s="77"/>
      <c r="BB278"/>
      <c r="BC278"/>
      <c r="BD278"/>
      <c r="BE278"/>
      <c r="BF278"/>
      <c r="BG278"/>
      <c r="BH278"/>
      <c r="BI278"/>
    </row>
    <row r="279" spans="1:61" s="18" customFormat="1" x14ac:dyDescent="0.2">
      <c r="A279"/>
      <c r="F279" s="77"/>
      <c r="G279" s="77"/>
      <c r="H279" s="77"/>
      <c r="I279" s="77"/>
      <c r="J279" s="77"/>
      <c r="K279" s="77"/>
      <c r="L279" s="75"/>
      <c r="M279" s="77"/>
      <c r="N279" s="77"/>
      <c r="O279" s="75"/>
      <c r="P279" s="77"/>
      <c r="Q279" s="77"/>
      <c r="R279" s="77"/>
      <c r="S279" s="77"/>
      <c r="T279" s="75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  <c r="AV279" s="77"/>
      <c r="AW279" s="77"/>
      <c r="BB279"/>
      <c r="BC279"/>
      <c r="BD279"/>
      <c r="BE279"/>
      <c r="BF279"/>
      <c r="BG279"/>
      <c r="BH279"/>
      <c r="BI279"/>
    </row>
    <row r="280" spans="1:61" s="18" customFormat="1" x14ac:dyDescent="0.2">
      <c r="A280"/>
      <c r="F280" s="77"/>
      <c r="G280" s="77"/>
      <c r="H280" s="77"/>
      <c r="I280" s="77"/>
      <c r="J280" s="77"/>
      <c r="K280" s="77"/>
      <c r="L280" s="75"/>
      <c r="M280" s="77"/>
      <c r="N280" s="77"/>
      <c r="O280" s="75"/>
      <c r="P280" s="77"/>
      <c r="Q280" s="77"/>
      <c r="R280" s="77"/>
      <c r="S280" s="77"/>
      <c r="T280" s="75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BB280"/>
      <c r="BC280"/>
      <c r="BD280"/>
      <c r="BE280"/>
      <c r="BF280"/>
      <c r="BG280"/>
      <c r="BH280"/>
      <c r="BI280"/>
    </row>
    <row r="281" spans="1:61" s="18" customFormat="1" x14ac:dyDescent="0.2">
      <c r="A281"/>
      <c r="F281" s="77"/>
      <c r="G281" s="77"/>
      <c r="H281" s="77"/>
      <c r="I281" s="77"/>
      <c r="J281" s="77"/>
      <c r="K281" s="77"/>
      <c r="L281" s="75"/>
      <c r="M281" s="77"/>
      <c r="N281" s="77"/>
      <c r="O281" s="75"/>
      <c r="P281" s="77"/>
      <c r="Q281" s="77"/>
      <c r="R281" s="77"/>
      <c r="S281" s="77"/>
      <c r="T281" s="75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  <c r="AV281" s="77"/>
      <c r="AW281" s="77"/>
      <c r="BB281"/>
      <c r="BC281"/>
      <c r="BD281"/>
      <c r="BE281"/>
      <c r="BF281"/>
      <c r="BG281"/>
      <c r="BH281"/>
      <c r="BI281"/>
    </row>
    <row r="282" spans="1:61" s="18" customFormat="1" x14ac:dyDescent="0.2">
      <c r="A282"/>
      <c r="F282" s="77"/>
      <c r="G282" s="77"/>
      <c r="H282" s="77"/>
      <c r="I282" s="77"/>
      <c r="J282" s="77"/>
      <c r="K282" s="77"/>
      <c r="L282" s="75"/>
      <c r="M282" s="77"/>
      <c r="N282" s="77"/>
      <c r="O282" s="75"/>
      <c r="P282" s="77"/>
      <c r="Q282" s="77"/>
      <c r="R282" s="77"/>
      <c r="S282" s="77"/>
      <c r="T282" s="75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  <c r="AV282" s="77"/>
      <c r="AW282" s="77"/>
      <c r="BB282"/>
      <c r="BC282"/>
      <c r="BD282"/>
      <c r="BE282"/>
      <c r="BF282"/>
      <c r="BG282"/>
      <c r="BH282"/>
      <c r="BI282"/>
    </row>
    <row r="283" spans="1:61" s="18" customFormat="1" x14ac:dyDescent="0.2">
      <c r="A283"/>
      <c r="F283" s="77"/>
      <c r="G283" s="77"/>
      <c r="H283" s="77"/>
      <c r="I283" s="77"/>
      <c r="J283" s="77"/>
      <c r="K283" s="77"/>
      <c r="L283" s="75"/>
      <c r="M283" s="77"/>
      <c r="N283" s="77"/>
      <c r="O283" s="75"/>
      <c r="P283" s="77"/>
      <c r="Q283" s="77"/>
      <c r="R283" s="77"/>
      <c r="S283" s="77"/>
      <c r="T283" s="75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  <c r="AV283" s="77"/>
      <c r="AW283" s="77"/>
      <c r="BB283"/>
      <c r="BC283"/>
      <c r="BD283"/>
      <c r="BE283"/>
      <c r="BF283"/>
      <c r="BG283"/>
      <c r="BH283"/>
      <c r="BI283"/>
    </row>
    <row r="284" spans="1:61" s="18" customFormat="1" x14ac:dyDescent="0.2">
      <c r="A284"/>
      <c r="F284" s="77"/>
      <c r="G284" s="77"/>
      <c r="H284" s="77"/>
      <c r="I284" s="77"/>
      <c r="J284" s="77"/>
      <c r="K284" s="77"/>
      <c r="L284" s="75"/>
      <c r="M284" s="77"/>
      <c r="N284" s="77"/>
      <c r="O284" s="75"/>
      <c r="P284" s="77"/>
      <c r="Q284" s="77"/>
      <c r="R284" s="77"/>
      <c r="S284" s="77"/>
      <c r="T284" s="75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7"/>
      <c r="AW284" s="77"/>
      <c r="BB284"/>
      <c r="BC284"/>
      <c r="BD284"/>
      <c r="BE284"/>
      <c r="BF284"/>
      <c r="BG284"/>
      <c r="BH284"/>
      <c r="BI284"/>
    </row>
    <row r="285" spans="1:61" s="18" customFormat="1" x14ac:dyDescent="0.2">
      <c r="A285"/>
      <c r="F285" s="77"/>
      <c r="G285" s="77"/>
      <c r="H285" s="77"/>
      <c r="I285" s="77"/>
      <c r="J285" s="77"/>
      <c r="K285" s="77"/>
      <c r="L285" s="75"/>
      <c r="M285" s="77"/>
      <c r="N285" s="77"/>
      <c r="O285" s="75"/>
      <c r="P285" s="77"/>
      <c r="Q285" s="77"/>
      <c r="R285" s="77"/>
      <c r="S285" s="77"/>
      <c r="T285" s="75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  <c r="AV285" s="77"/>
      <c r="AW285" s="77"/>
      <c r="BB285"/>
      <c r="BC285"/>
      <c r="BD285"/>
      <c r="BE285"/>
      <c r="BF285"/>
      <c r="BG285"/>
      <c r="BH285"/>
      <c r="BI285"/>
    </row>
    <row r="286" spans="1:61" s="18" customFormat="1" x14ac:dyDescent="0.2">
      <c r="A286"/>
      <c r="F286" s="77"/>
      <c r="G286" s="77"/>
      <c r="H286" s="77"/>
      <c r="I286" s="77"/>
      <c r="J286" s="77"/>
      <c r="K286" s="77"/>
      <c r="L286" s="75"/>
      <c r="M286" s="77"/>
      <c r="N286" s="77"/>
      <c r="O286" s="75"/>
      <c r="P286" s="77"/>
      <c r="Q286" s="77"/>
      <c r="R286" s="77"/>
      <c r="S286" s="77"/>
      <c r="T286" s="75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7"/>
      <c r="AW286" s="77"/>
      <c r="BB286"/>
      <c r="BC286"/>
      <c r="BD286"/>
      <c r="BE286"/>
      <c r="BF286"/>
      <c r="BG286"/>
      <c r="BH286"/>
      <c r="BI286"/>
    </row>
    <row r="287" spans="1:61" s="18" customFormat="1" x14ac:dyDescent="0.2">
      <c r="A287"/>
      <c r="F287" s="77"/>
      <c r="G287" s="77"/>
      <c r="H287" s="77"/>
      <c r="I287" s="77"/>
      <c r="J287" s="77"/>
      <c r="K287" s="77"/>
      <c r="L287" s="75"/>
      <c r="M287" s="77"/>
      <c r="N287" s="77"/>
      <c r="O287" s="75"/>
      <c r="P287" s="77"/>
      <c r="Q287" s="77"/>
      <c r="R287" s="77"/>
      <c r="S287" s="77"/>
      <c r="T287" s="75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7"/>
      <c r="AW287" s="77"/>
      <c r="BB287"/>
      <c r="BC287"/>
      <c r="BD287"/>
      <c r="BE287"/>
      <c r="BF287"/>
      <c r="BG287"/>
      <c r="BH287"/>
      <c r="BI287"/>
    </row>
    <row r="288" spans="1:61" s="18" customFormat="1" x14ac:dyDescent="0.2">
      <c r="A288"/>
      <c r="F288" s="77"/>
      <c r="G288" s="77"/>
      <c r="H288" s="77"/>
      <c r="I288" s="77"/>
      <c r="J288" s="77"/>
      <c r="K288" s="77"/>
      <c r="L288" s="75"/>
      <c r="M288" s="77"/>
      <c r="N288" s="77"/>
      <c r="O288" s="75"/>
      <c r="P288" s="77"/>
      <c r="Q288" s="77"/>
      <c r="R288" s="77"/>
      <c r="S288" s="77"/>
      <c r="T288" s="75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BB288"/>
      <c r="BC288"/>
      <c r="BD288"/>
      <c r="BE288"/>
      <c r="BF288"/>
      <c r="BG288"/>
      <c r="BH288"/>
      <c r="BI288"/>
    </row>
    <row r="289" spans="1:61" s="18" customFormat="1" x14ac:dyDescent="0.2">
      <c r="A289"/>
      <c r="F289" s="77"/>
      <c r="G289" s="77"/>
      <c r="H289" s="77"/>
      <c r="I289" s="77"/>
      <c r="J289" s="77"/>
      <c r="K289" s="77"/>
      <c r="L289" s="75"/>
      <c r="M289" s="77"/>
      <c r="N289" s="77"/>
      <c r="O289" s="75"/>
      <c r="P289" s="77"/>
      <c r="Q289" s="77"/>
      <c r="R289" s="77"/>
      <c r="S289" s="77"/>
      <c r="T289" s="75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BB289"/>
      <c r="BC289"/>
      <c r="BD289"/>
      <c r="BE289"/>
      <c r="BF289"/>
      <c r="BG289"/>
      <c r="BH289"/>
      <c r="BI289"/>
    </row>
    <row r="290" spans="1:61" s="18" customFormat="1" x14ac:dyDescent="0.2">
      <c r="A290"/>
      <c r="F290" s="77"/>
      <c r="G290" s="77"/>
      <c r="H290" s="77"/>
      <c r="I290" s="77"/>
      <c r="J290" s="77"/>
      <c r="K290" s="77"/>
      <c r="L290" s="75"/>
      <c r="M290" s="77"/>
      <c r="N290" s="77"/>
      <c r="O290" s="75"/>
      <c r="P290" s="77"/>
      <c r="Q290" s="77"/>
      <c r="R290" s="77"/>
      <c r="S290" s="77"/>
      <c r="T290" s="75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  <c r="AV290" s="77"/>
      <c r="AW290" s="77"/>
      <c r="BB290"/>
      <c r="BC290"/>
      <c r="BD290"/>
      <c r="BE290"/>
      <c r="BF290"/>
      <c r="BG290"/>
      <c r="BH290"/>
      <c r="BI290"/>
    </row>
    <row r="291" spans="1:61" s="18" customFormat="1" x14ac:dyDescent="0.2">
      <c r="A291"/>
      <c r="F291" s="77"/>
      <c r="G291" s="77"/>
      <c r="H291" s="77"/>
      <c r="I291" s="77"/>
      <c r="J291" s="77"/>
      <c r="K291" s="77"/>
      <c r="L291" s="75"/>
      <c r="M291" s="77"/>
      <c r="N291" s="77"/>
      <c r="O291" s="75"/>
      <c r="P291" s="77"/>
      <c r="Q291" s="77"/>
      <c r="R291" s="77"/>
      <c r="S291" s="77"/>
      <c r="T291" s="75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  <c r="AU291" s="77"/>
      <c r="AV291" s="77"/>
      <c r="AW291" s="77"/>
      <c r="BB291"/>
      <c r="BC291"/>
      <c r="BD291"/>
      <c r="BE291"/>
      <c r="BF291"/>
      <c r="BG291"/>
      <c r="BH291"/>
      <c r="BI291"/>
    </row>
    <row r="292" spans="1:61" s="18" customFormat="1" x14ac:dyDescent="0.2">
      <c r="A292"/>
      <c r="F292" s="77"/>
      <c r="G292" s="77"/>
      <c r="H292" s="77"/>
      <c r="I292" s="77"/>
      <c r="J292" s="77"/>
      <c r="K292" s="77"/>
      <c r="L292" s="75"/>
      <c r="M292" s="77"/>
      <c r="N292" s="77"/>
      <c r="O292" s="75"/>
      <c r="P292" s="77"/>
      <c r="Q292" s="77"/>
      <c r="R292" s="77"/>
      <c r="S292" s="77"/>
      <c r="T292" s="75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7"/>
      <c r="AW292" s="77"/>
      <c r="BB292"/>
      <c r="BC292"/>
      <c r="BD292"/>
      <c r="BE292"/>
      <c r="BF292"/>
      <c r="BG292"/>
      <c r="BH292"/>
      <c r="BI292"/>
    </row>
    <row r="293" spans="1:61" s="18" customFormat="1" x14ac:dyDescent="0.2">
      <c r="A293"/>
      <c r="F293" s="77"/>
      <c r="G293" s="77"/>
      <c r="H293" s="77"/>
      <c r="I293" s="77"/>
      <c r="J293" s="77"/>
      <c r="K293" s="77"/>
      <c r="L293" s="75"/>
      <c r="M293" s="77"/>
      <c r="N293" s="77"/>
      <c r="O293" s="75"/>
      <c r="P293" s="77"/>
      <c r="Q293" s="77"/>
      <c r="R293" s="77"/>
      <c r="S293" s="77"/>
      <c r="T293" s="75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BB293"/>
      <c r="BC293"/>
      <c r="BD293"/>
      <c r="BE293"/>
      <c r="BF293"/>
      <c r="BG293"/>
      <c r="BH293"/>
      <c r="BI293"/>
    </row>
    <row r="294" spans="1:61" s="18" customFormat="1" x14ac:dyDescent="0.2">
      <c r="A294"/>
      <c r="F294" s="77"/>
      <c r="G294" s="77"/>
      <c r="H294" s="77"/>
      <c r="I294" s="77"/>
      <c r="J294" s="77"/>
      <c r="K294" s="77"/>
      <c r="L294" s="75"/>
      <c r="M294" s="77"/>
      <c r="N294" s="77"/>
      <c r="O294" s="75"/>
      <c r="P294" s="77"/>
      <c r="Q294" s="77"/>
      <c r="R294" s="77"/>
      <c r="S294" s="77"/>
      <c r="T294" s="75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7"/>
      <c r="AW294" s="77"/>
      <c r="BB294"/>
      <c r="BC294"/>
      <c r="BD294"/>
      <c r="BE294"/>
      <c r="BF294"/>
      <c r="BG294"/>
      <c r="BH294"/>
      <c r="BI294"/>
    </row>
    <row r="295" spans="1:61" s="18" customFormat="1" x14ac:dyDescent="0.2">
      <c r="A295"/>
      <c r="F295" s="77"/>
      <c r="G295" s="77"/>
      <c r="H295" s="77"/>
      <c r="I295" s="77"/>
      <c r="J295" s="77"/>
      <c r="K295" s="77"/>
      <c r="L295" s="75"/>
      <c r="M295" s="77"/>
      <c r="N295" s="77"/>
      <c r="O295" s="75"/>
      <c r="P295" s="77"/>
      <c r="Q295" s="77"/>
      <c r="R295" s="77"/>
      <c r="S295" s="77"/>
      <c r="T295" s="75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BB295"/>
      <c r="BC295"/>
      <c r="BD295"/>
      <c r="BE295"/>
      <c r="BF295"/>
      <c r="BG295"/>
      <c r="BH295"/>
      <c r="BI295"/>
    </row>
    <row r="296" spans="1:61" s="18" customFormat="1" x14ac:dyDescent="0.2">
      <c r="A296"/>
      <c r="F296" s="77"/>
      <c r="G296" s="77"/>
      <c r="H296" s="77"/>
      <c r="I296" s="77"/>
      <c r="J296" s="77"/>
      <c r="K296" s="77"/>
      <c r="L296" s="75"/>
      <c r="M296" s="77"/>
      <c r="N296" s="77"/>
      <c r="O296" s="75"/>
      <c r="P296" s="77"/>
      <c r="Q296" s="77"/>
      <c r="R296" s="77"/>
      <c r="S296" s="77"/>
      <c r="T296" s="75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7"/>
      <c r="AW296" s="77"/>
      <c r="BB296"/>
      <c r="BC296"/>
      <c r="BD296"/>
      <c r="BE296"/>
      <c r="BF296"/>
      <c r="BG296"/>
      <c r="BH296"/>
      <c r="BI296"/>
    </row>
    <row r="297" spans="1:61" s="18" customFormat="1" x14ac:dyDescent="0.2">
      <c r="A297"/>
      <c r="F297" s="77"/>
      <c r="G297" s="77"/>
      <c r="H297" s="77"/>
      <c r="I297" s="77"/>
      <c r="J297" s="77"/>
      <c r="K297" s="77"/>
      <c r="L297" s="75"/>
      <c r="M297" s="77"/>
      <c r="N297" s="77"/>
      <c r="O297" s="75"/>
      <c r="P297" s="77"/>
      <c r="Q297" s="77"/>
      <c r="R297" s="77"/>
      <c r="S297" s="77"/>
      <c r="T297" s="75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7"/>
      <c r="AW297" s="77"/>
      <c r="BB297"/>
      <c r="BC297"/>
      <c r="BD297"/>
      <c r="BE297"/>
      <c r="BF297"/>
      <c r="BG297"/>
      <c r="BH297"/>
      <c r="BI297"/>
    </row>
    <row r="298" spans="1:61" s="18" customFormat="1" x14ac:dyDescent="0.2">
      <c r="A298"/>
      <c r="F298" s="77"/>
      <c r="G298" s="77"/>
      <c r="H298" s="77"/>
      <c r="I298" s="77"/>
      <c r="J298" s="77"/>
      <c r="K298" s="77"/>
      <c r="L298" s="75"/>
      <c r="M298" s="77"/>
      <c r="N298" s="77"/>
      <c r="O298" s="75"/>
      <c r="P298" s="77"/>
      <c r="Q298" s="77"/>
      <c r="R298" s="77"/>
      <c r="S298" s="77"/>
      <c r="T298" s="75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BB298"/>
      <c r="BC298"/>
      <c r="BD298"/>
      <c r="BE298"/>
      <c r="BF298"/>
      <c r="BG298"/>
      <c r="BH298"/>
      <c r="BI298"/>
    </row>
    <row r="299" spans="1:61" s="18" customFormat="1" x14ac:dyDescent="0.2">
      <c r="A299"/>
      <c r="F299" s="77"/>
      <c r="G299" s="77"/>
      <c r="H299" s="77"/>
      <c r="I299" s="77"/>
      <c r="J299" s="77"/>
      <c r="K299" s="77"/>
      <c r="L299" s="75"/>
      <c r="M299" s="77"/>
      <c r="N299" s="77"/>
      <c r="O299" s="75"/>
      <c r="P299" s="77"/>
      <c r="Q299" s="77"/>
      <c r="R299" s="77"/>
      <c r="S299" s="77"/>
      <c r="T299" s="75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7"/>
      <c r="AW299" s="77"/>
      <c r="BB299"/>
      <c r="BC299"/>
      <c r="BD299"/>
      <c r="BE299"/>
      <c r="BF299"/>
      <c r="BG299"/>
      <c r="BH299"/>
      <c r="BI299"/>
    </row>
    <row r="300" spans="1:61" s="18" customFormat="1" x14ac:dyDescent="0.2">
      <c r="A300"/>
      <c r="F300" s="77"/>
      <c r="G300" s="77"/>
      <c r="H300" s="77"/>
      <c r="I300" s="77"/>
      <c r="J300" s="77"/>
      <c r="K300" s="77"/>
      <c r="L300" s="75"/>
      <c r="M300" s="77"/>
      <c r="N300" s="77"/>
      <c r="O300" s="75"/>
      <c r="P300" s="77"/>
      <c r="Q300" s="77"/>
      <c r="R300" s="77"/>
      <c r="S300" s="77"/>
      <c r="T300" s="75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7"/>
      <c r="AW300" s="77"/>
      <c r="BB300"/>
      <c r="BC300"/>
      <c r="BD300"/>
      <c r="BE300"/>
      <c r="BF300"/>
      <c r="BG300"/>
      <c r="BH300"/>
      <c r="BI300"/>
    </row>
    <row r="301" spans="1:61" s="18" customFormat="1" x14ac:dyDescent="0.2">
      <c r="A301"/>
      <c r="F301" s="77"/>
      <c r="G301" s="77"/>
      <c r="H301" s="77"/>
      <c r="I301" s="77"/>
      <c r="J301" s="77"/>
      <c r="K301" s="77"/>
      <c r="L301" s="75"/>
      <c r="M301" s="77"/>
      <c r="N301" s="77"/>
      <c r="O301" s="75"/>
      <c r="P301" s="77"/>
      <c r="Q301" s="77"/>
      <c r="R301" s="77"/>
      <c r="S301" s="77"/>
      <c r="T301" s="75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7"/>
      <c r="AW301" s="77"/>
      <c r="BB301"/>
      <c r="BC301"/>
      <c r="BD301"/>
      <c r="BE301"/>
      <c r="BF301"/>
      <c r="BG301"/>
      <c r="BH301"/>
      <c r="BI301"/>
    </row>
    <row r="302" spans="1:61" s="18" customFormat="1" x14ac:dyDescent="0.2">
      <c r="A302"/>
      <c r="F302" s="77"/>
      <c r="G302" s="77"/>
      <c r="H302" s="77"/>
      <c r="I302" s="77"/>
      <c r="J302" s="77"/>
      <c r="K302" s="77"/>
      <c r="L302" s="75"/>
      <c r="M302" s="77"/>
      <c r="N302" s="77"/>
      <c r="O302" s="75"/>
      <c r="P302" s="77"/>
      <c r="Q302" s="77"/>
      <c r="R302" s="77"/>
      <c r="S302" s="77"/>
      <c r="T302" s="75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7"/>
      <c r="AW302" s="77"/>
      <c r="BB302"/>
      <c r="BC302"/>
      <c r="BD302"/>
      <c r="BE302"/>
      <c r="BF302"/>
      <c r="BG302"/>
      <c r="BH302"/>
      <c r="BI302"/>
    </row>
    <row r="303" spans="1:61" s="18" customFormat="1" x14ac:dyDescent="0.2">
      <c r="A303"/>
      <c r="F303" s="77"/>
      <c r="G303" s="77"/>
      <c r="H303" s="77"/>
      <c r="I303" s="77"/>
      <c r="J303" s="77"/>
      <c r="K303" s="77"/>
      <c r="L303" s="75"/>
      <c r="M303" s="77"/>
      <c r="N303" s="77"/>
      <c r="O303" s="75"/>
      <c r="P303" s="77"/>
      <c r="Q303" s="77"/>
      <c r="R303" s="77"/>
      <c r="S303" s="77"/>
      <c r="T303" s="75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BB303"/>
      <c r="BC303"/>
      <c r="BD303"/>
      <c r="BE303"/>
      <c r="BF303"/>
      <c r="BG303"/>
      <c r="BH303"/>
      <c r="BI303"/>
    </row>
    <row r="304" spans="1:61" s="18" customFormat="1" x14ac:dyDescent="0.2">
      <c r="A304"/>
      <c r="F304" s="77"/>
      <c r="G304" s="77"/>
      <c r="H304" s="77"/>
      <c r="I304" s="77"/>
      <c r="J304" s="77"/>
      <c r="K304" s="77"/>
      <c r="L304" s="75"/>
      <c r="M304" s="77"/>
      <c r="N304" s="77"/>
      <c r="O304" s="75"/>
      <c r="P304" s="77"/>
      <c r="Q304" s="77"/>
      <c r="R304" s="77"/>
      <c r="S304" s="77"/>
      <c r="T304" s="75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BB304"/>
      <c r="BC304"/>
      <c r="BD304"/>
      <c r="BE304"/>
      <c r="BF304"/>
      <c r="BG304"/>
      <c r="BH304"/>
      <c r="BI304"/>
    </row>
    <row r="305" spans="1:61" s="18" customFormat="1" x14ac:dyDescent="0.2">
      <c r="A305"/>
      <c r="F305" s="77"/>
      <c r="G305" s="77"/>
      <c r="H305" s="77"/>
      <c r="I305" s="77"/>
      <c r="J305" s="77"/>
      <c r="K305" s="77"/>
      <c r="L305" s="75"/>
      <c r="M305" s="77"/>
      <c r="N305" s="77"/>
      <c r="O305" s="75"/>
      <c r="P305" s="77"/>
      <c r="Q305" s="77"/>
      <c r="R305" s="77"/>
      <c r="S305" s="77"/>
      <c r="T305" s="75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BB305"/>
      <c r="BC305"/>
      <c r="BD305"/>
      <c r="BE305"/>
      <c r="BF305"/>
      <c r="BG305"/>
      <c r="BH305"/>
      <c r="BI305"/>
    </row>
    <row r="306" spans="1:61" s="18" customFormat="1" x14ac:dyDescent="0.2">
      <c r="A306"/>
      <c r="F306" s="77"/>
      <c r="G306" s="77"/>
      <c r="H306" s="77"/>
      <c r="I306" s="77"/>
      <c r="J306" s="77"/>
      <c r="K306" s="77"/>
      <c r="L306" s="75"/>
      <c r="M306" s="77"/>
      <c r="N306" s="77"/>
      <c r="O306" s="75"/>
      <c r="P306" s="77"/>
      <c r="Q306" s="77"/>
      <c r="R306" s="77"/>
      <c r="S306" s="77"/>
      <c r="T306" s="75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7"/>
      <c r="AW306" s="77"/>
      <c r="BB306"/>
      <c r="BC306"/>
      <c r="BD306"/>
      <c r="BE306"/>
      <c r="BF306"/>
      <c r="BG306"/>
      <c r="BH306"/>
      <c r="BI306"/>
    </row>
    <row r="307" spans="1:61" s="18" customFormat="1" x14ac:dyDescent="0.2">
      <c r="A307"/>
      <c r="F307" s="77"/>
      <c r="G307" s="77"/>
      <c r="H307" s="77"/>
      <c r="I307" s="77"/>
      <c r="J307" s="77"/>
      <c r="K307" s="77"/>
      <c r="L307" s="75"/>
      <c r="M307" s="77"/>
      <c r="N307" s="77"/>
      <c r="O307" s="75"/>
      <c r="P307" s="77"/>
      <c r="Q307" s="77"/>
      <c r="R307" s="77"/>
      <c r="S307" s="77"/>
      <c r="T307" s="75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BB307"/>
      <c r="BC307"/>
      <c r="BD307"/>
      <c r="BE307"/>
      <c r="BF307"/>
      <c r="BG307"/>
      <c r="BH307"/>
      <c r="BI307"/>
    </row>
    <row r="308" spans="1:61" s="18" customFormat="1" x14ac:dyDescent="0.2">
      <c r="A308"/>
      <c r="F308" s="77"/>
      <c r="G308" s="77"/>
      <c r="H308" s="77"/>
      <c r="I308" s="77"/>
      <c r="J308" s="77"/>
      <c r="K308" s="77"/>
      <c r="L308" s="75"/>
      <c r="M308" s="77"/>
      <c r="N308" s="77"/>
      <c r="O308" s="75"/>
      <c r="P308" s="77"/>
      <c r="Q308" s="77"/>
      <c r="R308" s="77"/>
      <c r="S308" s="77"/>
      <c r="T308" s="75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BB308"/>
      <c r="BC308"/>
      <c r="BD308"/>
      <c r="BE308"/>
      <c r="BF308"/>
      <c r="BG308"/>
      <c r="BH308"/>
      <c r="BI308"/>
    </row>
    <row r="309" spans="1:61" s="18" customFormat="1" x14ac:dyDescent="0.2">
      <c r="A309"/>
      <c r="F309" s="77"/>
      <c r="G309" s="77"/>
      <c r="H309" s="77"/>
      <c r="I309" s="77"/>
      <c r="J309" s="77"/>
      <c r="K309" s="77"/>
      <c r="L309" s="75"/>
      <c r="M309" s="77"/>
      <c r="N309" s="77"/>
      <c r="O309" s="75"/>
      <c r="P309" s="77"/>
      <c r="Q309" s="77"/>
      <c r="R309" s="77"/>
      <c r="S309" s="77"/>
      <c r="T309" s="75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7"/>
      <c r="AW309" s="77"/>
      <c r="BB309"/>
      <c r="BC309"/>
      <c r="BD309"/>
      <c r="BE309"/>
      <c r="BF309"/>
      <c r="BG309"/>
      <c r="BH309"/>
      <c r="BI309"/>
    </row>
    <row r="310" spans="1:61" s="18" customFormat="1" x14ac:dyDescent="0.2">
      <c r="A310"/>
      <c r="F310" s="77"/>
      <c r="G310" s="77"/>
      <c r="H310" s="77"/>
      <c r="I310" s="77"/>
      <c r="J310" s="77"/>
      <c r="K310" s="77"/>
      <c r="L310" s="75"/>
      <c r="M310" s="77"/>
      <c r="N310" s="77"/>
      <c r="O310" s="75"/>
      <c r="P310" s="77"/>
      <c r="Q310" s="77"/>
      <c r="R310" s="77"/>
      <c r="S310" s="77"/>
      <c r="T310" s="75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7"/>
      <c r="AW310" s="77"/>
      <c r="BB310"/>
      <c r="BC310"/>
      <c r="BD310"/>
      <c r="BE310"/>
      <c r="BF310"/>
      <c r="BG310"/>
      <c r="BH310"/>
      <c r="BI310"/>
    </row>
    <row r="311" spans="1:61" s="18" customFormat="1" x14ac:dyDescent="0.2">
      <c r="A311"/>
      <c r="F311" s="77"/>
      <c r="G311" s="77"/>
      <c r="H311" s="77"/>
      <c r="I311" s="77"/>
      <c r="J311" s="77"/>
      <c r="K311" s="77"/>
      <c r="L311" s="75"/>
      <c r="M311" s="77"/>
      <c r="N311" s="77"/>
      <c r="O311" s="75"/>
      <c r="P311" s="77"/>
      <c r="Q311" s="77"/>
      <c r="R311" s="77"/>
      <c r="S311" s="77"/>
      <c r="T311" s="75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BB311"/>
      <c r="BC311"/>
      <c r="BD311"/>
      <c r="BE311"/>
      <c r="BF311"/>
      <c r="BG311"/>
      <c r="BH311"/>
      <c r="BI311"/>
    </row>
    <row r="312" spans="1:61" s="18" customFormat="1" x14ac:dyDescent="0.2">
      <c r="A312"/>
      <c r="F312" s="77"/>
      <c r="G312" s="77"/>
      <c r="H312" s="77"/>
      <c r="I312" s="77"/>
      <c r="J312" s="77"/>
      <c r="K312" s="77"/>
      <c r="L312" s="75"/>
      <c r="M312" s="77"/>
      <c r="N312" s="77"/>
      <c r="O312" s="75"/>
      <c r="P312" s="77"/>
      <c r="Q312" s="77"/>
      <c r="R312" s="77"/>
      <c r="S312" s="77"/>
      <c r="T312" s="75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BB312"/>
      <c r="BC312"/>
      <c r="BD312"/>
      <c r="BE312"/>
      <c r="BF312"/>
      <c r="BG312"/>
      <c r="BH312"/>
      <c r="BI312"/>
    </row>
    <row r="313" spans="1:61" s="18" customFormat="1" x14ac:dyDescent="0.2">
      <c r="A313"/>
      <c r="F313" s="77"/>
      <c r="G313" s="77"/>
      <c r="H313" s="77"/>
      <c r="I313" s="77"/>
      <c r="J313" s="77"/>
      <c r="K313" s="77"/>
      <c r="L313" s="75"/>
      <c r="M313" s="77"/>
      <c r="N313" s="77"/>
      <c r="O313" s="75"/>
      <c r="P313" s="77"/>
      <c r="Q313" s="77"/>
      <c r="R313" s="77"/>
      <c r="S313" s="77"/>
      <c r="T313" s="75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BB313"/>
      <c r="BC313"/>
      <c r="BD313"/>
      <c r="BE313"/>
      <c r="BF313"/>
      <c r="BG313"/>
      <c r="BH313"/>
      <c r="BI313"/>
    </row>
    <row r="314" spans="1:61" s="18" customFormat="1" x14ac:dyDescent="0.2">
      <c r="A314"/>
      <c r="F314" s="77"/>
      <c r="G314" s="77"/>
      <c r="H314" s="77"/>
      <c r="I314" s="77"/>
      <c r="J314" s="77"/>
      <c r="K314" s="77"/>
      <c r="L314" s="75"/>
      <c r="M314" s="77"/>
      <c r="N314" s="77"/>
      <c r="O314" s="75"/>
      <c r="P314" s="77"/>
      <c r="Q314" s="77"/>
      <c r="R314" s="77"/>
      <c r="S314" s="77"/>
      <c r="T314" s="75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BB314"/>
      <c r="BC314"/>
      <c r="BD314"/>
      <c r="BE314"/>
      <c r="BF314"/>
      <c r="BG314"/>
      <c r="BH314"/>
      <c r="BI314"/>
    </row>
    <row r="315" spans="1:61" s="18" customFormat="1" x14ac:dyDescent="0.2">
      <c r="A315"/>
      <c r="F315" s="77"/>
      <c r="G315" s="77"/>
      <c r="H315" s="77"/>
      <c r="I315" s="77"/>
      <c r="J315" s="77"/>
      <c r="K315" s="77"/>
      <c r="L315" s="75"/>
      <c r="M315" s="77"/>
      <c r="N315" s="77"/>
      <c r="O315" s="75"/>
      <c r="P315" s="77"/>
      <c r="Q315" s="77"/>
      <c r="R315" s="77"/>
      <c r="S315" s="77"/>
      <c r="T315" s="75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BB315"/>
      <c r="BC315"/>
      <c r="BD315"/>
      <c r="BE315"/>
      <c r="BF315"/>
      <c r="BG315"/>
      <c r="BH315"/>
      <c r="BI315"/>
    </row>
    <row r="316" spans="1:61" s="18" customFormat="1" x14ac:dyDescent="0.2">
      <c r="A316"/>
      <c r="F316" s="77"/>
      <c r="G316" s="77"/>
      <c r="H316" s="77"/>
      <c r="I316" s="77"/>
      <c r="J316" s="77"/>
      <c r="K316" s="77"/>
      <c r="L316" s="75"/>
      <c r="M316" s="77"/>
      <c r="N316" s="77"/>
      <c r="O316" s="75"/>
      <c r="P316" s="77"/>
      <c r="Q316" s="77"/>
      <c r="R316" s="77"/>
      <c r="S316" s="77"/>
      <c r="T316" s="75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BB316"/>
      <c r="BC316"/>
      <c r="BD316"/>
      <c r="BE316"/>
      <c r="BF316"/>
      <c r="BG316"/>
      <c r="BH316"/>
      <c r="BI316"/>
    </row>
    <row r="317" spans="1:61" s="18" customFormat="1" x14ac:dyDescent="0.2">
      <c r="A317"/>
      <c r="F317" s="77"/>
      <c r="G317" s="77"/>
      <c r="H317" s="77"/>
      <c r="I317" s="77"/>
      <c r="J317" s="77"/>
      <c r="K317" s="77"/>
      <c r="L317" s="75"/>
      <c r="M317" s="77"/>
      <c r="N317" s="77"/>
      <c r="O317" s="75"/>
      <c r="P317" s="77"/>
      <c r="Q317" s="77"/>
      <c r="R317" s="77"/>
      <c r="S317" s="77"/>
      <c r="T317" s="75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BB317"/>
      <c r="BC317"/>
      <c r="BD317"/>
      <c r="BE317"/>
      <c r="BF317"/>
      <c r="BG317"/>
      <c r="BH317"/>
      <c r="BI317"/>
    </row>
    <row r="318" spans="1:61" s="18" customFormat="1" x14ac:dyDescent="0.2">
      <c r="A318"/>
      <c r="F318" s="77"/>
      <c r="G318" s="77"/>
      <c r="H318" s="77"/>
      <c r="I318" s="77"/>
      <c r="J318" s="77"/>
      <c r="K318" s="77"/>
      <c r="L318" s="75"/>
      <c r="M318" s="77"/>
      <c r="N318" s="77"/>
      <c r="O318" s="75"/>
      <c r="P318" s="77"/>
      <c r="Q318" s="77"/>
      <c r="R318" s="77"/>
      <c r="S318" s="77"/>
      <c r="T318" s="75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7"/>
      <c r="AW318" s="77"/>
      <c r="BB318"/>
      <c r="BC318"/>
      <c r="BD318"/>
      <c r="BE318"/>
      <c r="BF318"/>
      <c r="BG318"/>
      <c r="BH318"/>
      <c r="BI318"/>
    </row>
    <row r="319" spans="1:61" s="18" customFormat="1" x14ac:dyDescent="0.2">
      <c r="A319"/>
      <c r="F319" s="77"/>
      <c r="G319" s="77"/>
      <c r="H319" s="77"/>
      <c r="I319" s="77"/>
      <c r="J319" s="77"/>
      <c r="K319" s="77"/>
      <c r="L319" s="75"/>
      <c r="M319" s="77"/>
      <c r="N319" s="77"/>
      <c r="O319" s="75"/>
      <c r="P319" s="77"/>
      <c r="Q319" s="77"/>
      <c r="R319" s="77"/>
      <c r="S319" s="77"/>
      <c r="T319" s="75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7"/>
      <c r="AW319" s="77"/>
      <c r="BB319"/>
      <c r="BC319"/>
      <c r="BD319"/>
      <c r="BE319"/>
      <c r="BF319"/>
      <c r="BG319"/>
      <c r="BH319"/>
      <c r="BI319"/>
    </row>
    <row r="320" spans="1:61" s="18" customFormat="1" x14ac:dyDescent="0.2">
      <c r="A320"/>
      <c r="F320" s="77"/>
      <c r="G320" s="77"/>
      <c r="H320" s="77"/>
      <c r="I320" s="77"/>
      <c r="J320" s="77"/>
      <c r="K320" s="77"/>
      <c r="L320" s="75"/>
      <c r="M320" s="77"/>
      <c r="N320" s="77"/>
      <c r="O320" s="75"/>
      <c r="P320" s="77"/>
      <c r="Q320" s="77"/>
      <c r="R320" s="77"/>
      <c r="S320" s="77"/>
      <c r="T320" s="75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7"/>
      <c r="AW320" s="77"/>
      <c r="BB320"/>
      <c r="BC320"/>
      <c r="BD320"/>
      <c r="BE320"/>
      <c r="BF320"/>
      <c r="BG320"/>
      <c r="BH320"/>
      <c r="BI320"/>
    </row>
    <row r="321" spans="1:61" s="18" customFormat="1" x14ac:dyDescent="0.2">
      <c r="A321"/>
      <c r="F321" s="77"/>
      <c r="G321" s="77"/>
      <c r="H321" s="77"/>
      <c r="I321" s="77"/>
      <c r="J321" s="77"/>
      <c r="K321" s="77"/>
      <c r="L321" s="75"/>
      <c r="M321" s="77"/>
      <c r="N321" s="77"/>
      <c r="O321" s="75"/>
      <c r="P321" s="77"/>
      <c r="Q321" s="77"/>
      <c r="R321" s="77"/>
      <c r="S321" s="77"/>
      <c r="T321" s="75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  <c r="AV321" s="77"/>
      <c r="AW321" s="77"/>
      <c r="BB321"/>
      <c r="BC321"/>
      <c r="BD321"/>
      <c r="BE321"/>
      <c r="BF321"/>
      <c r="BG321"/>
      <c r="BH321"/>
      <c r="BI321"/>
    </row>
    <row r="322" spans="1:61" s="18" customFormat="1" x14ac:dyDescent="0.2">
      <c r="A322"/>
      <c r="F322" s="77"/>
      <c r="G322" s="77"/>
      <c r="H322" s="77"/>
      <c r="I322" s="77"/>
      <c r="J322" s="77"/>
      <c r="K322" s="77"/>
      <c r="L322" s="75"/>
      <c r="M322" s="77"/>
      <c r="N322" s="77"/>
      <c r="O322" s="75"/>
      <c r="P322" s="77"/>
      <c r="Q322" s="77"/>
      <c r="R322" s="77"/>
      <c r="S322" s="77"/>
      <c r="T322" s="75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  <c r="AV322" s="77"/>
      <c r="AW322" s="77"/>
      <c r="BB322"/>
      <c r="BC322"/>
      <c r="BD322"/>
      <c r="BE322"/>
      <c r="BF322"/>
      <c r="BG322"/>
      <c r="BH322"/>
      <c r="BI322"/>
    </row>
    <row r="323" spans="1:61" s="18" customFormat="1" x14ac:dyDescent="0.2">
      <c r="A323"/>
      <c r="F323" s="77"/>
      <c r="G323" s="77"/>
      <c r="H323" s="77"/>
      <c r="I323" s="77"/>
      <c r="J323" s="77"/>
      <c r="K323" s="77"/>
      <c r="L323" s="75"/>
      <c r="M323" s="77"/>
      <c r="N323" s="77"/>
      <c r="O323" s="75"/>
      <c r="P323" s="77"/>
      <c r="Q323" s="77"/>
      <c r="R323" s="77"/>
      <c r="S323" s="77"/>
      <c r="T323" s="75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  <c r="AU323" s="77"/>
      <c r="AV323" s="77"/>
      <c r="AW323" s="77"/>
      <c r="BB323"/>
      <c r="BC323"/>
      <c r="BD323"/>
      <c r="BE323"/>
      <c r="BF323"/>
      <c r="BG323"/>
      <c r="BH323"/>
      <c r="BI323"/>
    </row>
    <row r="324" spans="1:61" s="18" customFormat="1" x14ac:dyDescent="0.2">
      <c r="A324"/>
      <c r="F324" s="77"/>
      <c r="G324" s="77"/>
      <c r="H324" s="77"/>
      <c r="I324" s="77"/>
      <c r="J324" s="77"/>
      <c r="K324" s="77"/>
      <c r="L324" s="75"/>
      <c r="M324" s="77"/>
      <c r="N324" s="77"/>
      <c r="O324" s="75"/>
      <c r="P324" s="77"/>
      <c r="Q324" s="77"/>
      <c r="R324" s="77"/>
      <c r="S324" s="77"/>
      <c r="T324" s="75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  <c r="AV324" s="77"/>
      <c r="AW324" s="77"/>
      <c r="BB324"/>
      <c r="BC324"/>
      <c r="BD324"/>
      <c r="BE324"/>
      <c r="BF324"/>
      <c r="BG324"/>
      <c r="BH324"/>
      <c r="BI324"/>
    </row>
    <row r="325" spans="1:61" s="18" customFormat="1" x14ac:dyDescent="0.2">
      <c r="A325"/>
      <c r="F325" s="77"/>
      <c r="G325" s="77"/>
      <c r="H325" s="77"/>
      <c r="I325" s="77"/>
      <c r="J325" s="77"/>
      <c r="K325" s="77"/>
      <c r="L325" s="75"/>
      <c r="M325" s="77"/>
      <c r="N325" s="77"/>
      <c r="O325" s="75"/>
      <c r="P325" s="77"/>
      <c r="Q325" s="77"/>
      <c r="R325" s="77"/>
      <c r="S325" s="77"/>
      <c r="T325" s="75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  <c r="AV325" s="77"/>
      <c r="AW325" s="77"/>
      <c r="BB325"/>
      <c r="BC325"/>
      <c r="BD325"/>
      <c r="BE325"/>
      <c r="BF325"/>
      <c r="BG325"/>
      <c r="BH325"/>
      <c r="BI325"/>
    </row>
    <row r="326" spans="1:61" s="18" customFormat="1" x14ac:dyDescent="0.2">
      <c r="A326"/>
      <c r="F326" s="77"/>
      <c r="G326" s="77"/>
      <c r="H326" s="77"/>
      <c r="I326" s="77"/>
      <c r="J326" s="77"/>
      <c r="K326" s="77"/>
      <c r="L326" s="75"/>
      <c r="M326" s="77"/>
      <c r="N326" s="77"/>
      <c r="O326" s="75"/>
      <c r="P326" s="77"/>
      <c r="Q326" s="77"/>
      <c r="R326" s="77"/>
      <c r="S326" s="77"/>
      <c r="T326" s="75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  <c r="AV326" s="77"/>
      <c r="AW326" s="77"/>
      <c r="BB326"/>
      <c r="BC326"/>
      <c r="BD326"/>
      <c r="BE326"/>
      <c r="BF326"/>
      <c r="BG326"/>
      <c r="BH326"/>
      <c r="BI326"/>
    </row>
    <row r="327" spans="1:61" s="18" customFormat="1" x14ac:dyDescent="0.2">
      <c r="A327"/>
      <c r="F327" s="77"/>
      <c r="G327" s="77"/>
      <c r="H327" s="77"/>
      <c r="I327" s="77"/>
      <c r="J327" s="77"/>
      <c r="K327" s="77"/>
      <c r="L327" s="75"/>
      <c r="M327" s="77"/>
      <c r="N327" s="77"/>
      <c r="O327" s="75"/>
      <c r="P327" s="77"/>
      <c r="Q327" s="77"/>
      <c r="R327" s="77"/>
      <c r="S327" s="77"/>
      <c r="T327" s="75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  <c r="AV327" s="77"/>
      <c r="AW327" s="77"/>
      <c r="BB327"/>
      <c r="BC327"/>
      <c r="BD327"/>
      <c r="BE327"/>
      <c r="BF327"/>
      <c r="BG327"/>
      <c r="BH327"/>
      <c r="BI327"/>
    </row>
    <row r="328" spans="1:61" s="18" customFormat="1" x14ac:dyDescent="0.2">
      <c r="A328"/>
      <c r="F328" s="77"/>
      <c r="G328" s="77"/>
      <c r="H328" s="77"/>
      <c r="I328" s="77"/>
      <c r="J328" s="77"/>
      <c r="K328" s="77"/>
      <c r="L328" s="75"/>
      <c r="M328" s="77"/>
      <c r="N328" s="77"/>
      <c r="O328" s="75"/>
      <c r="P328" s="77"/>
      <c r="Q328" s="77"/>
      <c r="R328" s="77"/>
      <c r="S328" s="77"/>
      <c r="T328" s="75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  <c r="AV328" s="77"/>
      <c r="AW328" s="77"/>
      <c r="BB328"/>
      <c r="BC328"/>
      <c r="BD328"/>
      <c r="BE328"/>
      <c r="BF328"/>
      <c r="BG328"/>
      <c r="BH328"/>
      <c r="BI328"/>
    </row>
    <row r="329" spans="1:61" s="18" customFormat="1" x14ac:dyDescent="0.2">
      <c r="A329"/>
      <c r="F329" s="77"/>
      <c r="G329" s="77"/>
      <c r="H329" s="77"/>
      <c r="I329" s="77"/>
      <c r="J329" s="77"/>
      <c r="K329" s="77"/>
      <c r="L329" s="75"/>
      <c r="M329" s="77"/>
      <c r="N329" s="77"/>
      <c r="O329" s="75"/>
      <c r="P329" s="77"/>
      <c r="Q329" s="77"/>
      <c r="R329" s="77"/>
      <c r="S329" s="77"/>
      <c r="T329" s="75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  <c r="AV329" s="77"/>
      <c r="AW329" s="77"/>
      <c r="BB329"/>
      <c r="BC329"/>
      <c r="BD329"/>
      <c r="BE329"/>
      <c r="BF329"/>
      <c r="BG329"/>
      <c r="BH329"/>
      <c r="BI329"/>
    </row>
    <row r="330" spans="1:61" s="18" customFormat="1" x14ac:dyDescent="0.2">
      <c r="A330"/>
      <c r="F330" s="77"/>
      <c r="G330" s="77"/>
      <c r="H330" s="77"/>
      <c r="I330" s="77"/>
      <c r="J330" s="77"/>
      <c r="K330" s="77"/>
      <c r="L330" s="75"/>
      <c r="M330" s="77"/>
      <c r="N330" s="77"/>
      <c r="O330" s="75"/>
      <c r="P330" s="77"/>
      <c r="Q330" s="77"/>
      <c r="R330" s="77"/>
      <c r="S330" s="77"/>
      <c r="T330" s="75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  <c r="AV330" s="77"/>
      <c r="AW330" s="77"/>
      <c r="BB330"/>
      <c r="BC330"/>
      <c r="BD330"/>
      <c r="BE330"/>
      <c r="BF330"/>
      <c r="BG330"/>
      <c r="BH330"/>
      <c r="BI330"/>
    </row>
    <row r="331" spans="1:61" s="18" customFormat="1" x14ac:dyDescent="0.2">
      <c r="A331"/>
      <c r="F331" s="77"/>
      <c r="G331" s="77"/>
      <c r="H331" s="77"/>
      <c r="I331" s="77"/>
      <c r="J331" s="77"/>
      <c r="K331" s="77"/>
      <c r="L331" s="75"/>
      <c r="M331" s="77"/>
      <c r="N331" s="77"/>
      <c r="O331" s="75"/>
      <c r="P331" s="77"/>
      <c r="Q331" s="77"/>
      <c r="R331" s="77"/>
      <c r="S331" s="77"/>
      <c r="T331" s="75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  <c r="AV331" s="77"/>
      <c r="AW331" s="77"/>
      <c r="BB331"/>
      <c r="BC331"/>
      <c r="BD331"/>
      <c r="BE331"/>
      <c r="BF331"/>
      <c r="BG331"/>
      <c r="BH331"/>
      <c r="BI331"/>
    </row>
    <row r="332" spans="1:61" s="18" customFormat="1" x14ac:dyDescent="0.2">
      <c r="A332"/>
      <c r="F332" s="77"/>
      <c r="G332" s="77"/>
      <c r="H332" s="77"/>
      <c r="I332" s="77"/>
      <c r="J332" s="77"/>
      <c r="K332" s="77"/>
      <c r="L332" s="75"/>
      <c r="M332" s="77"/>
      <c r="N332" s="77"/>
      <c r="O332" s="75"/>
      <c r="P332" s="77"/>
      <c r="Q332" s="77"/>
      <c r="R332" s="77"/>
      <c r="S332" s="77"/>
      <c r="T332" s="75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  <c r="AV332" s="77"/>
      <c r="AW332" s="77"/>
      <c r="BB332"/>
      <c r="BC332"/>
      <c r="BD332"/>
      <c r="BE332"/>
      <c r="BF332"/>
      <c r="BG332"/>
      <c r="BH332"/>
      <c r="BI332"/>
    </row>
    <row r="333" spans="1:61" s="18" customFormat="1" x14ac:dyDescent="0.2">
      <c r="A333"/>
      <c r="F333" s="77"/>
      <c r="G333" s="77"/>
      <c r="H333" s="77"/>
      <c r="I333" s="77"/>
      <c r="J333" s="77"/>
      <c r="K333" s="77"/>
      <c r="L333" s="75"/>
      <c r="M333" s="77"/>
      <c r="N333" s="77"/>
      <c r="O333" s="75"/>
      <c r="P333" s="77"/>
      <c r="Q333" s="77"/>
      <c r="R333" s="77"/>
      <c r="S333" s="77"/>
      <c r="T333" s="75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7"/>
      <c r="AW333" s="77"/>
      <c r="BB333"/>
      <c r="BC333"/>
      <c r="BD333"/>
      <c r="BE333"/>
      <c r="BF333"/>
      <c r="BG333"/>
      <c r="BH333"/>
      <c r="BI333"/>
    </row>
    <row r="334" spans="1:61" s="18" customFormat="1" x14ac:dyDescent="0.2">
      <c r="A334"/>
      <c r="F334" s="77"/>
      <c r="G334" s="77"/>
      <c r="H334" s="77"/>
      <c r="I334" s="77"/>
      <c r="J334" s="77"/>
      <c r="K334" s="77"/>
      <c r="L334" s="75"/>
      <c r="M334" s="77"/>
      <c r="N334" s="77"/>
      <c r="O334" s="75"/>
      <c r="P334" s="77"/>
      <c r="Q334" s="77"/>
      <c r="R334" s="77"/>
      <c r="S334" s="77"/>
      <c r="T334" s="75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7"/>
      <c r="AW334" s="77"/>
      <c r="BB334"/>
      <c r="BC334"/>
      <c r="BD334"/>
      <c r="BE334"/>
      <c r="BF334"/>
      <c r="BG334"/>
      <c r="BH334"/>
      <c r="BI334"/>
    </row>
    <row r="335" spans="1:61" s="18" customFormat="1" x14ac:dyDescent="0.2">
      <c r="A335"/>
      <c r="F335" s="77"/>
      <c r="G335" s="77"/>
      <c r="H335" s="77"/>
      <c r="I335" s="77"/>
      <c r="J335" s="77"/>
      <c r="K335" s="77"/>
      <c r="L335" s="75"/>
      <c r="M335" s="77"/>
      <c r="N335" s="77"/>
      <c r="O335" s="75"/>
      <c r="P335" s="77"/>
      <c r="Q335" s="77"/>
      <c r="R335" s="77"/>
      <c r="S335" s="77"/>
      <c r="T335" s="75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7"/>
      <c r="AW335" s="77"/>
      <c r="BB335"/>
      <c r="BC335"/>
      <c r="BD335"/>
      <c r="BE335"/>
      <c r="BF335"/>
      <c r="BG335"/>
      <c r="BH335"/>
      <c r="BI335"/>
    </row>
    <row r="336" spans="1:61" s="18" customFormat="1" x14ac:dyDescent="0.2">
      <c r="A336"/>
      <c r="F336" s="77"/>
      <c r="G336" s="77"/>
      <c r="H336" s="77"/>
      <c r="I336" s="77"/>
      <c r="J336" s="77"/>
      <c r="K336" s="77"/>
      <c r="L336" s="75"/>
      <c r="M336" s="77"/>
      <c r="N336" s="77"/>
      <c r="O336" s="75"/>
      <c r="P336" s="77"/>
      <c r="Q336" s="77"/>
      <c r="R336" s="77"/>
      <c r="S336" s="77"/>
      <c r="T336" s="75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7"/>
      <c r="AW336" s="77"/>
      <c r="BB336"/>
      <c r="BC336"/>
      <c r="BD336"/>
      <c r="BE336"/>
      <c r="BF336"/>
      <c r="BG336"/>
      <c r="BH336"/>
      <c r="BI336"/>
    </row>
    <row r="337" spans="1:61" s="18" customFormat="1" x14ac:dyDescent="0.2">
      <c r="A337"/>
      <c r="F337" s="77"/>
      <c r="G337" s="77"/>
      <c r="H337" s="77"/>
      <c r="I337" s="77"/>
      <c r="J337" s="77"/>
      <c r="K337" s="77"/>
      <c r="L337" s="75"/>
      <c r="M337" s="77"/>
      <c r="N337" s="77"/>
      <c r="O337" s="75"/>
      <c r="P337" s="77"/>
      <c r="Q337" s="77"/>
      <c r="R337" s="77"/>
      <c r="S337" s="77"/>
      <c r="T337" s="75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BB337"/>
      <c r="BC337"/>
      <c r="BD337"/>
      <c r="BE337"/>
      <c r="BF337"/>
      <c r="BG337"/>
      <c r="BH337"/>
      <c r="BI337"/>
    </row>
    <row r="338" spans="1:61" s="18" customFormat="1" x14ac:dyDescent="0.2">
      <c r="A338"/>
      <c r="F338" s="77"/>
      <c r="G338" s="77"/>
      <c r="H338" s="77"/>
      <c r="I338" s="77"/>
      <c r="J338" s="77"/>
      <c r="K338" s="77"/>
      <c r="L338" s="75"/>
      <c r="M338" s="77"/>
      <c r="N338" s="77"/>
      <c r="O338" s="75"/>
      <c r="P338" s="77"/>
      <c r="Q338" s="77"/>
      <c r="R338" s="77"/>
      <c r="S338" s="77"/>
      <c r="T338" s="75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BB338"/>
      <c r="BC338"/>
      <c r="BD338"/>
      <c r="BE338"/>
      <c r="BF338"/>
      <c r="BG338"/>
      <c r="BH338"/>
      <c r="BI338"/>
    </row>
    <row r="339" spans="1:61" s="18" customFormat="1" x14ac:dyDescent="0.2">
      <c r="A339"/>
      <c r="F339" s="77"/>
      <c r="G339" s="77"/>
      <c r="H339" s="77"/>
      <c r="I339" s="77"/>
      <c r="J339" s="77"/>
      <c r="K339" s="77"/>
      <c r="L339" s="75"/>
      <c r="M339" s="77"/>
      <c r="N339" s="77"/>
      <c r="O339" s="75"/>
      <c r="P339" s="77"/>
      <c r="Q339" s="77"/>
      <c r="R339" s="77"/>
      <c r="S339" s="77"/>
      <c r="T339" s="75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BB339"/>
      <c r="BC339"/>
      <c r="BD339"/>
      <c r="BE339"/>
      <c r="BF339"/>
      <c r="BG339"/>
      <c r="BH339"/>
      <c r="BI339"/>
    </row>
    <row r="340" spans="1:61" s="18" customFormat="1" x14ac:dyDescent="0.2">
      <c r="A340"/>
      <c r="F340" s="77"/>
      <c r="G340" s="77"/>
      <c r="H340" s="77"/>
      <c r="I340" s="77"/>
      <c r="J340" s="77"/>
      <c r="K340" s="77"/>
      <c r="L340" s="75"/>
      <c r="M340" s="77"/>
      <c r="N340" s="77"/>
      <c r="O340" s="75"/>
      <c r="P340" s="77"/>
      <c r="Q340" s="77"/>
      <c r="R340" s="77"/>
      <c r="S340" s="77"/>
      <c r="T340" s="75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BB340"/>
      <c r="BC340"/>
      <c r="BD340"/>
      <c r="BE340"/>
      <c r="BF340"/>
      <c r="BG340"/>
      <c r="BH340"/>
      <c r="BI340"/>
    </row>
    <row r="341" spans="1:61" s="18" customFormat="1" x14ac:dyDescent="0.2">
      <c r="A341"/>
      <c r="F341" s="77"/>
      <c r="G341" s="77"/>
      <c r="H341" s="77"/>
      <c r="I341" s="77"/>
      <c r="J341" s="77"/>
      <c r="K341" s="77"/>
      <c r="L341" s="75"/>
      <c r="M341" s="77"/>
      <c r="N341" s="77"/>
      <c r="O341" s="75"/>
      <c r="P341" s="77"/>
      <c r="Q341" s="77"/>
      <c r="R341" s="77"/>
      <c r="S341" s="77"/>
      <c r="T341" s="75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BB341"/>
      <c r="BC341"/>
      <c r="BD341"/>
      <c r="BE341"/>
      <c r="BF341"/>
      <c r="BG341"/>
      <c r="BH341"/>
      <c r="BI341"/>
    </row>
    <row r="342" spans="1:61" s="18" customFormat="1" x14ac:dyDescent="0.2">
      <c r="A342"/>
      <c r="F342" s="77"/>
      <c r="G342" s="77"/>
      <c r="H342" s="77"/>
      <c r="I342" s="77"/>
      <c r="J342" s="77"/>
      <c r="K342" s="77"/>
      <c r="L342" s="75"/>
      <c r="M342" s="77"/>
      <c r="N342" s="77"/>
      <c r="O342" s="75"/>
      <c r="P342" s="77"/>
      <c r="Q342" s="77"/>
      <c r="R342" s="77"/>
      <c r="S342" s="77"/>
      <c r="T342" s="75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BB342"/>
      <c r="BC342"/>
      <c r="BD342"/>
      <c r="BE342"/>
      <c r="BF342"/>
      <c r="BG342"/>
      <c r="BH342"/>
      <c r="BI342"/>
    </row>
    <row r="343" spans="1:61" s="18" customFormat="1" x14ac:dyDescent="0.2">
      <c r="A343"/>
      <c r="F343" s="77"/>
      <c r="G343" s="77"/>
      <c r="H343" s="77"/>
      <c r="I343" s="77"/>
      <c r="J343" s="77"/>
      <c r="K343" s="77"/>
      <c r="L343" s="75"/>
      <c r="M343" s="77"/>
      <c r="N343" s="77"/>
      <c r="O343" s="75"/>
      <c r="P343" s="77"/>
      <c r="Q343" s="77"/>
      <c r="R343" s="77"/>
      <c r="S343" s="77"/>
      <c r="T343" s="75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BB343"/>
      <c r="BC343"/>
      <c r="BD343"/>
      <c r="BE343"/>
      <c r="BF343"/>
      <c r="BG343"/>
      <c r="BH343"/>
      <c r="BI343"/>
    </row>
    <row r="344" spans="1:61" s="18" customFormat="1" x14ac:dyDescent="0.2">
      <c r="A344"/>
      <c r="F344" s="77"/>
      <c r="G344" s="77"/>
      <c r="H344" s="77"/>
      <c r="I344" s="77"/>
      <c r="J344" s="77"/>
      <c r="K344" s="77"/>
      <c r="L344" s="75"/>
      <c r="M344" s="77"/>
      <c r="N344" s="77"/>
      <c r="O344" s="75"/>
      <c r="P344" s="77"/>
      <c r="Q344" s="77"/>
      <c r="R344" s="77"/>
      <c r="S344" s="77"/>
      <c r="T344" s="75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7"/>
      <c r="AW344" s="77"/>
      <c r="BB344"/>
      <c r="BC344"/>
      <c r="BD344"/>
      <c r="BE344"/>
      <c r="BF344"/>
      <c r="BG344"/>
      <c r="BH344"/>
      <c r="BI344"/>
    </row>
    <row r="345" spans="1:61" s="18" customFormat="1" x14ac:dyDescent="0.2">
      <c r="A345"/>
      <c r="F345" s="77"/>
      <c r="G345" s="77"/>
      <c r="H345" s="77"/>
      <c r="I345" s="77"/>
      <c r="J345" s="77"/>
      <c r="K345" s="77"/>
      <c r="L345" s="75"/>
      <c r="M345" s="77"/>
      <c r="N345" s="77"/>
      <c r="O345" s="75"/>
      <c r="P345" s="77"/>
      <c r="Q345" s="77"/>
      <c r="R345" s="77"/>
      <c r="S345" s="77"/>
      <c r="T345" s="75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BB345"/>
      <c r="BC345"/>
      <c r="BD345"/>
      <c r="BE345"/>
      <c r="BF345"/>
      <c r="BG345"/>
      <c r="BH345"/>
      <c r="BI345"/>
    </row>
    <row r="346" spans="1:61" s="18" customFormat="1" x14ac:dyDescent="0.2">
      <c r="A346"/>
      <c r="F346" s="77"/>
      <c r="G346" s="77"/>
      <c r="H346" s="77"/>
      <c r="I346" s="77"/>
      <c r="J346" s="77"/>
      <c r="K346" s="77"/>
      <c r="L346" s="75"/>
      <c r="M346" s="77"/>
      <c r="N346" s="77"/>
      <c r="O346" s="75"/>
      <c r="P346" s="77"/>
      <c r="Q346" s="77"/>
      <c r="R346" s="77"/>
      <c r="S346" s="77"/>
      <c r="T346" s="75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7"/>
      <c r="AW346" s="77"/>
      <c r="BB346"/>
      <c r="BC346"/>
      <c r="BD346"/>
      <c r="BE346"/>
      <c r="BF346"/>
      <c r="BG346"/>
      <c r="BH346"/>
      <c r="BI346"/>
    </row>
    <row r="347" spans="1:61" s="18" customFormat="1" x14ac:dyDescent="0.2">
      <c r="A347"/>
      <c r="F347" s="77"/>
      <c r="G347" s="77"/>
      <c r="H347" s="77"/>
      <c r="I347" s="77"/>
      <c r="J347" s="77"/>
      <c r="K347" s="77"/>
      <c r="L347" s="75"/>
      <c r="M347" s="77"/>
      <c r="N347" s="77"/>
      <c r="O347" s="75"/>
      <c r="P347" s="77"/>
      <c r="Q347" s="77"/>
      <c r="R347" s="77"/>
      <c r="S347" s="77"/>
      <c r="T347" s="75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7"/>
      <c r="AW347" s="77"/>
      <c r="BB347"/>
      <c r="BC347"/>
      <c r="BD347"/>
      <c r="BE347"/>
      <c r="BF347"/>
      <c r="BG347"/>
      <c r="BH347"/>
      <c r="BI347"/>
    </row>
    <row r="348" spans="1:61" s="18" customFormat="1" x14ac:dyDescent="0.2">
      <c r="A348"/>
      <c r="F348" s="77"/>
      <c r="G348" s="77"/>
      <c r="H348" s="77"/>
      <c r="I348" s="77"/>
      <c r="J348" s="77"/>
      <c r="K348" s="77"/>
      <c r="L348" s="75"/>
      <c r="M348" s="77"/>
      <c r="N348" s="77"/>
      <c r="O348" s="75"/>
      <c r="P348" s="77"/>
      <c r="Q348" s="77"/>
      <c r="R348" s="77"/>
      <c r="S348" s="77"/>
      <c r="T348" s="75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  <c r="AV348" s="77"/>
      <c r="AW348" s="77"/>
      <c r="BB348"/>
      <c r="BC348"/>
      <c r="BD348"/>
      <c r="BE348"/>
      <c r="BF348"/>
      <c r="BG348"/>
      <c r="BH348"/>
      <c r="BI348"/>
    </row>
    <row r="349" spans="1:61" s="18" customFormat="1" x14ac:dyDescent="0.2">
      <c r="A349"/>
      <c r="F349" s="77"/>
      <c r="G349" s="77"/>
      <c r="H349" s="77"/>
      <c r="I349" s="77"/>
      <c r="J349" s="77"/>
      <c r="K349" s="77"/>
      <c r="L349" s="75"/>
      <c r="M349" s="77"/>
      <c r="N349" s="77"/>
      <c r="O349" s="75"/>
      <c r="P349" s="77"/>
      <c r="Q349" s="77"/>
      <c r="R349" s="77"/>
      <c r="S349" s="77"/>
      <c r="T349" s="75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7"/>
      <c r="AW349" s="77"/>
      <c r="BB349"/>
      <c r="BC349"/>
      <c r="BD349"/>
      <c r="BE349"/>
      <c r="BF349"/>
      <c r="BG349"/>
      <c r="BH349"/>
      <c r="BI349"/>
    </row>
    <row r="350" spans="1:61" s="18" customFormat="1" x14ac:dyDescent="0.2">
      <c r="A350"/>
      <c r="F350" s="77"/>
      <c r="G350" s="77"/>
      <c r="H350" s="77"/>
      <c r="I350" s="77"/>
      <c r="J350" s="77"/>
      <c r="K350" s="77"/>
      <c r="L350" s="75"/>
      <c r="M350" s="77"/>
      <c r="N350" s="77"/>
      <c r="O350" s="75"/>
      <c r="P350" s="77"/>
      <c r="Q350" s="77"/>
      <c r="R350" s="77"/>
      <c r="S350" s="77"/>
      <c r="T350" s="75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  <c r="AV350" s="77"/>
      <c r="AW350" s="77"/>
      <c r="BB350"/>
      <c r="BC350"/>
      <c r="BD350"/>
      <c r="BE350"/>
      <c r="BF350"/>
      <c r="BG350"/>
      <c r="BH350"/>
      <c r="BI350"/>
    </row>
    <row r="351" spans="1:61" s="18" customFormat="1" x14ac:dyDescent="0.2">
      <c r="A351"/>
      <c r="F351" s="77"/>
      <c r="G351" s="77"/>
      <c r="H351" s="77"/>
      <c r="I351" s="77"/>
      <c r="J351" s="77"/>
      <c r="K351" s="77"/>
      <c r="L351" s="75"/>
      <c r="M351" s="77"/>
      <c r="N351" s="77"/>
      <c r="O351" s="75"/>
      <c r="P351" s="77"/>
      <c r="Q351" s="77"/>
      <c r="R351" s="77"/>
      <c r="S351" s="77"/>
      <c r="T351" s="75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  <c r="AV351" s="77"/>
      <c r="AW351" s="77"/>
      <c r="BB351"/>
      <c r="BC351"/>
      <c r="BD351"/>
      <c r="BE351"/>
      <c r="BF351"/>
      <c r="BG351"/>
      <c r="BH351"/>
      <c r="BI351"/>
    </row>
    <row r="352" spans="1:61" s="18" customFormat="1" x14ac:dyDescent="0.2">
      <c r="A352"/>
      <c r="F352" s="77"/>
      <c r="G352" s="77"/>
      <c r="H352" s="77"/>
      <c r="I352" s="77"/>
      <c r="J352" s="77"/>
      <c r="K352" s="77"/>
      <c r="L352" s="75"/>
      <c r="M352" s="77"/>
      <c r="N352" s="77"/>
      <c r="O352" s="75"/>
      <c r="P352" s="77"/>
      <c r="Q352" s="77"/>
      <c r="R352" s="77"/>
      <c r="S352" s="77"/>
      <c r="T352" s="75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7"/>
      <c r="AW352" s="77"/>
      <c r="BB352"/>
      <c r="BC352"/>
      <c r="BD352"/>
      <c r="BE352"/>
      <c r="BF352"/>
      <c r="BG352"/>
      <c r="BH352"/>
      <c r="BI352"/>
    </row>
    <row r="353" spans="1:61" s="18" customFormat="1" x14ac:dyDescent="0.2">
      <c r="A353"/>
      <c r="F353" s="77"/>
      <c r="G353" s="77"/>
      <c r="H353" s="77"/>
      <c r="I353" s="77"/>
      <c r="J353" s="77"/>
      <c r="K353" s="77"/>
      <c r="L353" s="75"/>
      <c r="M353" s="77"/>
      <c r="N353" s="77"/>
      <c r="O353" s="75"/>
      <c r="P353" s="77"/>
      <c r="Q353" s="77"/>
      <c r="R353" s="77"/>
      <c r="S353" s="77"/>
      <c r="T353" s="75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  <c r="AV353" s="77"/>
      <c r="AW353" s="77"/>
      <c r="BB353"/>
      <c r="BC353"/>
      <c r="BD353"/>
      <c r="BE353"/>
      <c r="BF353"/>
      <c r="BG353"/>
      <c r="BH353"/>
      <c r="BI353"/>
    </row>
    <row r="354" spans="1:61" s="18" customFormat="1" x14ac:dyDescent="0.2">
      <c r="A354"/>
      <c r="F354" s="77"/>
      <c r="G354" s="77"/>
      <c r="H354" s="77"/>
      <c r="I354" s="77"/>
      <c r="J354" s="77"/>
      <c r="K354" s="77"/>
      <c r="L354" s="75"/>
      <c r="M354" s="77"/>
      <c r="N354" s="77"/>
      <c r="O354" s="75"/>
      <c r="P354" s="77"/>
      <c r="Q354" s="77"/>
      <c r="R354" s="77"/>
      <c r="S354" s="77"/>
      <c r="T354" s="75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  <c r="AV354" s="77"/>
      <c r="AW354" s="77"/>
      <c r="BB354"/>
      <c r="BC354"/>
      <c r="BD354"/>
      <c r="BE354"/>
      <c r="BF354"/>
      <c r="BG354"/>
      <c r="BH354"/>
      <c r="BI354"/>
    </row>
    <row r="355" spans="1:61" s="18" customFormat="1" x14ac:dyDescent="0.2">
      <c r="A355"/>
      <c r="F355" s="77"/>
      <c r="G355" s="77"/>
      <c r="H355" s="77"/>
      <c r="I355" s="77"/>
      <c r="J355" s="77"/>
      <c r="K355" s="77"/>
      <c r="L355" s="75"/>
      <c r="M355" s="77"/>
      <c r="N355" s="77"/>
      <c r="O355" s="75"/>
      <c r="P355" s="77"/>
      <c r="Q355" s="77"/>
      <c r="R355" s="77"/>
      <c r="S355" s="77"/>
      <c r="T355" s="75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  <c r="AV355" s="77"/>
      <c r="AW355" s="77"/>
      <c r="BB355"/>
      <c r="BC355"/>
      <c r="BD355"/>
      <c r="BE355"/>
      <c r="BF355"/>
      <c r="BG355"/>
      <c r="BH355"/>
      <c r="BI355"/>
    </row>
    <row r="356" spans="1:61" s="18" customFormat="1" x14ac:dyDescent="0.2">
      <c r="A356"/>
      <c r="F356" s="77"/>
      <c r="G356" s="77"/>
      <c r="H356" s="77"/>
      <c r="I356" s="77"/>
      <c r="J356" s="77"/>
      <c r="K356" s="77"/>
      <c r="L356" s="75"/>
      <c r="M356" s="77"/>
      <c r="N356" s="77"/>
      <c r="O356" s="75"/>
      <c r="P356" s="77"/>
      <c r="Q356" s="77"/>
      <c r="R356" s="77"/>
      <c r="S356" s="77"/>
      <c r="T356" s="75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7"/>
      <c r="AW356" s="77"/>
      <c r="BB356"/>
      <c r="BC356"/>
      <c r="BD356"/>
      <c r="BE356"/>
      <c r="BF356"/>
      <c r="BG356"/>
      <c r="BH356"/>
      <c r="BI356"/>
    </row>
    <row r="357" spans="1:61" s="18" customFormat="1" x14ac:dyDescent="0.2">
      <c r="A357"/>
      <c r="F357" s="77"/>
      <c r="G357" s="77"/>
      <c r="H357" s="77"/>
      <c r="I357" s="77"/>
      <c r="J357" s="77"/>
      <c r="K357" s="77"/>
      <c r="L357" s="75"/>
      <c r="M357" s="77"/>
      <c r="N357" s="77"/>
      <c r="O357" s="75"/>
      <c r="P357" s="77"/>
      <c r="Q357" s="77"/>
      <c r="R357" s="77"/>
      <c r="S357" s="77"/>
      <c r="T357" s="75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  <c r="AV357" s="77"/>
      <c r="AW357" s="77"/>
      <c r="BB357"/>
      <c r="BC357"/>
      <c r="BD357"/>
      <c r="BE357"/>
      <c r="BF357"/>
      <c r="BG357"/>
      <c r="BH357"/>
      <c r="BI357"/>
    </row>
    <row r="358" spans="1:61" s="18" customFormat="1" x14ac:dyDescent="0.2">
      <c r="A358"/>
      <c r="F358" s="77"/>
      <c r="G358" s="77"/>
      <c r="H358" s="77"/>
      <c r="I358" s="77"/>
      <c r="J358" s="77"/>
      <c r="K358" s="77"/>
      <c r="L358" s="75"/>
      <c r="M358" s="77"/>
      <c r="N358" s="77"/>
      <c r="O358" s="75"/>
      <c r="P358" s="77"/>
      <c r="Q358" s="77"/>
      <c r="R358" s="77"/>
      <c r="S358" s="77"/>
      <c r="T358" s="75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  <c r="AV358" s="77"/>
      <c r="AW358" s="77"/>
      <c r="BB358"/>
      <c r="BC358"/>
      <c r="BD358"/>
      <c r="BE358"/>
      <c r="BF358"/>
      <c r="BG358"/>
      <c r="BH358"/>
      <c r="BI358"/>
    </row>
    <row r="359" spans="1:61" s="18" customFormat="1" x14ac:dyDescent="0.2">
      <c r="A359"/>
      <c r="F359" s="77"/>
      <c r="G359" s="77"/>
      <c r="H359" s="77"/>
      <c r="I359" s="77"/>
      <c r="J359" s="77"/>
      <c r="K359" s="77"/>
      <c r="L359" s="75"/>
      <c r="M359" s="77"/>
      <c r="N359" s="77"/>
      <c r="O359" s="75"/>
      <c r="P359" s="77"/>
      <c r="Q359" s="77"/>
      <c r="R359" s="77"/>
      <c r="S359" s="77"/>
      <c r="T359" s="75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  <c r="AV359" s="77"/>
      <c r="AW359" s="77"/>
      <c r="BB359"/>
      <c r="BC359"/>
      <c r="BD359"/>
      <c r="BE359"/>
      <c r="BF359"/>
      <c r="BG359"/>
      <c r="BH359"/>
      <c r="BI359"/>
    </row>
    <row r="360" spans="1:61" s="18" customFormat="1" x14ac:dyDescent="0.2">
      <c r="A360"/>
      <c r="F360" s="77"/>
      <c r="G360" s="77"/>
      <c r="H360" s="77"/>
      <c r="I360" s="77"/>
      <c r="J360" s="77"/>
      <c r="K360" s="77"/>
      <c r="L360" s="75"/>
      <c r="M360" s="77"/>
      <c r="N360" s="77"/>
      <c r="O360" s="75"/>
      <c r="P360" s="77"/>
      <c r="Q360" s="77"/>
      <c r="R360" s="77"/>
      <c r="S360" s="77"/>
      <c r="T360" s="75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  <c r="AV360" s="77"/>
      <c r="AW360" s="77"/>
      <c r="BB360"/>
      <c r="BC360"/>
      <c r="BD360"/>
      <c r="BE360"/>
      <c r="BF360"/>
      <c r="BG360"/>
      <c r="BH360"/>
      <c r="BI360"/>
    </row>
    <row r="361" spans="1:61" s="18" customFormat="1" x14ac:dyDescent="0.2">
      <c r="A361"/>
      <c r="F361" s="77"/>
      <c r="G361" s="77"/>
      <c r="H361" s="77"/>
      <c r="I361" s="77"/>
      <c r="J361" s="77"/>
      <c r="K361" s="77"/>
      <c r="L361" s="75"/>
      <c r="M361" s="77"/>
      <c r="N361" s="77"/>
      <c r="O361" s="75"/>
      <c r="P361" s="77"/>
      <c r="Q361" s="77"/>
      <c r="R361" s="77"/>
      <c r="S361" s="77"/>
      <c r="T361" s="75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  <c r="AV361" s="77"/>
      <c r="AW361" s="77"/>
      <c r="BB361"/>
      <c r="BC361"/>
      <c r="BD361"/>
      <c r="BE361"/>
      <c r="BF361"/>
      <c r="BG361"/>
      <c r="BH361"/>
      <c r="BI361"/>
    </row>
    <row r="362" spans="1:61" s="18" customFormat="1" x14ac:dyDescent="0.2">
      <c r="A362"/>
      <c r="F362" s="77"/>
      <c r="G362" s="77"/>
      <c r="H362" s="77"/>
      <c r="I362" s="77"/>
      <c r="J362" s="77"/>
      <c r="K362" s="77"/>
      <c r="L362" s="75"/>
      <c r="M362" s="77"/>
      <c r="N362" s="77"/>
      <c r="O362" s="75"/>
      <c r="P362" s="77"/>
      <c r="Q362" s="77"/>
      <c r="R362" s="77"/>
      <c r="S362" s="77"/>
      <c r="T362" s="75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BB362"/>
      <c r="BC362"/>
      <c r="BD362"/>
      <c r="BE362"/>
      <c r="BF362"/>
      <c r="BG362"/>
      <c r="BH362"/>
      <c r="BI362"/>
    </row>
    <row r="363" spans="1:61" s="18" customFormat="1" x14ac:dyDescent="0.2">
      <c r="A363"/>
      <c r="F363" s="77"/>
      <c r="G363" s="77"/>
      <c r="H363" s="77"/>
      <c r="I363" s="77"/>
      <c r="J363" s="77"/>
      <c r="K363" s="77"/>
      <c r="L363" s="75"/>
      <c r="M363" s="77"/>
      <c r="N363" s="77"/>
      <c r="O363" s="75"/>
      <c r="P363" s="77"/>
      <c r="Q363" s="77"/>
      <c r="R363" s="77"/>
      <c r="S363" s="77"/>
      <c r="T363" s="75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  <c r="AV363" s="77"/>
      <c r="AW363" s="77"/>
      <c r="BB363"/>
      <c r="BC363"/>
      <c r="BD363"/>
      <c r="BE363"/>
      <c r="BF363"/>
      <c r="BG363"/>
      <c r="BH363"/>
      <c r="BI363"/>
    </row>
    <row r="364" spans="1:61" s="18" customFormat="1" x14ac:dyDescent="0.2">
      <c r="A364"/>
      <c r="F364" s="77"/>
      <c r="G364" s="77"/>
      <c r="H364" s="77"/>
      <c r="I364" s="77"/>
      <c r="J364" s="77"/>
      <c r="K364" s="77"/>
      <c r="L364" s="75"/>
      <c r="M364" s="77"/>
      <c r="N364" s="77"/>
      <c r="O364" s="75"/>
      <c r="P364" s="77"/>
      <c r="Q364" s="77"/>
      <c r="R364" s="77"/>
      <c r="S364" s="77"/>
      <c r="T364" s="75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  <c r="AV364" s="77"/>
      <c r="AW364" s="77"/>
      <c r="BB364"/>
      <c r="BC364"/>
      <c r="BD364"/>
      <c r="BE364"/>
      <c r="BF364"/>
      <c r="BG364"/>
      <c r="BH364"/>
      <c r="BI364"/>
    </row>
    <row r="365" spans="1:61" s="18" customFormat="1" x14ac:dyDescent="0.2">
      <c r="A365"/>
      <c r="F365" s="77"/>
      <c r="G365" s="77"/>
      <c r="H365" s="77"/>
      <c r="I365" s="77"/>
      <c r="J365" s="77"/>
      <c r="K365" s="77"/>
      <c r="L365" s="75"/>
      <c r="M365" s="77"/>
      <c r="N365" s="77"/>
      <c r="O365" s="75"/>
      <c r="P365" s="77"/>
      <c r="Q365" s="77"/>
      <c r="R365" s="77"/>
      <c r="S365" s="77"/>
      <c r="T365" s="75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  <c r="AV365" s="77"/>
      <c r="AW365" s="77"/>
      <c r="BB365"/>
      <c r="BC365"/>
      <c r="BD365"/>
      <c r="BE365"/>
      <c r="BF365"/>
      <c r="BG365"/>
      <c r="BH365"/>
      <c r="BI365"/>
    </row>
    <row r="366" spans="1:61" s="18" customFormat="1" x14ac:dyDescent="0.2">
      <c r="A366"/>
      <c r="F366" s="77"/>
      <c r="G366" s="77"/>
      <c r="H366" s="77"/>
      <c r="I366" s="77"/>
      <c r="J366" s="77"/>
      <c r="K366" s="77"/>
      <c r="L366" s="75"/>
      <c r="M366" s="77"/>
      <c r="N366" s="77"/>
      <c r="O366" s="75"/>
      <c r="P366" s="77"/>
      <c r="Q366" s="77"/>
      <c r="R366" s="77"/>
      <c r="S366" s="77"/>
      <c r="T366" s="75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  <c r="AV366" s="77"/>
      <c r="AW366" s="77"/>
      <c r="BB366"/>
      <c r="BC366"/>
      <c r="BD366"/>
      <c r="BE366"/>
      <c r="BF366"/>
      <c r="BG366"/>
      <c r="BH366"/>
      <c r="BI366"/>
    </row>
    <row r="367" spans="1:61" s="18" customFormat="1" x14ac:dyDescent="0.2">
      <c r="A367"/>
      <c r="F367" s="77"/>
      <c r="G367" s="77"/>
      <c r="H367" s="77"/>
      <c r="I367" s="77"/>
      <c r="J367" s="77"/>
      <c r="K367" s="77"/>
      <c r="L367" s="75"/>
      <c r="M367" s="77"/>
      <c r="N367" s="77"/>
      <c r="O367" s="75"/>
      <c r="P367" s="77"/>
      <c r="Q367" s="77"/>
      <c r="R367" s="77"/>
      <c r="S367" s="77"/>
      <c r="T367" s="75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  <c r="AV367" s="77"/>
      <c r="AW367" s="77"/>
      <c r="BB367"/>
      <c r="BC367"/>
      <c r="BD367"/>
      <c r="BE367"/>
      <c r="BF367"/>
      <c r="BG367"/>
      <c r="BH367"/>
      <c r="BI367"/>
    </row>
    <row r="368" spans="1:61" s="18" customFormat="1" x14ac:dyDescent="0.2">
      <c r="A368"/>
      <c r="F368" s="77"/>
      <c r="G368" s="77"/>
      <c r="H368" s="77"/>
      <c r="I368" s="77"/>
      <c r="J368" s="77"/>
      <c r="K368" s="77"/>
      <c r="L368" s="75"/>
      <c r="M368" s="77"/>
      <c r="N368" s="77"/>
      <c r="O368" s="75"/>
      <c r="P368" s="77"/>
      <c r="Q368" s="77"/>
      <c r="R368" s="77"/>
      <c r="S368" s="77"/>
      <c r="T368" s="75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  <c r="AV368" s="77"/>
      <c r="AW368" s="77"/>
      <c r="BB368"/>
      <c r="BC368"/>
      <c r="BD368"/>
      <c r="BE368"/>
      <c r="BF368"/>
      <c r="BG368"/>
      <c r="BH368"/>
      <c r="BI368"/>
    </row>
    <row r="369" spans="1:61" s="18" customFormat="1" x14ac:dyDescent="0.2">
      <c r="A369"/>
      <c r="F369" s="77"/>
      <c r="G369" s="77"/>
      <c r="H369" s="77"/>
      <c r="I369" s="77"/>
      <c r="J369" s="77"/>
      <c r="K369" s="77"/>
      <c r="L369" s="75"/>
      <c r="M369" s="77"/>
      <c r="N369" s="77"/>
      <c r="O369" s="75"/>
      <c r="P369" s="77"/>
      <c r="Q369" s="77"/>
      <c r="R369" s="77"/>
      <c r="S369" s="77"/>
      <c r="T369" s="75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  <c r="AV369" s="77"/>
      <c r="AW369" s="77"/>
      <c r="BB369"/>
      <c r="BC369"/>
      <c r="BD369"/>
      <c r="BE369"/>
      <c r="BF369"/>
      <c r="BG369"/>
      <c r="BH369"/>
      <c r="BI369"/>
    </row>
    <row r="370" spans="1:61" s="18" customFormat="1" x14ac:dyDescent="0.2">
      <c r="A370"/>
      <c r="F370" s="77"/>
      <c r="G370" s="77"/>
      <c r="H370" s="77"/>
      <c r="I370" s="77"/>
      <c r="J370" s="77"/>
      <c r="K370" s="77"/>
      <c r="L370" s="75"/>
      <c r="M370" s="77"/>
      <c r="N370" s="77"/>
      <c r="O370" s="75"/>
      <c r="P370" s="77"/>
      <c r="Q370" s="77"/>
      <c r="R370" s="77"/>
      <c r="S370" s="77"/>
      <c r="T370" s="75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  <c r="AV370" s="77"/>
      <c r="AW370" s="77"/>
      <c r="BB370"/>
      <c r="BC370"/>
      <c r="BD370"/>
      <c r="BE370"/>
      <c r="BF370"/>
      <c r="BG370"/>
      <c r="BH370"/>
      <c r="BI370"/>
    </row>
    <row r="371" spans="1:61" s="18" customFormat="1" x14ac:dyDescent="0.2">
      <c r="A371"/>
      <c r="F371" s="77"/>
      <c r="G371" s="77"/>
      <c r="H371" s="77"/>
      <c r="I371" s="77"/>
      <c r="J371" s="77"/>
      <c r="K371" s="77"/>
      <c r="L371" s="75"/>
      <c r="M371" s="77"/>
      <c r="N371" s="77"/>
      <c r="O371" s="75"/>
      <c r="P371" s="77"/>
      <c r="Q371" s="77"/>
      <c r="R371" s="77"/>
      <c r="S371" s="77"/>
      <c r="T371" s="75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  <c r="AV371" s="77"/>
      <c r="AW371" s="77"/>
      <c r="BB371"/>
      <c r="BC371"/>
      <c r="BD371"/>
      <c r="BE371"/>
      <c r="BF371"/>
      <c r="BG371"/>
      <c r="BH371"/>
      <c r="BI371"/>
    </row>
    <row r="372" spans="1:61" s="18" customFormat="1" x14ac:dyDescent="0.2">
      <c r="A372"/>
      <c r="F372" s="77"/>
      <c r="G372" s="77"/>
      <c r="H372" s="77"/>
      <c r="I372" s="77"/>
      <c r="J372" s="77"/>
      <c r="K372" s="77"/>
      <c r="L372" s="75"/>
      <c r="M372" s="77"/>
      <c r="N372" s="77"/>
      <c r="O372" s="75"/>
      <c r="P372" s="77"/>
      <c r="Q372" s="77"/>
      <c r="R372" s="77"/>
      <c r="S372" s="77"/>
      <c r="T372" s="75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  <c r="AV372" s="77"/>
      <c r="AW372" s="77"/>
      <c r="BB372"/>
      <c r="BC372"/>
      <c r="BD372"/>
      <c r="BE372"/>
      <c r="BF372"/>
      <c r="BG372"/>
      <c r="BH372"/>
      <c r="BI372"/>
    </row>
    <row r="373" spans="1:61" s="18" customFormat="1" x14ac:dyDescent="0.2">
      <c r="A373"/>
      <c r="F373" s="77"/>
      <c r="G373" s="77"/>
      <c r="H373" s="77"/>
      <c r="I373" s="77"/>
      <c r="J373" s="77"/>
      <c r="K373" s="77"/>
      <c r="L373" s="75"/>
      <c r="M373" s="77"/>
      <c r="N373" s="77"/>
      <c r="O373" s="75"/>
      <c r="P373" s="77"/>
      <c r="Q373" s="77"/>
      <c r="R373" s="77"/>
      <c r="S373" s="77"/>
      <c r="T373" s="75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  <c r="AV373" s="77"/>
      <c r="AW373" s="77"/>
      <c r="BB373"/>
      <c r="BC373"/>
      <c r="BD373"/>
      <c r="BE373"/>
      <c r="BF373"/>
      <c r="BG373"/>
      <c r="BH373"/>
      <c r="BI373"/>
    </row>
    <row r="374" spans="1:61" s="18" customFormat="1" x14ac:dyDescent="0.2">
      <c r="A374"/>
      <c r="F374" s="77"/>
      <c r="G374" s="77"/>
      <c r="H374" s="77"/>
      <c r="I374" s="77"/>
      <c r="J374" s="77"/>
      <c r="K374" s="77"/>
      <c r="L374" s="75"/>
      <c r="M374" s="77"/>
      <c r="N374" s="77"/>
      <c r="O374" s="75"/>
      <c r="P374" s="77"/>
      <c r="Q374" s="77"/>
      <c r="R374" s="77"/>
      <c r="S374" s="77"/>
      <c r="T374" s="75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  <c r="AV374" s="77"/>
      <c r="AW374" s="77"/>
      <c r="BB374"/>
      <c r="BC374"/>
      <c r="BD374"/>
      <c r="BE374"/>
      <c r="BF374"/>
      <c r="BG374"/>
      <c r="BH374"/>
      <c r="BI374"/>
    </row>
    <row r="375" spans="1:61" s="18" customFormat="1" x14ac:dyDescent="0.2">
      <c r="A375"/>
      <c r="F375" s="77"/>
      <c r="G375" s="77"/>
      <c r="H375" s="77"/>
      <c r="I375" s="77"/>
      <c r="J375" s="77"/>
      <c r="K375" s="77"/>
      <c r="L375" s="75"/>
      <c r="M375" s="77"/>
      <c r="N375" s="77"/>
      <c r="O375" s="75"/>
      <c r="P375" s="77"/>
      <c r="Q375" s="77"/>
      <c r="R375" s="77"/>
      <c r="S375" s="77"/>
      <c r="T375" s="75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  <c r="AV375" s="77"/>
      <c r="AW375" s="77"/>
      <c r="BB375"/>
      <c r="BC375"/>
      <c r="BD375"/>
      <c r="BE375"/>
      <c r="BF375"/>
      <c r="BG375"/>
      <c r="BH375"/>
      <c r="BI375"/>
    </row>
    <row r="376" spans="1:61" s="18" customFormat="1" x14ac:dyDescent="0.2">
      <c r="A376"/>
      <c r="F376" s="77"/>
      <c r="G376" s="77"/>
      <c r="H376" s="77"/>
      <c r="I376" s="77"/>
      <c r="J376" s="77"/>
      <c r="K376" s="77"/>
      <c r="L376" s="75"/>
      <c r="M376" s="77"/>
      <c r="N376" s="77"/>
      <c r="O376" s="75"/>
      <c r="P376" s="77"/>
      <c r="Q376" s="77"/>
      <c r="R376" s="77"/>
      <c r="S376" s="77"/>
      <c r="T376" s="75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77"/>
      <c r="AW376" s="77"/>
      <c r="BB376"/>
      <c r="BC376"/>
      <c r="BD376"/>
      <c r="BE376"/>
      <c r="BF376"/>
      <c r="BG376"/>
      <c r="BH376"/>
      <c r="BI376"/>
    </row>
    <row r="377" spans="1:61" s="18" customFormat="1" x14ac:dyDescent="0.2">
      <c r="A377"/>
      <c r="F377" s="77"/>
      <c r="G377" s="77"/>
      <c r="H377" s="77"/>
      <c r="I377" s="77"/>
      <c r="J377" s="77"/>
      <c r="K377" s="77"/>
      <c r="L377" s="75"/>
      <c r="M377" s="77"/>
      <c r="N377" s="77"/>
      <c r="O377" s="75"/>
      <c r="P377" s="77"/>
      <c r="Q377" s="77"/>
      <c r="R377" s="77"/>
      <c r="S377" s="77"/>
      <c r="T377" s="75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  <c r="AV377" s="77"/>
      <c r="AW377" s="77"/>
      <c r="BB377"/>
      <c r="BC377"/>
      <c r="BD377"/>
      <c r="BE377"/>
      <c r="BF377"/>
      <c r="BG377"/>
      <c r="BH377"/>
      <c r="BI377"/>
    </row>
    <row r="378" spans="1:61" s="18" customFormat="1" x14ac:dyDescent="0.2">
      <c r="A378"/>
      <c r="F378" s="77"/>
      <c r="G378" s="77"/>
      <c r="H378" s="77"/>
      <c r="I378" s="77"/>
      <c r="J378" s="77"/>
      <c r="K378" s="77"/>
      <c r="L378" s="75"/>
      <c r="M378" s="77"/>
      <c r="N378" s="77"/>
      <c r="O378" s="75"/>
      <c r="P378" s="77"/>
      <c r="Q378" s="77"/>
      <c r="R378" s="77"/>
      <c r="S378" s="77"/>
      <c r="T378" s="75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  <c r="AU378" s="77"/>
      <c r="AV378" s="77"/>
      <c r="AW378" s="77"/>
      <c r="BB378"/>
      <c r="BC378"/>
      <c r="BD378"/>
      <c r="BE378"/>
      <c r="BF378"/>
      <c r="BG378"/>
      <c r="BH378"/>
      <c r="BI378"/>
    </row>
    <row r="379" spans="1:61" s="18" customFormat="1" x14ac:dyDescent="0.2">
      <c r="A379"/>
      <c r="F379" s="77"/>
      <c r="G379" s="77"/>
      <c r="H379" s="77"/>
      <c r="I379" s="77"/>
      <c r="J379" s="77"/>
      <c r="K379" s="77"/>
      <c r="L379" s="75"/>
      <c r="M379" s="77"/>
      <c r="N379" s="77"/>
      <c r="O379" s="75"/>
      <c r="P379" s="77"/>
      <c r="Q379" s="77"/>
      <c r="R379" s="77"/>
      <c r="S379" s="77"/>
      <c r="T379" s="75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  <c r="AU379" s="77"/>
      <c r="AV379" s="77"/>
      <c r="AW379" s="77"/>
      <c r="BB379"/>
      <c r="BC379"/>
      <c r="BD379"/>
      <c r="BE379"/>
      <c r="BF379"/>
      <c r="BG379"/>
      <c r="BH379"/>
      <c r="BI379"/>
    </row>
    <row r="380" spans="1:61" s="18" customFormat="1" x14ac:dyDescent="0.2">
      <c r="A380"/>
      <c r="F380" s="77"/>
      <c r="G380" s="77"/>
      <c r="H380" s="77"/>
      <c r="I380" s="77"/>
      <c r="J380" s="77"/>
      <c r="K380" s="77"/>
      <c r="L380" s="75"/>
      <c r="M380" s="77"/>
      <c r="N380" s="77"/>
      <c r="O380" s="75"/>
      <c r="P380" s="77"/>
      <c r="Q380" s="77"/>
      <c r="R380" s="77"/>
      <c r="S380" s="77"/>
      <c r="T380" s="75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  <c r="AU380" s="77"/>
      <c r="AV380" s="77"/>
      <c r="AW380" s="77"/>
      <c r="BB380"/>
      <c r="BC380"/>
      <c r="BD380"/>
      <c r="BE380"/>
      <c r="BF380"/>
      <c r="BG380"/>
      <c r="BH380"/>
      <c r="BI380"/>
    </row>
    <row r="381" spans="1:61" s="18" customFormat="1" x14ac:dyDescent="0.2">
      <c r="A381"/>
      <c r="F381" s="77"/>
      <c r="G381" s="77"/>
      <c r="H381" s="77"/>
      <c r="I381" s="77"/>
      <c r="J381" s="77"/>
      <c r="K381" s="77"/>
      <c r="L381" s="75"/>
      <c r="M381" s="77"/>
      <c r="N381" s="77"/>
      <c r="O381" s="75"/>
      <c r="P381" s="77"/>
      <c r="Q381" s="77"/>
      <c r="R381" s="77"/>
      <c r="S381" s="77"/>
      <c r="T381" s="75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  <c r="AU381" s="77"/>
      <c r="AV381" s="77"/>
      <c r="AW381" s="77"/>
      <c r="BB381"/>
      <c r="BC381"/>
      <c r="BD381"/>
      <c r="BE381"/>
      <c r="BF381"/>
      <c r="BG381"/>
      <c r="BH381"/>
      <c r="BI381"/>
    </row>
    <row r="382" spans="1:61" s="18" customFormat="1" x14ac:dyDescent="0.2">
      <c r="A382"/>
      <c r="F382" s="77"/>
      <c r="G382" s="77"/>
      <c r="H382" s="77"/>
      <c r="I382" s="77"/>
      <c r="J382" s="77"/>
      <c r="K382" s="77"/>
      <c r="L382" s="75"/>
      <c r="M382" s="77"/>
      <c r="N382" s="77"/>
      <c r="O382" s="75"/>
      <c r="P382" s="77"/>
      <c r="Q382" s="77"/>
      <c r="R382" s="77"/>
      <c r="S382" s="77"/>
      <c r="T382" s="75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7"/>
      <c r="AW382" s="77"/>
      <c r="BB382"/>
      <c r="BC382"/>
      <c r="BD382"/>
      <c r="BE382"/>
      <c r="BF382"/>
      <c r="BG382"/>
      <c r="BH382"/>
      <c r="BI382"/>
    </row>
    <row r="383" spans="1:61" s="18" customFormat="1" x14ac:dyDescent="0.2">
      <c r="A383"/>
      <c r="F383" s="77"/>
      <c r="G383" s="77"/>
      <c r="H383" s="77"/>
      <c r="I383" s="77"/>
      <c r="J383" s="77"/>
      <c r="K383" s="77"/>
      <c r="L383" s="75"/>
      <c r="M383" s="77"/>
      <c r="N383" s="77"/>
      <c r="O383" s="75"/>
      <c r="P383" s="77"/>
      <c r="Q383" s="77"/>
      <c r="R383" s="77"/>
      <c r="S383" s="77"/>
      <c r="T383" s="75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7"/>
      <c r="AW383" s="77"/>
      <c r="BB383"/>
      <c r="BC383"/>
      <c r="BD383"/>
      <c r="BE383"/>
      <c r="BF383"/>
      <c r="BG383"/>
      <c r="BH383"/>
      <c r="BI383"/>
    </row>
    <row r="384" spans="1:61" s="18" customFormat="1" x14ac:dyDescent="0.2">
      <c r="A384"/>
      <c r="F384" s="77"/>
      <c r="G384" s="77"/>
      <c r="H384" s="77"/>
      <c r="I384" s="77"/>
      <c r="J384" s="77"/>
      <c r="K384" s="77"/>
      <c r="L384" s="75"/>
      <c r="M384" s="77"/>
      <c r="N384" s="77"/>
      <c r="O384" s="75"/>
      <c r="P384" s="77"/>
      <c r="Q384" s="77"/>
      <c r="R384" s="77"/>
      <c r="S384" s="77"/>
      <c r="T384" s="75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BB384"/>
      <c r="BC384"/>
      <c r="BD384"/>
      <c r="BE384"/>
      <c r="BF384"/>
      <c r="BG384"/>
      <c r="BH384"/>
      <c r="BI384"/>
    </row>
    <row r="385" spans="1:61" s="18" customFormat="1" x14ac:dyDescent="0.2">
      <c r="A385"/>
      <c r="F385" s="77"/>
      <c r="G385" s="77"/>
      <c r="H385" s="77"/>
      <c r="I385" s="77"/>
      <c r="J385" s="77"/>
      <c r="K385" s="77"/>
      <c r="L385" s="75"/>
      <c r="M385" s="77"/>
      <c r="N385" s="77"/>
      <c r="O385" s="75"/>
      <c r="P385" s="77"/>
      <c r="Q385" s="77"/>
      <c r="R385" s="77"/>
      <c r="S385" s="77"/>
      <c r="T385" s="75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7"/>
      <c r="AW385" s="77"/>
      <c r="BB385"/>
      <c r="BC385"/>
      <c r="BD385"/>
      <c r="BE385"/>
      <c r="BF385"/>
      <c r="BG385"/>
      <c r="BH385"/>
      <c r="BI385"/>
    </row>
    <row r="386" spans="1:61" s="18" customFormat="1" x14ac:dyDescent="0.2">
      <c r="A386"/>
      <c r="F386" s="77"/>
      <c r="G386" s="77"/>
      <c r="H386" s="77"/>
      <c r="I386" s="77"/>
      <c r="J386" s="77"/>
      <c r="K386" s="77"/>
      <c r="L386" s="75"/>
      <c r="M386" s="77"/>
      <c r="N386" s="77"/>
      <c r="O386" s="75"/>
      <c r="P386" s="77"/>
      <c r="Q386" s="77"/>
      <c r="R386" s="77"/>
      <c r="S386" s="77"/>
      <c r="T386" s="75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7"/>
      <c r="AW386" s="77"/>
      <c r="BB386"/>
      <c r="BC386"/>
      <c r="BD386"/>
      <c r="BE386"/>
      <c r="BF386"/>
      <c r="BG386"/>
      <c r="BH386"/>
      <c r="BI386"/>
    </row>
    <row r="387" spans="1:61" s="18" customFormat="1" x14ac:dyDescent="0.2">
      <c r="A387"/>
      <c r="F387" s="77"/>
      <c r="G387" s="77"/>
      <c r="H387" s="77"/>
      <c r="I387" s="77"/>
      <c r="J387" s="77"/>
      <c r="K387" s="77"/>
      <c r="L387" s="75"/>
      <c r="M387" s="77"/>
      <c r="N387" s="77"/>
      <c r="O387" s="75"/>
      <c r="P387" s="77"/>
      <c r="Q387" s="77"/>
      <c r="R387" s="77"/>
      <c r="S387" s="77"/>
      <c r="T387" s="75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7"/>
      <c r="AW387" s="77"/>
      <c r="BB387"/>
      <c r="BC387"/>
      <c r="BD387"/>
      <c r="BE387"/>
      <c r="BF387"/>
      <c r="BG387"/>
      <c r="BH387"/>
      <c r="BI387"/>
    </row>
    <row r="388" spans="1:61" s="18" customFormat="1" x14ac:dyDescent="0.2">
      <c r="A388"/>
      <c r="F388" s="77"/>
      <c r="G388" s="77"/>
      <c r="H388" s="77"/>
      <c r="I388" s="77"/>
      <c r="J388" s="77"/>
      <c r="K388" s="77"/>
      <c r="L388" s="75"/>
      <c r="M388" s="77"/>
      <c r="N388" s="77"/>
      <c r="O388" s="75"/>
      <c r="P388" s="77"/>
      <c r="Q388" s="77"/>
      <c r="R388" s="77"/>
      <c r="S388" s="77"/>
      <c r="T388" s="75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  <c r="AU388" s="77"/>
      <c r="AV388" s="77"/>
      <c r="AW388" s="77"/>
      <c r="BB388"/>
      <c r="BC388"/>
      <c r="BD388"/>
      <c r="BE388"/>
      <c r="BF388"/>
      <c r="BG388"/>
      <c r="BH388"/>
      <c r="BI388"/>
    </row>
    <row r="389" spans="1:61" s="18" customFormat="1" x14ac:dyDescent="0.2">
      <c r="A389"/>
      <c r="F389" s="77"/>
      <c r="G389" s="77"/>
      <c r="H389" s="77"/>
      <c r="I389" s="77"/>
      <c r="J389" s="77"/>
      <c r="K389" s="77"/>
      <c r="L389" s="75"/>
      <c r="M389" s="77"/>
      <c r="N389" s="77"/>
      <c r="O389" s="75"/>
      <c r="P389" s="77"/>
      <c r="Q389" s="77"/>
      <c r="R389" s="77"/>
      <c r="S389" s="77"/>
      <c r="T389" s="75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  <c r="AU389" s="77"/>
      <c r="AV389" s="77"/>
      <c r="AW389" s="77"/>
      <c r="BB389"/>
      <c r="BC389"/>
      <c r="BD389"/>
      <c r="BE389"/>
      <c r="BF389"/>
      <c r="BG389"/>
      <c r="BH389"/>
      <c r="BI389"/>
    </row>
    <row r="390" spans="1:61" s="18" customFormat="1" x14ac:dyDescent="0.2">
      <c r="A390"/>
      <c r="F390" s="77"/>
      <c r="G390" s="77"/>
      <c r="H390" s="77"/>
      <c r="I390" s="77"/>
      <c r="J390" s="77"/>
      <c r="K390" s="77"/>
      <c r="L390" s="75"/>
      <c r="M390" s="77"/>
      <c r="N390" s="77"/>
      <c r="O390" s="75"/>
      <c r="P390" s="77"/>
      <c r="Q390" s="77"/>
      <c r="R390" s="77"/>
      <c r="S390" s="77"/>
      <c r="T390" s="75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  <c r="AU390" s="77"/>
      <c r="AV390" s="77"/>
      <c r="AW390" s="77"/>
      <c r="BB390"/>
      <c r="BC390"/>
      <c r="BD390"/>
      <c r="BE390"/>
      <c r="BF390"/>
      <c r="BG390"/>
      <c r="BH390"/>
      <c r="BI390"/>
    </row>
    <row r="391" spans="1:61" s="18" customFormat="1" x14ac:dyDescent="0.2">
      <c r="A391"/>
      <c r="F391" s="77"/>
      <c r="G391" s="77"/>
      <c r="H391" s="77"/>
      <c r="I391" s="77"/>
      <c r="J391" s="77"/>
      <c r="K391" s="77"/>
      <c r="L391" s="75"/>
      <c r="M391" s="77"/>
      <c r="N391" s="77"/>
      <c r="O391" s="75"/>
      <c r="P391" s="77"/>
      <c r="Q391" s="77"/>
      <c r="R391" s="77"/>
      <c r="S391" s="77"/>
      <c r="T391" s="75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  <c r="AU391" s="77"/>
      <c r="AV391" s="77"/>
      <c r="AW391" s="77"/>
      <c r="BB391"/>
      <c r="BC391"/>
      <c r="BD391"/>
      <c r="BE391"/>
      <c r="BF391"/>
      <c r="BG391"/>
      <c r="BH391"/>
      <c r="BI391"/>
    </row>
    <row r="392" spans="1:61" s="18" customFormat="1" x14ac:dyDescent="0.2">
      <c r="A392"/>
      <c r="F392" s="77"/>
      <c r="G392" s="77"/>
      <c r="H392" s="77"/>
      <c r="I392" s="77"/>
      <c r="J392" s="77"/>
      <c r="K392" s="77"/>
      <c r="L392" s="75"/>
      <c r="M392" s="77"/>
      <c r="N392" s="77"/>
      <c r="O392" s="75"/>
      <c r="P392" s="77"/>
      <c r="Q392" s="77"/>
      <c r="R392" s="77"/>
      <c r="S392" s="77"/>
      <c r="T392" s="75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  <c r="AU392" s="77"/>
      <c r="AV392" s="77"/>
      <c r="AW392" s="77"/>
      <c r="BB392"/>
      <c r="BC392"/>
      <c r="BD392"/>
      <c r="BE392"/>
      <c r="BF392"/>
      <c r="BG392"/>
      <c r="BH392"/>
      <c r="BI392"/>
    </row>
    <row r="393" spans="1:61" s="18" customFormat="1" x14ac:dyDescent="0.2">
      <c r="A393"/>
      <c r="F393" s="77"/>
      <c r="G393" s="77"/>
      <c r="H393" s="77"/>
      <c r="I393" s="77"/>
      <c r="J393" s="77"/>
      <c r="K393" s="77"/>
      <c r="L393" s="75"/>
      <c r="M393" s="77"/>
      <c r="N393" s="77"/>
      <c r="O393" s="75"/>
      <c r="P393" s="77"/>
      <c r="Q393" s="77"/>
      <c r="R393" s="77"/>
      <c r="S393" s="77"/>
      <c r="T393" s="75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K393" s="77"/>
      <c r="AL393" s="77"/>
      <c r="AM393" s="77"/>
      <c r="AN393" s="77"/>
      <c r="AO393" s="77"/>
      <c r="AP393" s="77"/>
      <c r="AQ393" s="77"/>
      <c r="AR393" s="77"/>
      <c r="AS393" s="77"/>
      <c r="AT393" s="77"/>
      <c r="AU393" s="77"/>
      <c r="AV393" s="77"/>
      <c r="AW393" s="77"/>
      <c r="BB393"/>
      <c r="BC393"/>
      <c r="BD393"/>
      <c r="BE393"/>
      <c r="BF393"/>
      <c r="BG393"/>
      <c r="BH393"/>
      <c r="BI393"/>
    </row>
    <row r="394" spans="1:61" s="18" customFormat="1" x14ac:dyDescent="0.2">
      <c r="A394"/>
      <c r="F394" s="77"/>
      <c r="G394" s="77"/>
      <c r="H394" s="77"/>
      <c r="I394" s="77"/>
      <c r="J394" s="77"/>
      <c r="K394" s="77"/>
      <c r="L394" s="75"/>
      <c r="M394" s="77"/>
      <c r="N394" s="77"/>
      <c r="O394" s="75"/>
      <c r="P394" s="77"/>
      <c r="Q394" s="77"/>
      <c r="R394" s="77"/>
      <c r="S394" s="77"/>
      <c r="T394" s="75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  <c r="AU394" s="77"/>
      <c r="AV394" s="77"/>
      <c r="AW394" s="77"/>
      <c r="BB394"/>
      <c r="BC394"/>
      <c r="BD394"/>
      <c r="BE394"/>
      <c r="BF394"/>
      <c r="BG394"/>
      <c r="BH394"/>
      <c r="BI394"/>
    </row>
    <row r="395" spans="1:61" s="18" customFormat="1" x14ac:dyDescent="0.2">
      <c r="A395"/>
      <c r="F395" s="77"/>
      <c r="G395" s="77"/>
      <c r="H395" s="77"/>
      <c r="I395" s="77"/>
      <c r="J395" s="77"/>
      <c r="K395" s="77"/>
      <c r="L395" s="75"/>
      <c r="M395" s="77"/>
      <c r="N395" s="77"/>
      <c r="O395" s="75"/>
      <c r="P395" s="77"/>
      <c r="Q395" s="77"/>
      <c r="R395" s="77"/>
      <c r="S395" s="77"/>
      <c r="T395" s="75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K395" s="77"/>
      <c r="AL395" s="77"/>
      <c r="AM395" s="77"/>
      <c r="AN395" s="77"/>
      <c r="AO395" s="77"/>
      <c r="AP395" s="77"/>
      <c r="AQ395" s="77"/>
      <c r="AR395" s="77"/>
      <c r="AS395" s="77"/>
      <c r="AT395" s="77"/>
      <c r="AU395" s="77"/>
      <c r="AV395" s="77"/>
      <c r="AW395" s="77"/>
      <c r="BB395"/>
      <c r="BC395"/>
      <c r="BD395"/>
      <c r="BE395"/>
      <c r="BF395"/>
      <c r="BG395"/>
      <c r="BH395"/>
      <c r="BI395"/>
    </row>
    <row r="396" spans="1:61" s="18" customFormat="1" x14ac:dyDescent="0.2">
      <c r="A396"/>
      <c r="F396" s="77"/>
      <c r="G396" s="77"/>
      <c r="H396" s="77"/>
      <c r="I396" s="77"/>
      <c r="J396" s="77"/>
      <c r="K396" s="77"/>
      <c r="L396" s="75"/>
      <c r="M396" s="77"/>
      <c r="N396" s="77"/>
      <c r="O396" s="75"/>
      <c r="P396" s="77"/>
      <c r="Q396" s="77"/>
      <c r="R396" s="77"/>
      <c r="S396" s="77"/>
      <c r="T396" s="75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  <c r="AU396" s="77"/>
      <c r="AV396" s="77"/>
      <c r="AW396" s="77"/>
      <c r="BB396"/>
      <c r="BC396"/>
      <c r="BD396"/>
      <c r="BE396"/>
      <c r="BF396"/>
      <c r="BG396"/>
      <c r="BH396"/>
      <c r="BI396"/>
    </row>
    <row r="397" spans="1:61" s="18" customFormat="1" x14ac:dyDescent="0.2">
      <c r="A397"/>
      <c r="F397" s="77"/>
      <c r="G397" s="77"/>
      <c r="H397" s="77"/>
      <c r="I397" s="77"/>
      <c r="J397" s="77"/>
      <c r="K397" s="77"/>
      <c r="L397" s="75"/>
      <c r="M397" s="77"/>
      <c r="N397" s="77"/>
      <c r="O397" s="75"/>
      <c r="P397" s="77"/>
      <c r="Q397" s="77"/>
      <c r="R397" s="77"/>
      <c r="S397" s="77"/>
      <c r="T397" s="75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K397" s="77"/>
      <c r="AL397" s="77"/>
      <c r="AM397" s="77"/>
      <c r="AN397" s="77"/>
      <c r="AO397" s="77"/>
      <c r="AP397" s="77"/>
      <c r="AQ397" s="77"/>
      <c r="AR397" s="77"/>
      <c r="AS397" s="77"/>
      <c r="AT397" s="77"/>
      <c r="AU397" s="77"/>
      <c r="AV397" s="77"/>
      <c r="AW397" s="77"/>
      <c r="BB397"/>
      <c r="BC397"/>
      <c r="BD397"/>
      <c r="BE397"/>
      <c r="BF397"/>
      <c r="BG397"/>
      <c r="BH397"/>
      <c r="BI397"/>
    </row>
    <row r="398" spans="1:61" s="18" customFormat="1" x14ac:dyDescent="0.2">
      <c r="A398"/>
      <c r="F398" s="77"/>
      <c r="G398" s="77"/>
      <c r="H398" s="77"/>
      <c r="I398" s="77"/>
      <c r="J398" s="77"/>
      <c r="K398" s="77"/>
      <c r="L398" s="75"/>
      <c r="M398" s="77"/>
      <c r="N398" s="77"/>
      <c r="O398" s="75"/>
      <c r="P398" s="77"/>
      <c r="Q398" s="77"/>
      <c r="R398" s="77"/>
      <c r="S398" s="77"/>
      <c r="T398" s="75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  <c r="AU398" s="77"/>
      <c r="AV398" s="77"/>
      <c r="AW398" s="77"/>
      <c r="BB398"/>
      <c r="BC398"/>
      <c r="BD398"/>
      <c r="BE398"/>
      <c r="BF398"/>
      <c r="BG398"/>
      <c r="BH398"/>
      <c r="BI398"/>
    </row>
    <row r="399" spans="1:61" s="18" customFormat="1" x14ac:dyDescent="0.2">
      <c r="A399"/>
      <c r="F399" s="77"/>
      <c r="G399" s="77"/>
      <c r="H399" s="77"/>
      <c r="I399" s="77"/>
      <c r="J399" s="77"/>
      <c r="K399" s="77"/>
      <c r="L399" s="75"/>
      <c r="M399" s="77"/>
      <c r="N399" s="77"/>
      <c r="O399" s="75"/>
      <c r="P399" s="77"/>
      <c r="Q399" s="77"/>
      <c r="R399" s="77"/>
      <c r="S399" s="77"/>
      <c r="T399" s="75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  <c r="AU399" s="77"/>
      <c r="AV399" s="77"/>
      <c r="AW399" s="77"/>
      <c r="BB399"/>
      <c r="BC399"/>
      <c r="BD399"/>
      <c r="BE399"/>
      <c r="BF399"/>
      <c r="BG399"/>
      <c r="BH399"/>
      <c r="BI399"/>
    </row>
    <row r="400" spans="1:61" s="18" customFormat="1" x14ac:dyDescent="0.2">
      <c r="A400"/>
      <c r="F400" s="77"/>
      <c r="G400" s="77"/>
      <c r="H400" s="77"/>
      <c r="I400" s="77"/>
      <c r="J400" s="77"/>
      <c r="K400" s="77"/>
      <c r="L400" s="75"/>
      <c r="M400" s="77"/>
      <c r="N400" s="77"/>
      <c r="O400" s="75"/>
      <c r="P400" s="77"/>
      <c r="Q400" s="77"/>
      <c r="R400" s="77"/>
      <c r="S400" s="77"/>
      <c r="T400" s="75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  <c r="AU400" s="77"/>
      <c r="AV400" s="77"/>
      <c r="AW400" s="77"/>
      <c r="BB400"/>
      <c r="BC400"/>
      <c r="BD400"/>
      <c r="BE400"/>
      <c r="BF400"/>
      <c r="BG400"/>
      <c r="BH400"/>
      <c r="BI400"/>
    </row>
    <row r="401" spans="1:61" s="18" customFormat="1" x14ac:dyDescent="0.2">
      <c r="A401"/>
      <c r="F401" s="77"/>
      <c r="G401" s="77"/>
      <c r="H401" s="77"/>
      <c r="I401" s="77"/>
      <c r="J401" s="77"/>
      <c r="K401" s="77"/>
      <c r="L401" s="75"/>
      <c r="M401" s="77"/>
      <c r="N401" s="77"/>
      <c r="O401" s="75"/>
      <c r="P401" s="77"/>
      <c r="Q401" s="77"/>
      <c r="R401" s="77"/>
      <c r="S401" s="77"/>
      <c r="T401" s="75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  <c r="AU401" s="77"/>
      <c r="AV401" s="77"/>
      <c r="AW401" s="77"/>
      <c r="BB401"/>
      <c r="BC401"/>
      <c r="BD401"/>
      <c r="BE401"/>
      <c r="BF401"/>
      <c r="BG401"/>
      <c r="BH401"/>
      <c r="BI401"/>
    </row>
    <row r="402" spans="1:61" s="18" customFormat="1" x14ac:dyDescent="0.2">
      <c r="A402"/>
      <c r="F402" s="77"/>
      <c r="G402" s="77"/>
      <c r="H402" s="77"/>
      <c r="I402" s="77"/>
      <c r="J402" s="77"/>
      <c r="K402" s="77"/>
      <c r="L402" s="75"/>
      <c r="M402" s="77"/>
      <c r="N402" s="77"/>
      <c r="O402" s="75"/>
      <c r="P402" s="77"/>
      <c r="Q402" s="77"/>
      <c r="R402" s="77"/>
      <c r="S402" s="77"/>
      <c r="T402" s="75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  <c r="AU402" s="77"/>
      <c r="AV402" s="77"/>
      <c r="AW402" s="77"/>
      <c r="BB402"/>
      <c r="BC402"/>
      <c r="BD402"/>
      <c r="BE402"/>
      <c r="BF402"/>
      <c r="BG402"/>
      <c r="BH402"/>
      <c r="BI402"/>
    </row>
    <row r="403" spans="1:61" s="18" customFormat="1" x14ac:dyDescent="0.2">
      <c r="A403"/>
      <c r="F403" s="77"/>
      <c r="G403" s="77"/>
      <c r="H403" s="77"/>
      <c r="I403" s="77"/>
      <c r="J403" s="77"/>
      <c r="K403" s="77"/>
      <c r="L403" s="75"/>
      <c r="M403" s="77"/>
      <c r="N403" s="77"/>
      <c r="O403" s="75"/>
      <c r="P403" s="77"/>
      <c r="Q403" s="77"/>
      <c r="R403" s="77"/>
      <c r="S403" s="77"/>
      <c r="T403" s="75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  <c r="AU403" s="77"/>
      <c r="AV403" s="77"/>
      <c r="AW403" s="77"/>
      <c r="BB403"/>
      <c r="BC403"/>
      <c r="BD403"/>
      <c r="BE403"/>
      <c r="BF403"/>
      <c r="BG403"/>
      <c r="BH403"/>
      <c r="BI403"/>
    </row>
    <row r="404" spans="1:61" s="18" customFormat="1" x14ac:dyDescent="0.2">
      <c r="A404"/>
      <c r="F404" s="77"/>
      <c r="G404" s="77"/>
      <c r="H404" s="77"/>
      <c r="I404" s="77"/>
      <c r="J404" s="77"/>
      <c r="K404" s="77"/>
      <c r="L404" s="75"/>
      <c r="M404" s="77"/>
      <c r="N404" s="77"/>
      <c r="O404" s="75"/>
      <c r="P404" s="77"/>
      <c r="Q404" s="77"/>
      <c r="R404" s="77"/>
      <c r="S404" s="77"/>
      <c r="T404" s="75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  <c r="AU404" s="77"/>
      <c r="AV404" s="77"/>
      <c r="AW404" s="77"/>
      <c r="BB404"/>
      <c r="BC404"/>
      <c r="BD404"/>
      <c r="BE404"/>
      <c r="BF404"/>
      <c r="BG404"/>
      <c r="BH404"/>
      <c r="BI404"/>
    </row>
    <row r="405" spans="1:61" s="18" customFormat="1" x14ac:dyDescent="0.2">
      <c r="A405"/>
      <c r="F405" s="77"/>
      <c r="G405" s="77"/>
      <c r="H405" s="77"/>
      <c r="I405" s="77"/>
      <c r="J405" s="77"/>
      <c r="K405" s="77"/>
      <c r="L405" s="75"/>
      <c r="M405" s="77"/>
      <c r="N405" s="77"/>
      <c r="O405" s="75"/>
      <c r="P405" s="77"/>
      <c r="Q405" s="77"/>
      <c r="R405" s="77"/>
      <c r="S405" s="77"/>
      <c r="T405" s="75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  <c r="AU405" s="77"/>
      <c r="AV405" s="77"/>
      <c r="AW405" s="77"/>
      <c r="BB405"/>
      <c r="BC405"/>
      <c r="BD405"/>
      <c r="BE405"/>
      <c r="BF405"/>
      <c r="BG405"/>
      <c r="BH405"/>
      <c r="BI405"/>
    </row>
    <row r="406" spans="1:61" s="18" customFormat="1" x14ac:dyDescent="0.2">
      <c r="A406"/>
      <c r="F406" s="77"/>
      <c r="G406" s="77"/>
      <c r="H406" s="77"/>
      <c r="I406" s="77"/>
      <c r="J406" s="77"/>
      <c r="K406" s="77"/>
      <c r="L406" s="75"/>
      <c r="M406" s="77"/>
      <c r="N406" s="77"/>
      <c r="O406" s="75"/>
      <c r="P406" s="77"/>
      <c r="Q406" s="77"/>
      <c r="R406" s="77"/>
      <c r="S406" s="77"/>
      <c r="T406" s="75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  <c r="AU406" s="77"/>
      <c r="AV406" s="77"/>
      <c r="AW406" s="77"/>
      <c r="BB406"/>
      <c r="BC406"/>
      <c r="BD406"/>
      <c r="BE406"/>
      <c r="BF406"/>
      <c r="BG406"/>
      <c r="BH406"/>
      <c r="BI406"/>
    </row>
    <row r="407" spans="1:61" s="18" customFormat="1" x14ac:dyDescent="0.2">
      <c r="A407"/>
      <c r="F407" s="77"/>
      <c r="G407" s="77"/>
      <c r="H407" s="77"/>
      <c r="I407" s="77"/>
      <c r="J407" s="77"/>
      <c r="K407" s="77"/>
      <c r="L407" s="75"/>
      <c r="M407" s="77"/>
      <c r="N407" s="77"/>
      <c r="O407" s="75"/>
      <c r="P407" s="77"/>
      <c r="Q407" s="77"/>
      <c r="R407" s="77"/>
      <c r="S407" s="77"/>
      <c r="T407" s="75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  <c r="AU407" s="77"/>
      <c r="AV407" s="77"/>
      <c r="AW407" s="77"/>
      <c r="BB407"/>
      <c r="BC407"/>
      <c r="BD407"/>
      <c r="BE407"/>
      <c r="BF407"/>
      <c r="BG407"/>
      <c r="BH407"/>
      <c r="BI407"/>
    </row>
    <row r="408" spans="1:61" s="18" customFormat="1" x14ac:dyDescent="0.2">
      <c r="A408"/>
      <c r="F408" s="77"/>
      <c r="G408" s="77"/>
      <c r="H408" s="77"/>
      <c r="I408" s="77"/>
      <c r="J408" s="77"/>
      <c r="K408" s="77"/>
      <c r="L408" s="75"/>
      <c r="M408" s="77"/>
      <c r="N408" s="77"/>
      <c r="O408" s="75"/>
      <c r="P408" s="77"/>
      <c r="Q408" s="77"/>
      <c r="R408" s="77"/>
      <c r="S408" s="77"/>
      <c r="T408" s="75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  <c r="AU408" s="77"/>
      <c r="AV408" s="77"/>
      <c r="AW408" s="77"/>
      <c r="BB408"/>
      <c r="BC408"/>
      <c r="BD408"/>
      <c r="BE408"/>
      <c r="BF408"/>
      <c r="BG408"/>
      <c r="BH408"/>
      <c r="BI408"/>
    </row>
    <row r="409" spans="1:61" s="18" customFormat="1" x14ac:dyDescent="0.2">
      <c r="A409"/>
      <c r="F409" s="77"/>
      <c r="G409" s="77"/>
      <c r="H409" s="77"/>
      <c r="I409" s="77"/>
      <c r="J409" s="77"/>
      <c r="K409" s="77"/>
      <c r="L409" s="75"/>
      <c r="M409" s="77"/>
      <c r="N409" s="77"/>
      <c r="O409" s="75"/>
      <c r="P409" s="77"/>
      <c r="Q409" s="77"/>
      <c r="R409" s="77"/>
      <c r="S409" s="77"/>
      <c r="T409" s="75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  <c r="AU409" s="77"/>
      <c r="AV409" s="77"/>
      <c r="AW409" s="77"/>
      <c r="BB409"/>
      <c r="BC409"/>
      <c r="BD409"/>
      <c r="BE409"/>
      <c r="BF409"/>
      <c r="BG409"/>
      <c r="BH409"/>
      <c r="BI409"/>
    </row>
    <row r="410" spans="1:61" s="18" customFormat="1" x14ac:dyDescent="0.2">
      <c r="A410"/>
      <c r="F410" s="77"/>
      <c r="G410" s="77"/>
      <c r="H410" s="77"/>
      <c r="I410" s="77"/>
      <c r="J410" s="77"/>
      <c r="K410" s="77"/>
      <c r="L410" s="75"/>
      <c r="M410" s="77"/>
      <c r="N410" s="77"/>
      <c r="O410" s="75"/>
      <c r="P410" s="77"/>
      <c r="Q410" s="77"/>
      <c r="R410" s="77"/>
      <c r="S410" s="77"/>
      <c r="T410" s="75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  <c r="AU410" s="77"/>
      <c r="AV410" s="77"/>
      <c r="AW410" s="77"/>
      <c r="BB410"/>
      <c r="BC410"/>
      <c r="BD410"/>
      <c r="BE410"/>
      <c r="BF410"/>
      <c r="BG410"/>
      <c r="BH410"/>
      <c r="BI410"/>
    </row>
    <row r="411" spans="1:61" s="18" customFormat="1" x14ac:dyDescent="0.2">
      <c r="A411"/>
      <c r="F411" s="77"/>
      <c r="G411" s="77"/>
      <c r="H411" s="77"/>
      <c r="I411" s="77"/>
      <c r="J411" s="77"/>
      <c r="K411" s="77"/>
      <c r="L411" s="75"/>
      <c r="M411" s="77"/>
      <c r="N411" s="77"/>
      <c r="O411" s="75"/>
      <c r="P411" s="77"/>
      <c r="Q411" s="77"/>
      <c r="R411" s="77"/>
      <c r="S411" s="77"/>
      <c r="T411" s="75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  <c r="AU411" s="77"/>
      <c r="AV411" s="77"/>
      <c r="AW411" s="77"/>
      <c r="BB411"/>
      <c r="BC411"/>
      <c r="BD411"/>
      <c r="BE411"/>
      <c r="BF411"/>
      <c r="BG411"/>
      <c r="BH411"/>
      <c r="BI411"/>
    </row>
    <row r="412" spans="1:61" s="18" customFormat="1" x14ac:dyDescent="0.2">
      <c r="A412"/>
      <c r="F412" s="77"/>
      <c r="G412" s="77"/>
      <c r="H412" s="77"/>
      <c r="I412" s="77"/>
      <c r="J412" s="77"/>
      <c r="K412" s="77"/>
      <c r="L412" s="75"/>
      <c r="M412" s="77"/>
      <c r="N412" s="77"/>
      <c r="O412" s="75"/>
      <c r="P412" s="77"/>
      <c r="Q412" s="77"/>
      <c r="R412" s="77"/>
      <c r="S412" s="77"/>
      <c r="T412" s="75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  <c r="AU412" s="77"/>
      <c r="AV412" s="77"/>
      <c r="AW412" s="77"/>
      <c r="BB412"/>
      <c r="BC412"/>
      <c r="BD412"/>
      <c r="BE412"/>
      <c r="BF412"/>
      <c r="BG412"/>
      <c r="BH412"/>
      <c r="BI412"/>
    </row>
    <row r="413" spans="1:61" s="18" customFormat="1" x14ac:dyDescent="0.2">
      <c r="A413"/>
      <c r="F413" s="77"/>
      <c r="G413" s="77"/>
      <c r="H413" s="77"/>
      <c r="I413" s="77"/>
      <c r="J413" s="77"/>
      <c r="K413" s="77"/>
      <c r="L413" s="75"/>
      <c r="M413" s="77"/>
      <c r="N413" s="77"/>
      <c r="O413" s="75"/>
      <c r="P413" s="77"/>
      <c r="Q413" s="77"/>
      <c r="R413" s="77"/>
      <c r="S413" s="77"/>
      <c r="T413" s="75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  <c r="AU413" s="77"/>
      <c r="AV413" s="77"/>
      <c r="AW413" s="77"/>
      <c r="BB413"/>
      <c r="BC413"/>
      <c r="BD413"/>
      <c r="BE413"/>
      <c r="BF413"/>
      <c r="BG413"/>
      <c r="BH413"/>
      <c r="BI413"/>
    </row>
    <row r="414" spans="1:61" s="18" customFormat="1" x14ac:dyDescent="0.2">
      <c r="A414"/>
      <c r="F414" s="77"/>
      <c r="G414" s="77"/>
      <c r="H414" s="77"/>
      <c r="I414" s="77"/>
      <c r="J414" s="77"/>
      <c r="K414" s="77"/>
      <c r="L414" s="75"/>
      <c r="M414" s="77"/>
      <c r="N414" s="77"/>
      <c r="O414" s="75"/>
      <c r="P414" s="77"/>
      <c r="Q414" s="77"/>
      <c r="R414" s="77"/>
      <c r="S414" s="77"/>
      <c r="T414" s="75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  <c r="AU414" s="77"/>
      <c r="AV414" s="77"/>
      <c r="AW414" s="77"/>
      <c r="BB414"/>
      <c r="BC414"/>
      <c r="BD414"/>
      <c r="BE414"/>
      <c r="BF414"/>
      <c r="BG414"/>
      <c r="BH414"/>
      <c r="BI414"/>
    </row>
    <row r="415" spans="1:61" s="18" customFormat="1" x14ac:dyDescent="0.2">
      <c r="A415"/>
      <c r="F415" s="77"/>
      <c r="G415" s="77"/>
      <c r="H415" s="77"/>
      <c r="I415" s="77"/>
      <c r="J415" s="77"/>
      <c r="K415" s="77"/>
      <c r="L415" s="75"/>
      <c r="M415" s="77"/>
      <c r="N415" s="77"/>
      <c r="O415" s="75"/>
      <c r="P415" s="77"/>
      <c r="Q415" s="77"/>
      <c r="R415" s="77"/>
      <c r="S415" s="77"/>
      <c r="T415" s="75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  <c r="AU415" s="77"/>
      <c r="AV415" s="77"/>
      <c r="AW415" s="77"/>
      <c r="BB415"/>
      <c r="BC415"/>
      <c r="BD415"/>
      <c r="BE415"/>
      <c r="BF415"/>
      <c r="BG415"/>
      <c r="BH415"/>
      <c r="BI415"/>
    </row>
    <row r="416" spans="1:61" s="18" customFormat="1" x14ac:dyDescent="0.2">
      <c r="A416"/>
      <c r="F416" s="77"/>
      <c r="G416" s="77"/>
      <c r="H416" s="77"/>
      <c r="I416" s="77"/>
      <c r="J416" s="77"/>
      <c r="K416" s="77"/>
      <c r="L416" s="75"/>
      <c r="M416" s="77"/>
      <c r="N416" s="77"/>
      <c r="O416" s="75"/>
      <c r="P416" s="77"/>
      <c r="Q416" s="77"/>
      <c r="R416" s="77"/>
      <c r="S416" s="77"/>
      <c r="T416" s="75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  <c r="AU416" s="77"/>
      <c r="AV416" s="77"/>
      <c r="AW416" s="77"/>
      <c r="BB416"/>
      <c r="BC416"/>
      <c r="BD416"/>
      <c r="BE416"/>
      <c r="BF416"/>
      <c r="BG416"/>
      <c r="BH416"/>
      <c r="BI416"/>
    </row>
    <row r="417" spans="1:61" s="18" customFormat="1" x14ac:dyDescent="0.2">
      <c r="A417"/>
      <c r="F417" s="77"/>
      <c r="G417" s="77"/>
      <c r="H417" s="77"/>
      <c r="I417" s="77"/>
      <c r="J417" s="77"/>
      <c r="K417" s="77"/>
      <c r="L417" s="75"/>
      <c r="M417" s="77"/>
      <c r="N417" s="77"/>
      <c r="O417" s="75"/>
      <c r="P417" s="77"/>
      <c r="Q417" s="77"/>
      <c r="R417" s="77"/>
      <c r="S417" s="77"/>
      <c r="T417" s="75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  <c r="AU417" s="77"/>
      <c r="AV417" s="77"/>
      <c r="AW417" s="77"/>
      <c r="BB417"/>
      <c r="BC417"/>
      <c r="BD417"/>
      <c r="BE417"/>
      <c r="BF417"/>
      <c r="BG417"/>
      <c r="BH417"/>
      <c r="BI417"/>
    </row>
    <row r="418" spans="1:61" s="18" customFormat="1" x14ac:dyDescent="0.2">
      <c r="A418"/>
      <c r="F418" s="77"/>
      <c r="G418" s="77"/>
      <c r="H418" s="77"/>
      <c r="I418" s="77"/>
      <c r="J418" s="77"/>
      <c r="K418" s="77"/>
      <c r="L418" s="75"/>
      <c r="M418" s="77"/>
      <c r="N418" s="77"/>
      <c r="O418" s="75"/>
      <c r="P418" s="77"/>
      <c r="Q418" s="77"/>
      <c r="R418" s="77"/>
      <c r="S418" s="77"/>
      <c r="T418" s="75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  <c r="AU418" s="77"/>
      <c r="AV418" s="77"/>
      <c r="AW418" s="77"/>
      <c r="BB418"/>
      <c r="BC418"/>
      <c r="BD418"/>
      <c r="BE418"/>
      <c r="BF418"/>
      <c r="BG418"/>
      <c r="BH418"/>
      <c r="BI418"/>
    </row>
    <row r="419" spans="1:61" s="18" customFormat="1" x14ac:dyDescent="0.2">
      <c r="A419"/>
      <c r="F419" s="77"/>
      <c r="G419" s="77"/>
      <c r="H419" s="77"/>
      <c r="I419" s="77"/>
      <c r="J419" s="77"/>
      <c r="K419" s="77"/>
      <c r="L419" s="75"/>
      <c r="M419" s="77"/>
      <c r="N419" s="77"/>
      <c r="O419" s="75"/>
      <c r="P419" s="77"/>
      <c r="Q419" s="77"/>
      <c r="R419" s="77"/>
      <c r="S419" s="77"/>
      <c r="T419" s="75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  <c r="AU419" s="77"/>
      <c r="AV419" s="77"/>
      <c r="AW419" s="77"/>
      <c r="BB419"/>
      <c r="BC419"/>
      <c r="BD419"/>
      <c r="BE419"/>
      <c r="BF419"/>
      <c r="BG419"/>
      <c r="BH419"/>
      <c r="BI419"/>
    </row>
    <row r="420" spans="1:61" s="18" customFormat="1" x14ac:dyDescent="0.2">
      <c r="A420"/>
      <c r="F420" s="77"/>
      <c r="G420" s="77"/>
      <c r="H420" s="77"/>
      <c r="I420" s="77"/>
      <c r="J420" s="77"/>
      <c r="K420" s="77"/>
      <c r="L420" s="75"/>
      <c r="M420" s="77"/>
      <c r="N420" s="77"/>
      <c r="O420" s="75"/>
      <c r="P420" s="77"/>
      <c r="Q420" s="77"/>
      <c r="R420" s="77"/>
      <c r="S420" s="77"/>
      <c r="T420" s="75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  <c r="AU420" s="77"/>
      <c r="AV420" s="77"/>
      <c r="AW420" s="77"/>
      <c r="BB420"/>
      <c r="BC420"/>
      <c r="BD420"/>
      <c r="BE420"/>
      <c r="BF420"/>
      <c r="BG420"/>
      <c r="BH420"/>
      <c r="BI420"/>
    </row>
    <row r="421" spans="1:61" s="18" customFormat="1" x14ac:dyDescent="0.2">
      <c r="A421"/>
      <c r="F421" s="77"/>
      <c r="G421" s="77"/>
      <c r="H421" s="77"/>
      <c r="I421" s="77"/>
      <c r="J421" s="77"/>
      <c r="K421" s="77"/>
      <c r="L421" s="75"/>
      <c r="M421" s="77"/>
      <c r="N421" s="77"/>
      <c r="O421" s="75"/>
      <c r="P421" s="77"/>
      <c r="Q421" s="77"/>
      <c r="R421" s="77"/>
      <c r="S421" s="77"/>
      <c r="T421" s="75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  <c r="AU421" s="77"/>
      <c r="AV421" s="77"/>
      <c r="AW421" s="77"/>
      <c r="BB421"/>
      <c r="BC421"/>
      <c r="BD421"/>
      <c r="BE421"/>
      <c r="BF421"/>
      <c r="BG421"/>
      <c r="BH421"/>
      <c r="BI421"/>
    </row>
    <row r="422" spans="1:61" s="18" customFormat="1" x14ac:dyDescent="0.2">
      <c r="A422"/>
      <c r="F422" s="77"/>
      <c r="G422" s="77"/>
      <c r="H422" s="77"/>
      <c r="I422" s="77"/>
      <c r="J422" s="77"/>
      <c r="K422" s="77"/>
      <c r="L422" s="75"/>
      <c r="M422" s="77"/>
      <c r="N422" s="77"/>
      <c r="O422" s="75"/>
      <c r="P422" s="77"/>
      <c r="Q422" s="77"/>
      <c r="R422" s="77"/>
      <c r="S422" s="77"/>
      <c r="T422" s="75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  <c r="AU422" s="77"/>
      <c r="AV422" s="77"/>
      <c r="AW422" s="77"/>
      <c r="BB422"/>
      <c r="BC422"/>
      <c r="BD422"/>
      <c r="BE422"/>
      <c r="BF422"/>
      <c r="BG422"/>
      <c r="BH422"/>
      <c r="BI422"/>
    </row>
    <row r="423" spans="1:61" s="18" customFormat="1" x14ac:dyDescent="0.2">
      <c r="A423"/>
      <c r="F423" s="77"/>
      <c r="G423" s="77"/>
      <c r="H423" s="77"/>
      <c r="I423" s="77"/>
      <c r="J423" s="77"/>
      <c r="K423" s="77"/>
      <c r="L423" s="75"/>
      <c r="M423" s="77"/>
      <c r="N423" s="77"/>
      <c r="O423" s="75"/>
      <c r="P423" s="77"/>
      <c r="Q423" s="77"/>
      <c r="R423" s="77"/>
      <c r="S423" s="77"/>
      <c r="T423" s="75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  <c r="AU423" s="77"/>
      <c r="AV423" s="77"/>
      <c r="AW423" s="77"/>
      <c r="BB423"/>
      <c r="BC423"/>
      <c r="BD423"/>
      <c r="BE423"/>
      <c r="BF423"/>
      <c r="BG423"/>
      <c r="BH423"/>
      <c r="BI423"/>
    </row>
    <row r="424" spans="1:61" s="18" customFormat="1" x14ac:dyDescent="0.2">
      <c r="A424"/>
      <c r="F424" s="77"/>
      <c r="G424" s="77"/>
      <c r="H424" s="77"/>
      <c r="I424" s="77"/>
      <c r="J424" s="77"/>
      <c r="K424" s="77"/>
      <c r="L424" s="75"/>
      <c r="M424" s="77"/>
      <c r="N424" s="77"/>
      <c r="O424" s="75"/>
      <c r="P424" s="77"/>
      <c r="Q424" s="77"/>
      <c r="R424" s="77"/>
      <c r="S424" s="77"/>
      <c r="T424" s="75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  <c r="AU424" s="77"/>
      <c r="AV424" s="77"/>
      <c r="AW424" s="77"/>
      <c r="BB424"/>
      <c r="BC424"/>
      <c r="BD424"/>
      <c r="BE424"/>
      <c r="BF424"/>
      <c r="BG424"/>
      <c r="BH424"/>
      <c r="BI424"/>
    </row>
    <row r="425" spans="1:61" s="18" customFormat="1" x14ac:dyDescent="0.2">
      <c r="A425"/>
      <c r="F425" s="77"/>
      <c r="G425" s="77"/>
      <c r="H425" s="77"/>
      <c r="I425" s="77"/>
      <c r="J425" s="77"/>
      <c r="K425" s="77"/>
      <c r="L425" s="75"/>
      <c r="M425" s="77"/>
      <c r="N425" s="77"/>
      <c r="O425" s="75"/>
      <c r="P425" s="77"/>
      <c r="Q425" s="77"/>
      <c r="R425" s="77"/>
      <c r="S425" s="77"/>
      <c r="T425" s="75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  <c r="AU425" s="77"/>
      <c r="AV425" s="77"/>
      <c r="AW425" s="77"/>
      <c r="BB425"/>
      <c r="BC425"/>
      <c r="BD425"/>
      <c r="BE425"/>
      <c r="BF425"/>
      <c r="BG425"/>
      <c r="BH425"/>
      <c r="BI425"/>
    </row>
    <row r="426" spans="1:61" s="18" customFormat="1" x14ac:dyDescent="0.2">
      <c r="A426"/>
      <c r="F426" s="77"/>
      <c r="G426" s="77"/>
      <c r="H426" s="77"/>
      <c r="I426" s="77"/>
      <c r="J426" s="77"/>
      <c r="K426" s="77"/>
      <c r="L426" s="75"/>
      <c r="M426" s="77"/>
      <c r="N426" s="77"/>
      <c r="O426" s="75"/>
      <c r="P426" s="77"/>
      <c r="Q426" s="77"/>
      <c r="R426" s="77"/>
      <c r="S426" s="77"/>
      <c r="T426" s="75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7"/>
      <c r="AW426" s="77"/>
      <c r="BB426"/>
      <c r="BC426"/>
      <c r="BD426"/>
      <c r="BE426"/>
      <c r="BF426"/>
      <c r="BG426"/>
      <c r="BH426"/>
      <c r="BI426"/>
    </row>
    <row r="427" spans="1:61" s="18" customFormat="1" x14ac:dyDescent="0.2">
      <c r="A427"/>
      <c r="F427" s="77"/>
      <c r="G427" s="77"/>
      <c r="H427" s="77"/>
      <c r="I427" s="77"/>
      <c r="J427" s="77"/>
      <c r="K427" s="77"/>
      <c r="L427" s="75"/>
      <c r="M427" s="77"/>
      <c r="N427" s="77"/>
      <c r="O427" s="75"/>
      <c r="P427" s="77"/>
      <c r="Q427" s="77"/>
      <c r="R427" s="77"/>
      <c r="S427" s="77"/>
      <c r="T427" s="75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  <c r="AU427" s="77"/>
      <c r="AV427" s="77"/>
      <c r="AW427" s="77"/>
      <c r="BB427"/>
      <c r="BC427"/>
      <c r="BD427"/>
      <c r="BE427"/>
      <c r="BF427"/>
      <c r="BG427"/>
      <c r="BH427"/>
      <c r="BI427"/>
    </row>
    <row r="428" spans="1:61" s="18" customFormat="1" x14ac:dyDescent="0.2">
      <c r="A428"/>
      <c r="F428" s="77"/>
      <c r="G428" s="77"/>
      <c r="H428" s="77"/>
      <c r="I428" s="77"/>
      <c r="J428" s="77"/>
      <c r="K428" s="77"/>
      <c r="L428" s="75"/>
      <c r="M428" s="77"/>
      <c r="N428" s="77"/>
      <c r="O428" s="75"/>
      <c r="P428" s="77"/>
      <c r="Q428" s="77"/>
      <c r="R428" s="77"/>
      <c r="S428" s="77"/>
      <c r="T428" s="75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  <c r="AU428" s="77"/>
      <c r="AV428" s="77"/>
      <c r="AW428" s="77"/>
      <c r="BB428"/>
      <c r="BC428"/>
      <c r="BD428"/>
      <c r="BE428"/>
      <c r="BF428"/>
      <c r="BG428"/>
      <c r="BH428"/>
      <c r="BI428"/>
    </row>
    <row r="429" spans="1:61" s="18" customFormat="1" x14ac:dyDescent="0.2">
      <c r="A429"/>
      <c r="F429" s="77"/>
      <c r="G429" s="77"/>
      <c r="H429" s="77"/>
      <c r="I429" s="77"/>
      <c r="J429" s="77"/>
      <c r="K429" s="77"/>
      <c r="L429" s="75"/>
      <c r="M429" s="77"/>
      <c r="N429" s="77"/>
      <c r="O429" s="75"/>
      <c r="P429" s="77"/>
      <c r="Q429" s="77"/>
      <c r="R429" s="77"/>
      <c r="S429" s="77"/>
      <c r="T429" s="75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  <c r="AU429" s="77"/>
      <c r="AV429" s="77"/>
      <c r="AW429" s="77"/>
      <c r="BB429"/>
      <c r="BC429"/>
      <c r="BD429"/>
      <c r="BE429"/>
      <c r="BF429"/>
      <c r="BG429"/>
      <c r="BH429"/>
      <c r="BI429"/>
    </row>
    <row r="430" spans="1:61" s="18" customFormat="1" x14ac:dyDescent="0.2">
      <c r="A430"/>
      <c r="F430" s="77"/>
      <c r="G430" s="77"/>
      <c r="H430" s="77"/>
      <c r="I430" s="77"/>
      <c r="J430" s="77"/>
      <c r="K430" s="77"/>
      <c r="L430" s="75"/>
      <c r="M430" s="77"/>
      <c r="N430" s="77"/>
      <c r="O430" s="75"/>
      <c r="P430" s="77"/>
      <c r="Q430" s="77"/>
      <c r="R430" s="77"/>
      <c r="S430" s="77"/>
      <c r="T430" s="75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  <c r="AU430" s="77"/>
      <c r="AV430" s="77"/>
      <c r="AW430" s="77"/>
      <c r="BB430"/>
      <c r="BC430"/>
      <c r="BD430"/>
      <c r="BE430"/>
      <c r="BF430"/>
      <c r="BG430"/>
      <c r="BH430"/>
      <c r="BI430"/>
    </row>
    <row r="431" spans="1:61" s="18" customFormat="1" x14ac:dyDescent="0.2">
      <c r="A431"/>
      <c r="F431" s="77"/>
      <c r="G431" s="77"/>
      <c r="H431" s="77"/>
      <c r="I431" s="77"/>
      <c r="J431" s="77"/>
      <c r="K431" s="77"/>
      <c r="L431" s="75"/>
      <c r="M431" s="77"/>
      <c r="N431" s="77"/>
      <c r="O431" s="75"/>
      <c r="P431" s="77"/>
      <c r="Q431" s="77"/>
      <c r="R431" s="77"/>
      <c r="S431" s="77"/>
      <c r="T431" s="75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  <c r="AU431" s="77"/>
      <c r="AV431" s="77"/>
      <c r="AW431" s="77"/>
      <c r="BB431"/>
      <c r="BC431"/>
      <c r="BD431"/>
      <c r="BE431"/>
      <c r="BF431"/>
      <c r="BG431"/>
      <c r="BH431"/>
      <c r="BI431"/>
    </row>
    <row r="432" spans="1:61" s="18" customFormat="1" x14ac:dyDescent="0.2">
      <c r="A432"/>
      <c r="F432" s="77"/>
      <c r="G432" s="77"/>
      <c r="H432" s="77"/>
      <c r="I432" s="77"/>
      <c r="J432" s="77"/>
      <c r="K432" s="77"/>
      <c r="L432" s="75"/>
      <c r="M432" s="77"/>
      <c r="N432" s="77"/>
      <c r="O432" s="75"/>
      <c r="P432" s="77"/>
      <c r="Q432" s="77"/>
      <c r="R432" s="77"/>
      <c r="S432" s="77"/>
      <c r="T432" s="75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  <c r="AU432" s="77"/>
      <c r="AV432" s="77"/>
      <c r="AW432" s="77"/>
      <c r="BB432"/>
      <c r="BC432"/>
      <c r="BD432"/>
      <c r="BE432"/>
      <c r="BF432"/>
      <c r="BG432"/>
      <c r="BH432"/>
      <c r="BI432"/>
    </row>
    <row r="433" spans="1:61" s="18" customFormat="1" x14ac:dyDescent="0.2">
      <c r="A433"/>
      <c r="F433" s="77"/>
      <c r="G433" s="77"/>
      <c r="H433" s="77"/>
      <c r="I433" s="77"/>
      <c r="J433" s="77"/>
      <c r="K433" s="77"/>
      <c r="L433" s="75"/>
      <c r="M433" s="77"/>
      <c r="N433" s="77"/>
      <c r="O433" s="75"/>
      <c r="P433" s="77"/>
      <c r="Q433" s="77"/>
      <c r="R433" s="77"/>
      <c r="S433" s="77"/>
      <c r="T433" s="75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  <c r="AU433" s="77"/>
      <c r="AV433" s="77"/>
      <c r="AW433" s="77"/>
      <c r="BB433"/>
      <c r="BC433"/>
      <c r="BD433"/>
      <c r="BE433"/>
      <c r="BF433"/>
      <c r="BG433"/>
      <c r="BH433"/>
      <c r="BI433"/>
    </row>
    <row r="434" spans="1:61" s="18" customFormat="1" x14ac:dyDescent="0.2">
      <c r="A434"/>
      <c r="F434" s="77"/>
      <c r="G434" s="77"/>
      <c r="H434" s="77"/>
      <c r="I434" s="77"/>
      <c r="J434" s="77"/>
      <c r="K434" s="77"/>
      <c r="L434" s="75"/>
      <c r="M434" s="77"/>
      <c r="N434" s="77"/>
      <c r="O434" s="75"/>
      <c r="P434" s="77"/>
      <c r="Q434" s="77"/>
      <c r="R434" s="77"/>
      <c r="S434" s="77"/>
      <c r="T434" s="75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  <c r="AU434" s="77"/>
      <c r="AV434" s="77"/>
      <c r="AW434" s="77"/>
      <c r="BB434"/>
      <c r="BC434"/>
      <c r="BD434"/>
      <c r="BE434"/>
      <c r="BF434"/>
      <c r="BG434"/>
      <c r="BH434"/>
      <c r="BI434"/>
    </row>
    <row r="435" spans="1:61" s="18" customFormat="1" x14ac:dyDescent="0.2">
      <c r="A435"/>
      <c r="F435" s="77"/>
      <c r="G435" s="77"/>
      <c r="H435" s="77"/>
      <c r="I435" s="77"/>
      <c r="J435" s="77"/>
      <c r="K435" s="77"/>
      <c r="L435" s="75"/>
      <c r="M435" s="77"/>
      <c r="N435" s="77"/>
      <c r="O435" s="75"/>
      <c r="P435" s="77"/>
      <c r="Q435" s="77"/>
      <c r="R435" s="77"/>
      <c r="S435" s="77"/>
      <c r="T435" s="75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  <c r="AU435" s="77"/>
      <c r="AV435" s="77"/>
      <c r="AW435" s="77"/>
      <c r="BB435"/>
      <c r="BC435"/>
      <c r="BD435"/>
      <c r="BE435"/>
      <c r="BF435"/>
      <c r="BG435"/>
      <c r="BH435"/>
      <c r="BI435"/>
    </row>
    <row r="436" spans="1:61" s="18" customFormat="1" x14ac:dyDescent="0.2">
      <c r="A436"/>
      <c r="F436" s="77"/>
      <c r="G436" s="77"/>
      <c r="H436" s="77"/>
      <c r="I436" s="77"/>
      <c r="J436" s="77"/>
      <c r="K436" s="77"/>
      <c r="L436" s="75"/>
      <c r="M436" s="77"/>
      <c r="N436" s="77"/>
      <c r="O436" s="75"/>
      <c r="P436" s="77"/>
      <c r="Q436" s="77"/>
      <c r="R436" s="77"/>
      <c r="S436" s="77"/>
      <c r="T436" s="75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  <c r="AU436" s="77"/>
      <c r="AV436" s="77"/>
      <c r="AW436" s="77"/>
      <c r="BB436"/>
      <c r="BC436"/>
      <c r="BD436"/>
      <c r="BE436"/>
      <c r="BF436"/>
      <c r="BG436"/>
      <c r="BH436"/>
      <c r="BI436"/>
    </row>
    <row r="437" spans="1:61" s="18" customFormat="1" x14ac:dyDescent="0.2">
      <c r="A437"/>
      <c r="F437" s="77"/>
      <c r="G437" s="77"/>
      <c r="H437" s="77"/>
      <c r="I437" s="77"/>
      <c r="J437" s="77"/>
      <c r="K437" s="77"/>
      <c r="L437" s="75"/>
      <c r="M437" s="77"/>
      <c r="N437" s="77"/>
      <c r="O437" s="75"/>
      <c r="P437" s="77"/>
      <c r="Q437" s="77"/>
      <c r="R437" s="77"/>
      <c r="S437" s="77"/>
      <c r="T437" s="75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  <c r="AU437" s="77"/>
      <c r="AV437" s="77"/>
      <c r="AW437" s="77"/>
      <c r="BB437"/>
      <c r="BC437"/>
      <c r="BD437"/>
      <c r="BE437"/>
      <c r="BF437"/>
      <c r="BG437"/>
      <c r="BH437"/>
      <c r="BI437"/>
    </row>
    <row r="438" spans="1:61" s="18" customFormat="1" x14ac:dyDescent="0.2">
      <c r="A438"/>
      <c r="F438" s="77"/>
      <c r="G438" s="77"/>
      <c r="H438" s="77"/>
      <c r="I438" s="77"/>
      <c r="J438" s="77"/>
      <c r="K438" s="77"/>
      <c r="L438" s="75"/>
      <c r="M438" s="77"/>
      <c r="N438" s="77"/>
      <c r="O438" s="75"/>
      <c r="P438" s="77"/>
      <c r="Q438" s="77"/>
      <c r="R438" s="77"/>
      <c r="S438" s="77"/>
      <c r="T438" s="75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  <c r="AU438" s="77"/>
      <c r="AV438" s="77"/>
      <c r="AW438" s="77"/>
      <c r="BB438"/>
      <c r="BC438"/>
      <c r="BD438"/>
      <c r="BE438"/>
      <c r="BF438"/>
      <c r="BG438"/>
      <c r="BH438"/>
      <c r="BI438"/>
    </row>
    <row r="439" spans="1:61" s="18" customFormat="1" x14ac:dyDescent="0.2">
      <c r="A439"/>
      <c r="F439" s="77"/>
      <c r="G439" s="77"/>
      <c r="H439" s="77"/>
      <c r="I439" s="77"/>
      <c r="J439" s="77"/>
      <c r="K439" s="77"/>
      <c r="L439" s="75"/>
      <c r="M439" s="77"/>
      <c r="N439" s="77"/>
      <c r="O439" s="75"/>
      <c r="P439" s="77"/>
      <c r="Q439" s="77"/>
      <c r="R439" s="77"/>
      <c r="S439" s="77"/>
      <c r="T439" s="75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  <c r="AU439" s="77"/>
      <c r="AV439" s="77"/>
      <c r="AW439" s="77"/>
      <c r="BB439"/>
      <c r="BC439"/>
      <c r="BD439"/>
      <c r="BE439"/>
      <c r="BF439"/>
      <c r="BG439"/>
      <c r="BH439"/>
      <c r="BI439"/>
    </row>
    <row r="440" spans="1:61" s="18" customFormat="1" x14ac:dyDescent="0.2">
      <c r="A440"/>
      <c r="F440" s="77"/>
      <c r="G440" s="77"/>
      <c r="H440" s="77"/>
      <c r="I440" s="77"/>
      <c r="J440" s="77"/>
      <c r="K440" s="77"/>
      <c r="L440" s="75"/>
      <c r="M440" s="77"/>
      <c r="N440" s="77"/>
      <c r="O440" s="75"/>
      <c r="P440" s="77"/>
      <c r="Q440" s="77"/>
      <c r="R440" s="77"/>
      <c r="S440" s="77"/>
      <c r="T440" s="75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  <c r="AU440" s="77"/>
      <c r="AV440" s="77"/>
      <c r="AW440" s="77"/>
      <c r="BB440"/>
      <c r="BC440"/>
      <c r="BD440"/>
      <c r="BE440"/>
      <c r="BF440"/>
      <c r="BG440"/>
      <c r="BH440"/>
      <c r="BI440"/>
    </row>
    <row r="441" spans="1:61" s="18" customFormat="1" x14ac:dyDescent="0.2">
      <c r="A441"/>
      <c r="F441" s="77"/>
      <c r="G441" s="77"/>
      <c r="H441" s="77"/>
      <c r="I441" s="77"/>
      <c r="J441" s="77"/>
      <c r="K441" s="77"/>
      <c r="L441" s="75"/>
      <c r="M441" s="77"/>
      <c r="N441" s="77"/>
      <c r="O441" s="75"/>
      <c r="P441" s="77"/>
      <c r="Q441" s="77"/>
      <c r="R441" s="77"/>
      <c r="S441" s="77"/>
      <c r="T441" s="75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  <c r="AU441" s="77"/>
      <c r="AV441" s="77"/>
      <c r="AW441" s="77"/>
      <c r="BB441"/>
      <c r="BC441"/>
      <c r="BD441"/>
      <c r="BE441"/>
      <c r="BF441"/>
      <c r="BG441"/>
      <c r="BH441"/>
      <c r="BI441"/>
    </row>
    <row r="442" spans="1:61" s="18" customFormat="1" x14ac:dyDescent="0.2">
      <c r="A442"/>
      <c r="F442" s="77"/>
      <c r="G442" s="77"/>
      <c r="H442" s="77"/>
      <c r="I442" s="77"/>
      <c r="J442" s="77"/>
      <c r="K442" s="77"/>
      <c r="L442" s="75"/>
      <c r="M442" s="77"/>
      <c r="N442" s="77"/>
      <c r="O442" s="75"/>
      <c r="P442" s="77"/>
      <c r="Q442" s="77"/>
      <c r="R442" s="77"/>
      <c r="S442" s="77"/>
      <c r="T442" s="75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  <c r="AU442" s="77"/>
      <c r="AV442" s="77"/>
      <c r="AW442" s="77"/>
      <c r="BB442"/>
      <c r="BC442"/>
      <c r="BD442"/>
      <c r="BE442"/>
      <c r="BF442"/>
      <c r="BG442"/>
      <c r="BH442"/>
      <c r="BI442"/>
    </row>
    <row r="443" spans="1:61" s="18" customFormat="1" x14ac:dyDescent="0.2">
      <c r="A443"/>
      <c r="F443" s="77"/>
      <c r="G443" s="77"/>
      <c r="H443" s="77"/>
      <c r="I443" s="77"/>
      <c r="J443" s="77"/>
      <c r="K443" s="77"/>
      <c r="L443" s="75"/>
      <c r="M443" s="77"/>
      <c r="N443" s="77"/>
      <c r="O443" s="75"/>
      <c r="P443" s="77"/>
      <c r="Q443" s="77"/>
      <c r="R443" s="77"/>
      <c r="S443" s="77"/>
      <c r="T443" s="75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  <c r="AU443" s="77"/>
      <c r="AV443" s="77"/>
      <c r="AW443" s="77"/>
      <c r="BB443"/>
      <c r="BC443"/>
      <c r="BD443"/>
      <c r="BE443"/>
      <c r="BF443"/>
      <c r="BG443"/>
      <c r="BH443"/>
      <c r="BI443"/>
    </row>
    <row r="444" spans="1:61" s="18" customFormat="1" x14ac:dyDescent="0.2">
      <c r="A444"/>
      <c r="F444" s="77"/>
      <c r="G444" s="77"/>
      <c r="H444" s="77"/>
      <c r="I444" s="77"/>
      <c r="J444" s="77"/>
      <c r="K444" s="77"/>
      <c r="L444" s="75"/>
      <c r="M444" s="77"/>
      <c r="N444" s="77"/>
      <c r="O444" s="75"/>
      <c r="P444" s="77"/>
      <c r="Q444" s="77"/>
      <c r="R444" s="77"/>
      <c r="S444" s="77"/>
      <c r="T444" s="75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  <c r="AU444" s="77"/>
      <c r="AV444" s="77"/>
      <c r="AW444" s="77"/>
      <c r="BB444"/>
      <c r="BC444"/>
      <c r="BD444"/>
      <c r="BE444"/>
      <c r="BF444"/>
      <c r="BG444"/>
      <c r="BH444"/>
      <c r="BI444"/>
    </row>
    <row r="445" spans="1:61" s="18" customFormat="1" x14ac:dyDescent="0.2">
      <c r="A445"/>
      <c r="F445" s="77"/>
      <c r="G445" s="77"/>
      <c r="H445" s="77"/>
      <c r="I445" s="77"/>
      <c r="J445" s="77"/>
      <c r="K445" s="77"/>
      <c r="L445" s="75"/>
      <c r="M445" s="77"/>
      <c r="N445" s="77"/>
      <c r="O445" s="75"/>
      <c r="P445" s="77"/>
      <c r="Q445" s="77"/>
      <c r="R445" s="77"/>
      <c r="S445" s="77"/>
      <c r="T445" s="75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  <c r="AU445" s="77"/>
      <c r="AV445" s="77"/>
      <c r="AW445" s="77"/>
      <c r="BB445"/>
      <c r="BC445"/>
      <c r="BD445"/>
      <c r="BE445"/>
      <c r="BF445"/>
      <c r="BG445"/>
      <c r="BH445"/>
      <c r="BI445"/>
    </row>
    <row r="446" spans="1:61" s="18" customFormat="1" x14ac:dyDescent="0.2">
      <c r="A446"/>
      <c r="F446" s="77"/>
      <c r="G446" s="77"/>
      <c r="H446" s="77"/>
      <c r="I446" s="77"/>
      <c r="J446" s="77"/>
      <c r="K446" s="77"/>
      <c r="L446" s="75"/>
      <c r="M446" s="77"/>
      <c r="N446" s="77"/>
      <c r="O446" s="75"/>
      <c r="P446" s="77"/>
      <c r="Q446" s="77"/>
      <c r="R446" s="77"/>
      <c r="S446" s="77"/>
      <c r="T446" s="75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  <c r="AU446" s="77"/>
      <c r="AV446" s="77"/>
      <c r="AW446" s="77"/>
      <c r="BB446"/>
      <c r="BC446"/>
      <c r="BD446"/>
      <c r="BE446"/>
      <c r="BF446"/>
      <c r="BG446"/>
      <c r="BH446"/>
      <c r="BI446"/>
    </row>
    <row r="447" spans="1:61" s="18" customFormat="1" x14ac:dyDescent="0.2">
      <c r="A447"/>
      <c r="F447" s="77"/>
      <c r="G447" s="77"/>
      <c r="H447" s="77"/>
      <c r="I447" s="77"/>
      <c r="J447" s="77"/>
      <c r="K447" s="77"/>
      <c r="L447" s="75"/>
      <c r="M447" s="77"/>
      <c r="N447" s="77"/>
      <c r="O447" s="75"/>
      <c r="P447" s="77"/>
      <c r="Q447" s="77"/>
      <c r="R447" s="77"/>
      <c r="S447" s="77"/>
      <c r="T447" s="75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  <c r="AU447" s="77"/>
      <c r="AV447" s="77"/>
      <c r="AW447" s="77"/>
      <c r="BB447"/>
      <c r="BC447"/>
      <c r="BD447"/>
      <c r="BE447"/>
      <c r="BF447"/>
      <c r="BG447"/>
      <c r="BH447"/>
      <c r="BI447"/>
    </row>
    <row r="448" spans="1:61" s="18" customFormat="1" x14ac:dyDescent="0.2">
      <c r="A448"/>
      <c r="F448" s="77"/>
      <c r="G448" s="77"/>
      <c r="H448" s="77"/>
      <c r="I448" s="77"/>
      <c r="J448" s="77"/>
      <c r="K448" s="77"/>
      <c r="L448" s="75"/>
      <c r="M448" s="77"/>
      <c r="N448" s="77"/>
      <c r="O448" s="75"/>
      <c r="P448" s="77"/>
      <c r="Q448" s="77"/>
      <c r="R448" s="77"/>
      <c r="S448" s="77"/>
      <c r="T448" s="75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  <c r="AU448" s="77"/>
      <c r="AV448" s="77"/>
      <c r="AW448" s="77"/>
      <c r="BB448"/>
      <c r="BC448"/>
      <c r="BD448"/>
      <c r="BE448"/>
      <c r="BF448"/>
      <c r="BG448"/>
      <c r="BH448"/>
      <c r="BI448"/>
    </row>
    <row r="449" spans="1:61" s="18" customFormat="1" x14ac:dyDescent="0.2">
      <c r="A449"/>
      <c r="F449" s="77"/>
      <c r="G449" s="77"/>
      <c r="H449" s="77"/>
      <c r="I449" s="77"/>
      <c r="J449" s="77"/>
      <c r="K449" s="77"/>
      <c r="L449" s="75"/>
      <c r="M449" s="77"/>
      <c r="N449" s="77"/>
      <c r="O449" s="75"/>
      <c r="P449" s="77"/>
      <c r="Q449" s="77"/>
      <c r="R449" s="77"/>
      <c r="S449" s="77"/>
      <c r="T449" s="75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K449" s="77"/>
      <c r="AL449" s="77"/>
      <c r="AM449" s="77"/>
      <c r="AN449" s="77"/>
      <c r="AO449" s="77"/>
      <c r="AP449" s="77"/>
      <c r="AQ449" s="77"/>
      <c r="AR449" s="77"/>
      <c r="AS449" s="77"/>
      <c r="AT449" s="77"/>
      <c r="AU449" s="77"/>
      <c r="AV449" s="77"/>
      <c r="AW449" s="77"/>
      <c r="BB449"/>
      <c r="BC449"/>
      <c r="BD449"/>
      <c r="BE449"/>
      <c r="BF449"/>
      <c r="BG449"/>
      <c r="BH449"/>
      <c r="BI449"/>
    </row>
    <row r="450" spans="1:61" s="18" customFormat="1" x14ac:dyDescent="0.2">
      <c r="A450"/>
      <c r="F450" s="77"/>
      <c r="G450" s="77"/>
      <c r="H450" s="77"/>
      <c r="I450" s="77"/>
      <c r="J450" s="77"/>
      <c r="K450" s="77"/>
      <c r="L450" s="75"/>
      <c r="M450" s="77"/>
      <c r="N450" s="77"/>
      <c r="O450" s="75"/>
      <c r="P450" s="77"/>
      <c r="Q450" s="77"/>
      <c r="R450" s="77"/>
      <c r="S450" s="77"/>
      <c r="T450" s="75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  <c r="AU450" s="77"/>
      <c r="AV450" s="77"/>
      <c r="AW450" s="77"/>
      <c r="BB450"/>
      <c r="BC450"/>
      <c r="BD450"/>
      <c r="BE450"/>
      <c r="BF450"/>
      <c r="BG450"/>
      <c r="BH450"/>
      <c r="BI450"/>
    </row>
    <row r="451" spans="1:61" s="18" customFormat="1" x14ac:dyDescent="0.2">
      <c r="A451"/>
      <c r="F451" s="77"/>
      <c r="G451" s="77"/>
      <c r="H451" s="77"/>
      <c r="I451" s="77"/>
      <c r="J451" s="77"/>
      <c r="K451" s="77"/>
      <c r="L451" s="75"/>
      <c r="M451" s="77"/>
      <c r="N451" s="77"/>
      <c r="O451" s="75"/>
      <c r="P451" s="77"/>
      <c r="Q451" s="77"/>
      <c r="R451" s="77"/>
      <c r="S451" s="77"/>
      <c r="T451" s="75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  <c r="AU451" s="77"/>
      <c r="AV451" s="77"/>
      <c r="AW451" s="77"/>
      <c r="BB451"/>
      <c r="BC451"/>
      <c r="BD451"/>
      <c r="BE451"/>
      <c r="BF451"/>
      <c r="BG451"/>
      <c r="BH451"/>
      <c r="BI451"/>
    </row>
    <row r="452" spans="1:61" s="18" customFormat="1" x14ac:dyDescent="0.2">
      <c r="A452"/>
      <c r="F452" s="77"/>
      <c r="G452" s="77"/>
      <c r="H452" s="77"/>
      <c r="I452" s="77"/>
      <c r="J452" s="77"/>
      <c r="K452" s="77"/>
      <c r="L452" s="75"/>
      <c r="M452" s="77"/>
      <c r="N452" s="77"/>
      <c r="O452" s="75"/>
      <c r="P452" s="77"/>
      <c r="Q452" s="77"/>
      <c r="R452" s="77"/>
      <c r="S452" s="77"/>
      <c r="T452" s="75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  <c r="AU452" s="77"/>
      <c r="AV452" s="77"/>
      <c r="AW452" s="77"/>
      <c r="BB452"/>
      <c r="BC452"/>
      <c r="BD452"/>
      <c r="BE452"/>
      <c r="BF452"/>
      <c r="BG452"/>
      <c r="BH452"/>
      <c r="BI452"/>
    </row>
    <row r="453" spans="1:61" s="18" customFormat="1" x14ac:dyDescent="0.2">
      <c r="A453"/>
      <c r="F453" s="77"/>
      <c r="G453" s="77"/>
      <c r="H453" s="77"/>
      <c r="I453" s="77"/>
      <c r="J453" s="77"/>
      <c r="K453" s="77"/>
      <c r="L453" s="75"/>
      <c r="M453" s="77"/>
      <c r="N453" s="77"/>
      <c r="O453" s="75"/>
      <c r="P453" s="77"/>
      <c r="Q453" s="77"/>
      <c r="R453" s="77"/>
      <c r="S453" s="77"/>
      <c r="T453" s="75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  <c r="AU453" s="77"/>
      <c r="AV453" s="77"/>
      <c r="AW453" s="77"/>
      <c r="BB453"/>
      <c r="BC453"/>
      <c r="BD453"/>
      <c r="BE453"/>
      <c r="BF453"/>
      <c r="BG453"/>
      <c r="BH453"/>
      <c r="BI453"/>
    </row>
    <row r="454" spans="1:61" s="18" customFormat="1" x14ac:dyDescent="0.2">
      <c r="A454"/>
      <c r="F454" s="77"/>
      <c r="G454" s="77"/>
      <c r="H454" s="77"/>
      <c r="I454" s="77"/>
      <c r="J454" s="77"/>
      <c r="K454" s="77"/>
      <c r="L454" s="75"/>
      <c r="M454" s="77"/>
      <c r="N454" s="77"/>
      <c r="O454" s="75"/>
      <c r="P454" s="77"/>
      <c r="Q454" s="77"/>
      <c r="R454" s="77"/>
      <c r="S454" s="77"/>
      <c r="T454" s="75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  <c r="AU454" s="77"/>
      <c r="AV454" s="77"/>
      <c r="AW454" s="77"/>
      <c r="BB454"/>
      <c r="BC454"/>
      <c r="BD454"/>
      <c r="BE454"/>
      <c r="BF454"/>
      <c r="BG454"/>
      <c r="BH454"/>
      <c r="BI454"/>
    </row>
    <row r="455" spans="1:61" s="18" customFormat="1" x14ac:dyDescent="0.2">
      <c r="A455"/>
      <c r="F455" s="77"/>
      <c r="G455" s="77"/>
      <c r="H455" s="77"/>
      <c r="I455" s="77"/>
      <c r="J455" s="77"/>
      <c r="K455" s="77"/>
      <c r="L455" s="75"/>
      <c r="M455" s="77"/>
      <c r="N455" s="77"/>
      <c r="O455" s="75"/>
      <c r="P455" s="77"/>
      <c r="Q455" s="77"/>
      <c r="R455" s="77"/>
      <c r="S455" s="77"/>
      <c r="T455" s="75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K455" s="77"/>
      <c r="AL455" s="77"/>
      <c r="AM455" s="77"/>
      <c r="AN455" s="77"/>
      <c r="AO455" s="77"/>
      <c r="AP455" s="77"/>
      <c r="AQ455" s="77"/>
      <c r="AR455" s="77"/>
      <c r="AS455" s="77"/>
      <c r="AT455" s="77"/>
      <c r="AU455" s="77"/>
      <c r="AV455" s="77"/>
      <c r="AW455" s="77"/>
      <c r="BB455"/>
      <c r="BC455"/>
      <c r="BD455"/>
      <c r="BE455"/>
      <c r="BF455"/>
      <c r="BG455"/>
      <c r="BH455"/>
      <c r="BI455"/>
    </row>
    <row r="456" spans="1:61" s="18" customFormat="1" x14ac:dyDescent="0.2">
      <c r="A456"/>
      <c r="F456" s="77"/>
      <c r="G456" s="77"/>
      <c r="H456" s="77"/>
      <c r="I456" s="77"/>
      <c r="J456" s="77"/>
      <c r="K456" s="77"/>
      <c r="L456" s="75"/>
      <c r="M456" s="77"/>
      <c r="N456" s="77"/>
      <c r="O456" s="75"/>
      <c r="P456" s="77"/>
      <c r="Q456" s="77"/>
      <c r="R456" s="77"/>
      <c r="S456" s="77"/>
      <c r="T456" s="75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  <c r="AU456" s="77"/>
      <c r="AV456" s="77"/>
      <c r="AW456" s="77"/>
      <c r="BB456"/>
      <c r="BC456"/>
      <c r="BD456"/>
      <c r="BE456"/>
      <c r="BF456"/>
      <c r="BG456"/>
      <c r="BH456"/>
      <c r="BI456"/>
    </row>
    <row r="457" spans="1:61" s="18" customFormat="1" x14ac:dyDescent="0.2">
      <c r="A457"/>
      <c r="F457" s="77"/>
      <c r="G457" s="77"/>
      <c r="H457" s="77"/>
      <c r="I457" s="77"/>
      <c r="J457" s="77"/>
      <c r="K457" s="77"/>
      <c r="L457" s="75"/>
      <c r="M457" s="77"/>
      <c r="N457" s="77"/>
      <c r="O457" s="75"/>
      <c r="P457" s="77"/>
      <c r="Q457" s="77"/>
      <c r="R457" s="77"/>
      <c r="S457" s="77"/>
      <c r="T457" s="75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  <c r="AU457" s="77"/>
      <c r="AV457" s="77"/>
      <c r="AW457" s="77"/>
      <c r="BB457"/>
      <c r="BC457"/>
      <c r="BD457"/>
      <c r="BE457"/>
      <c r="BF457"/>
      <c r="BG457"/>
      <c r="BH457"/>
      <c r="BI457"/>
    </row>
    <row r="458" spans="1:61" s="18" customFormat="1" x14ac:dyDescent="0.2">
      <c r="A458"/>
      <c r="F458" s="77"/>
      <c r="G458" s="77"/>
      <c r="H458" s="77"/>
      <c r="I458" s="77"/>
      <c r="J458" s="77"/>
      <c r="K458" s="77"/>
      <c r="L458" s="75"/>
      <c r="M458" s="77"/>
      <c r="N458" s="77"/>
      <c r="O458" s="75"/>
      <c r="P458" s="77"/>
      <c r="Q458" s="77"/>
      <c r="R458" s="77"/>
      <c r="S458" s="77"/>
      <c r="T458" s="75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  <c r="AU458" s="77"/>
      <c r="AV458" s="77"/>
      <c r="AW458" s="77"/>
      <c r="BB458"/>
      <c r="BC458"/>
      <c r="BD458"/>
      <c r="BE458"/>
      <c r="BF458"/>
      <c r="BG458"/>
      <c r="BH458"/>
      <c r="BI458"/>
    </row>
    <row r="459" spans="1:61" s="18" customFormat="1" x14ac:dyDescent="0.2">
      <c r="A459"/>
      <c r="F459" s="77"/>
      <c r="G459" s="77"/>
      <c r="H459" s="77"/>
      <c r="I459" s="77"/>
      <c r="J459" s="77"/>
      <c r="K459" s="77"/>
      <c r="L459" s="75"/>
      <c r="M459" s="77"/>
      <c r="N459" s="77"/>
      <c r="O459" s="75"/>
      <c r="P459" s="77"/>
      <c r="Q459" s="77"/>
      <c r="R459" s="77"/>
      <c r="S459" s="77"/>
      <c r="T459" s="75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  <c r="AU459" s="77"/>
      <c r="AV459" s="77"/>
      <c r="AW459" s="77"/>
      <c r="BB459"/>
      <c r="BC459"/>
      <c r="BD459"/>
      <c r="BE459"/>
      <c r="BF459"/>
      <c r="BG459"/>
      <c r="BH459"/>
      <c r="BI459"/>
    </row>
    <row r="460" spans="1:61" s="18" customFormat="1" x14ac:dyDescent="0.2">
      <c r="A460"/>
      <c r="F460" s="77"/>
      <c r="G460" s="77"/>
      <c r="H460" s="77"/>
      <c r="I460" s="77"/>
      <c r="J460" s="77"/>
      <c r="K460" s="77"/>
      <c r="L460" s="75"/>
      <c r="M460" s="77"/>
      <c r="N460" s="77"/>
      <c r="O460" s="75"/>
      <c r="P460" s="77"/>
      <c r="Q460" s="77"/>
      <c r="R460" s="77"/>
      <c r="S460" s="77"/>
      <c r="T460" s="75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K460" s="77"/>
      <c r="AL460" s="77"/>
      <c r="AM460" s="77"/>
      <c r="AN460" s="77"/>
      <c r="AO460" s="77"/>
      <c r="AP460" s="77"/>
      <c r="AQ460" s="77"/>
      <c r="AR460" s="77"/>
      <c r="AS460" s="77"/>
      <c r="AT460" s="77"/>
      <c r="AU460" s="77"/>
      <c r="AV460" s="77"/>
      <c r="AW460" s="77"/>
      <c r="BB460"/>
      <c r="BC460"/>
      <c r="BD460"/>
      <c r="BE460"/>
      <c r="BF460"/>
      <c r="BG460"/>
      <c r="BH460"/>
      <c r="BI460"/>
    </row>
    <row r="461" spans="1:61" s="18" customFormat="1" x14ac:dyDescent="0.2">
      <c r="A461"/>
      <c r="F461" s="77"/>
      <c r="G461" s="77"/>
      <c r="H461" s="77"/>
      <c r="I461" s="77"/>
      <c r="J461" s="77"/>
      <c r="K461" s="77"/>
      <c r="L461" s="75"/>
      <c r="M461" s="77"/>
      <c r="N461" s="77"/>
      <c r="O461" s="75"/>
      <c r="P461" s="77"/>
      <c r="Q461" s="77"/>
      <c r="R461" s="77"/>
      <c r="S461" s="77"/>
      <c r="T461" s="75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  <c r="AU461" s="77"/>
      <c r="AV461" s="77"/>
      <c r="AW461" s="77"/>
      <c r="BB461"/>
      <c r="BC461"/>
      <c r="BD461"/>
      <c r="BE461"/>
      <c r="BF461"/>
      <c r="BG461"/>
      <c r="BH461"/>
      <c r="BI461"/>
    </row>
    <row r="462" spans="1:61" s="18" customFormat="1" x14ac:dyDescent="0.2">
      <c r="A462"/>
      <c r="F462" s="77"/>
      <c r="G462" s="77"/>
      <c r="H462" s="77"/>
      <c r="I462" s="77"/>
      <c r="J462" s="77"/>
      <c r="K462" s="77"/>
      <c r="L462" s="75"/>
      <c r="M462" s="77"/>
      <c r="N462" s="77"/>
      <c r="O462" s="75"/>
      <c r="P462" s="77"/>
      <c r="Q462" s="77"/>
      <c r="R462" s="77"/>
      <c r="S462" s="77"/>
      <c r="T462" s="75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  <c r="AU462" s="77"/>
      <c r="AV462" s="77"/>
      <c r="AW462" s="77"/>
      <c r="BB462"/>
      <c r="BC462"/>
      <c r="BD462"/>
      <c r="BE462"/>
      <c r="BF462"/>
      <c r="BG462"/>
      <c r="BH462"/>
      <c r="BI462"/>
    </row>
    <row r="463" spans="1:61" s="18" customFormat="1" x14ac:dyDescent="0.2">
      <c r="A463"/>
      <c r="F463" s="77"/>
      <c r="G463" s="77"/>
      <c r="H463" s="77"/>
      <c r="I463" s="77"/>
      <c r="J463" s="77"/>
      <c r="K463" s="77"/>
      <c r="L463" s="75"/>
      <c r="M463" s="77"/>
      <c r="N463" s="77"/>
      <c r="O463" s="75"/>
      <c r="P463" s="77"/>
      <c r="Q463" s="77"/>
      <c r="R463" s="77"/>
      <c r="S463" s="77"/>
      <c r="T463" s="75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  <c r="AU463" s="77"/>
      <c r="AV463" s="77"/>
      <c r="AW463" s="77"/>
      <c r="BB463"/>
      <c r="BC463"/>
      <c r="BD463"/>
      <c r="BE463"/>
      <c r="BF463"/>
      <c r="BG463"/>
      <c r="BH463"/>
      <c r="BI463"/>
    </row>
    <row r="464" spans="1:61" s="18" customFormat="1" x14ac:dyDescent="0.2">
      <c r="A464"/>
      <c r="F464" s="77"/>
      <c r="G464" s="77"/>
      <c r="H464" s="77"/>
      <c r="I464" s="77"/>
      <c r="J464" s="77"/>
      <c r="K464" s="77"/>
      <c r="L464" s="75"/>
      <c r="M464" s="77"/>
      <c r="N464" s="77"/>
      <c r="O464" s="75"/>
      <c r="P464" s="77"/>
      <c r="Q464" s="77"/>
      <c r="R464" s="77"/>
      <c r="S464" s="77"/>
      <c r="T464" s="75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  <c r="AU464" s="77"/>
      <c r="AV464" s="77"/>
      <c r="AW464" s="77"/>
      <c r="BB464"/>
      <c r="BC464"/>
      <c r="BD464"/>
      <c r="BE464"/>
      <c r="BF464"/>
      <c r="BG464"/>
      <c r="BH464"/>
      <c r="BI464"/>
    </row>
    <row r="465" spans="1:61" s="18" customFormat="1" x14ac:dyDescent="0.2">
      <c r="A465"/>
      <c r="F465" s="77"/>
      <c r="G465" s="77"/>
      <c r="H465" s="77"/>
      <c r="I465" s="77"/>
      <c r="J465" s="77"/>
      <c r="K465" s="77"/>
      <c r="L465" s="75"/>
      <c r="M465" s="77"/>
      <c r="N465" s="77"/>
      <c r="O465" s="75"/>
      <c r="P465" s="77"/>
      <c r="Q465" s="77"/>
      <c r="R465" s="77"/>
      <c r="S465" s="77"/>
      <c r="T465" s="75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  <c r="AU465" s="77"/>
      <c r="AV465" s="77"/>
      <c r="AW465" s="77"/>
      <c r="BB465"/>
      <c r="BC465"/>
      <c r="BD465"/>
      <c r="BE465"/>
      <c r="BF465"/>
      <c r="BG465"/>
      <c r="BH465"/>
      <c r="BI465"/>
    </row>
    <row r="466" spans="1:61" s="18" customFormat="1" x14ac:dyDescent="0.2">
      <c r="A466"/>
      <c r="F466" s="77"/>
      <c r="G466" s="77"/>
      <c r="H466" s="77"/>
      <c r="I466" s="77"/>
      <c r="J466" s="77"/>
      <c r="K466" s="77"/>
      <c r="L466" s="75"/>
      <c r="M466" s="77"/>
      <c r="N466" s="77"/>
      <c r="O466" s="75"/>
      <c r="P466" s="77"/>
      <c r="Q466" s="77"/>
      <c r="R466" s="77"/>
      <c r="S466" s="77"/>
      <c r="T466" s="75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  <c r="AU466" s="77"/>
      <c r="AV466" s="77"/>
      <c r="AW466" s="77"/>
      <c r="BB466"/>
      <c r="BC466"/>
      <c r="BD466"/>
      <c r="BE466"/>
      <c r="BF466"/>
      <c r="BG466"/>
      <c r="BH466"/>
      <c r="BI466"/>
    </row>
    <row r="467" spans="1:61" s="18" customFormat="1" x14ac:dyDescent="0.2">
      <c r="A467"/>
      <c r="F467" s="77"/>
      <c r="G467" s="77"/>
      <c r="H467" s="77"/>
      <c r="I467" s="77"/>
      <c r="J467" s="77"/>
      <c r="K467" s="77"/>
      <c r="L467" s="75"/>
      <c r="M467" s="77"/>
      <c r="N467" s="77"/>
      <c r="O467" s="75"/>
      <c r="P467" s="77"/>
      <c r="Q467" s="77"/>
      <c r="R467" s="77"/>
      <c r="S467" s="77"/>
      <c r="T467" s="75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  <c r="AU467" s="77"/>
      <c r="AV467" s="77"/>
      <c r="AW467" s="77"/>
      <c r="BB467"/>
      <c r="BC467"/>
      <c r="BD467"/>
      <c r="BE467"/>
      <c r="BF467"/>
      <c r="BG467"/>
      <c r="BH467"/>
      <c r="BI467"/>
    </row>
    <row r="468" spans="1:61" s="18" customFormat="1" x14ac:dyDescent="0.2">
      <c r="A468"/>
      <c r="F468" s="77"/>
      <c r="G468" s="77"/>
      <c r="H468" s="77"/>
      <c r="I468" s="77"/>
      <c r="J468" s="77"/>
      <c r="K468" s="77"/>
      <c r="L468" s="75"/>
      <c r="M468" s="77"/>
      <c r="N468" s="77"/>
      <c r="O468" s="75"/>
      <c r="P468" s="77"/>
      <c r="Q468" s="77"/>
      <c r="R468" s="77"/>
      <c r="S468" s="77"/>
      <c r="T468" s="75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  <c r="AU468" s="77"/>
      <c r="AV468" s="77"/>
      <c r="AW468" s="77"/>
      <c r="BB468"/>
      <c r="BC468"/>
      <c r="BD468"/>
      <c r="BE468"/>
      <c r="BF468"/>
      <c r="BG468"/>
      <c r="BH468"/>
      <c r="BI468"/>
    </row>
    <row r="469" spans="1:61" s="18" customFormat="1" x14ac:dyDescent="0.2">
      <c r="A469"/>
      <c r="F469" s="77"/>
      <c r="G469" s="77"/>
      <c r="H469" s="77"/>
      <c r="I469" s="77"/>
      <c r="J469" s="77"/>
      <c r="K469" s="77"/>
      <c r="L469" s="75"/>
      <c r="M469" s="77"/>
      <c r="N469" s="77"/>
      <c r="O469" s="75"/>
      <c r="P469" s="77"/>
      <c r="Q469" s="77"/>
      <c r="R469" s="77"/>
      <c r="S469" s="77"/>
      <c r="T469" s="75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  <c r="AU469" s="77"/>
      <c r="AV469" s="77"/>
      <c r="AW469" s="77"/>
      <c r="BB469"/>
      <c r="BC469"/>
      <c r="BD469"/>
      <c r="BE469"/>
      <c r="BF469"/>
      <c r="BG469"/>
      <c r="BH469"/>
      <c r="BI469"/>
    </row>
    <row r="470" spans="1:61" s="18" customFormat="1" x14ac:dyDescent="0.2">
      <c r="A470"/>
      <c r="F470" s="77"/>
      <c r="G470" s="77"/>
      <c r="H470" s="77"/>
      <c r="I470" s="77"/>
      <c r="J470" s="77"/>
      <c r="K470" s="77"/>
      <c r="L470" s="75"/>
      <c r="M470" s="77"/>
      <c r="N470" s="77"/>
      <c r="O470" s="75"/>
      <c r="P470" s="77"/>
      <c r="Q470" s="77"/>
      <c r="R470" s="77"/>
      <c r="S470" s="77"/>
      <c r="T470" s="75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  <c r="AU470" s="77"/>
      <c r="AV470" s="77"/>
      <c r="AW470" s="77"/>
      <c r="BB470"/>
      <c r="BC470"/>
      <c r="BD470"/>
      <c r="BE470"/>
      <c r="BF470"/>
      <c r="BG470"/>
      <c r="BH470"/>
      <c r="BI470"/>
    </row>
    <row r="471" spans="1:61" s="18" customFormat="1" x14ac:dyDescent="0.2">
      <c r="A471"/>
      <c r="F471" s="77"/>
      <c r="G471" s="77"/>
      <c r="H471" s="77"/>
      <c r="I471" s="77"/>
      <c r="J471" s="77"/>
      <c r="K471" s="77"/>
      <c r="L471" s="75"/>
      <c r="M471" s="77"/>
      <c r="N471" s="77"/>
      <c r="O471" s="75"/>
      <c r="P471" s="77"/>
      <c r="Q471" s="77"/>
      <c r="R471" s="77"/>
      <c r="S471" s="77"/>
      <c r="T471" s="75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  <c r="AU471" s="77"/>
      <c r="AV471" s="77"/>
      <c r="AW471" s="77"/>
      <c r="BB471"/>
      <c r="BC471"/>
      <c r="BD471"/>
      <c r="BE471"/>
      <c r="BF471"/>
      <c r="BG471"/>
      <c r="BH471"/>
      <c r="BI471"/>
    </row>
    <row r="472" spans="1:61" s="18" customFormat="1" x14ac:dyDescent="0.2">
      <c r="A472"/>
      <c r="F472" s="77"/>
      <c r="G472" s="77"/>
      <c r="H472" s="77"/>
      <c r="I472" s="77"/>
      <c r="J472" s="77"/>
      <c r="K472" s="77"/>
      <c r="L472" s="75"/>
      <c r="M472" s="77"/>
      <c r="N472" s="77"/>
      <c r="O472" s="75"/>
      <c r="P472" s="77"/>
      <c r="Q472" s="77"/>
      <c r="R472" s="77"/>
      <c r="S472" s="77"/>
      <c r="T472" s="75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  <c r="AU472" s="77"/>
      <c r="AV472" s="77"/>
      <c r="AW472" s="77"/>
      <c r="BB472"/>
      <c r="BC472"/>
      <c r="BD472"/>
      <c r="BE472"/>
      <c r="BF472"/>
      <c r="BG472"/>
      <c r="BH472"/>
      <c r="BI472"/>
    </row>
    <row r="473" spans="1:61" s="18" customFormat="1" x14ac:dyDescent="0.2">
      <c r="A473"/>
      <c r="F473" s="77"/>
      <c r="G473" s="77"/>
      <c r="H473" s="77"/>
      <c r="I473" s="77"/>
      <c r="J473" s="77"/>
      <c r="K473" s="77"/>
      <c r="L473" s="75"/>
      <c r="M473" s="77"/>
      <c r="N473" s="77"/>
      <c r="O473" s="75"/>
      <c r="P473" s="77"/>
      <c r="Q473" s="77"/>
      <c r="R473" s="77"/>
      <c r="S473" s="77"/>
      <c r="T473" s="75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K473" s="77"/>
      <c r="AL473" s="77"/>
      <c r="AM473" s="77"/>
      <c r="AN473" s="77"/>
      <c r="AO473" s="77"/>
      <c r="AP473" s="77"/>
      <c r="AQ473" s="77"/>
      <c r="AR473" s="77"/>
      <c r="AS473" s="77"/>
      <c r="AT473" s="77"/>
      <c r="AU473" s="77"/>
      <c r="AV473" s="77"/>
      <c r="AW473" s="77"/>
      <c r="BB473"/>
      <c r="BC473"/>
      <c r="BD473"/>
      <c r="BE473"/>
      <c r="BF473"/>
      <c r="BG473"/>
      <c r="BH473"/>
      <c r="BI473"/>
    </row>
    <row r="474" spans="1:61" s="18" customFormat="1" x14ac:dyDescent="0.2">
      <c r="A474"/>
      <c r="F474" s="77"/>
      <c r="G474" s="77"/>
      <c r="H474" s="77"/>
      <c r="I474" s="77"/>
      <c r="J474" s="77"/>
      <c r="K474" s="77"/>
      <c r="L474" s="75"/>
      <c r="M474" s="77"/>
      <c r="N474" s="77"/>
      <c r="O474" s="75"/>
      <c r="P474" s="77"/>
      <c r="Q474" s="77"/>
      <c r="R474" s="77"/>
      <c r="S474" s="77"/>
      <c r="T474" s="75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  <c r="AU474" s="77"/>
      <c r="AV474" s="77"/>
      <c r="AW474" s="77"/>
      <c r="BB474"/>
      <c r="BC474"/>
      <c r="BD474"/>
      <c r="BE474"/>
      <c r="BF474"/>
      <c r="BG474"/>
      <c r="BH474"/>
      <c r="BI474"/>
    </row>
    <row r="475" spans="1:61" s="18" customFormat="1" x14ac:dyDescent="0.2">
      <c r="A475"/>
      <c r="F475" s="77"/>
      <c r="G475" s="77"/>
      <c r="H475" s="77"/>
      <c r="I475" s="77"/>
      <c r="J475" s="77"/>
      <c r="K475" s="77"/>
      <c r="L475" s="75"/>
      <c r="M475" s="77"/>
      <c r="N475" s="77"/>
      <c r="O475" s="75"/>
      <c r="P475" s="77"/>
      <c r="Q475" s="77"/>
      <c r="R475" s="77"/>
      <c r="S475" s="77"/>
      <c r="T475" s="75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  <c r="AU475" s="77"/>
      <c r="AV475" s="77"/>
      <c r="AW475" s="77"/>
      <c r="BB475"/>
      <c r="BC475"/>
      <c r="BD475"/>
      <c r="BE475"/>
      <c r="BF475"/>
      <c r="BG475"/>
      <c r="BH475"/>
      <c r="BI475"/>
    </row>
    <row r="476" spans="1:61" s="18" customFormat="1" x14ac:dyDescent="0.2">
      <c r="A476"/>
      <c r="F476" s="77"/>
      <c r="G476" s="77"/>
      <c r="H476" s="77"/>
      <c r="I476" s="77"/>
      <c r="J476" s="77"/>
      <c r="K476" s="77"/>
      <c r="L476" s="75"/>
      <c r="M476" s="77"/>
      <c r="N476" s="77"/>
      <c r="O476" s="75"/>
      <c r="P476" s="77"/>
      <c r="Q476" s="77"/>
      <c r="R476" s="77"/>
      <c r="S476" s="77"/>
      <c r="T476" s="75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  <c r="AU476" s="77"/>
      <c r="AV476" s="77"/>
      <c r="AW476" s="77"/>
      <c r="BB476"/>
      <c r="BC476"/>
      <c r="BD476"/>
      <c r="BE476"/>
      <c r="BF476"/>
      <c r="BG476"/>
      <c r="BH476"/>
      <c r="BI476"/>
    </row>
    <row r="477" spans="1:61" s="18" customFormat="1" x14ac:dyDescent="0.2">
      <c r="A477"/>
      <c r="F477" s="77"/>
      <c r="G477" s="77"/>
      <c r="H477" s="77"/>
      <c r="I477" s="77"/>
      <c r="J477" s="77"/>
      <c r="K477" s="77"/>
      <c r="L477" s="75"/>
      <c r="M477" s="77"/>
      <c r="N477" s="77"/>
      <c r="O477" s="75"/>
      <c r="P477" s="77"/>
      <c r="Q477" s="77"/>
      <c r="R477" s="77"/>
      <c r="S477" s="77"/>
      <c r="T477" s="75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  <c r="AU477" s="77"/>
      <c r="AV477" s="77"/>
      <c r="AW477" s="77"/>
      <c r="BB477"/>
      <c r="BC477"/>
      <c r="BD477"/>
      <c r="BE477"/>
      <c r="BF477"/>
      <c r="BG477"/>
      <c r="BH477"/>
      <c r="BI477"/>
    </row>
    <row r="478" spans="1:61" s="18" customFormat="1" x14ac:dyDescent="0.2">
      <c r="A478"/>
      <c r="F478" s="77"/>
      <c r="G478" s="77"/>
      <c r="H478" s="77"/>
      <c r="I478" s="77"/>
      <c r="J478" s="77"/>
      <c r="K478" s="77"/>
      <c r="L478" s="75"/>
      <c r="M478" s="77"/>
      <c r="N478" s="77"/>
      <c r="O478" s="75"/>
      <c r="P478" s="77"/>
      <c r="Q478" s="77"/>
      <c r="R478" s="77"/>
      <c r="S478" s="77"/>
      <c r="T478" s="75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K478" s="77"/>
      <c r="AL478" s="77"/>
      <c r="AM478" s="77"/>
      <c r="AN478" s="77"/>
      <c r="AO478" s="77"/>
      <c r="AP478" s="77"/>
      <c r="AQ478" s="77"/>
      <c r="AR478" s="77"/>
      <c r="AS478" s="77"/>
      <c r="AT478" s="77"/>
      <c r="AU478" s="77"/>
      <c r="AV478" s="77"/>
      <c r="AW478" s="77"/>
      <c r="BB478"/>
      <c r="BC478"/>
      <c r="BD478"/>
      <c r="BE478"/>
      <c r="BF478"/>
      <c r="BG478"/>
      <c r="BH478"/>
      <c r="BI478"/>
    </row>
    <row r="479" spans="1:61" s="18" customFormat="1" x14ac:dyDescent="0.2">
      <c r="A479"/>
      <c r="F479" s="77"/>
      <c r="G479" s="77"/>
      <c r="H479" s="77"/>
      <c r="I479" s="77"/>
      <c r="J479" s="77"/>
      <c r="K479" s="77"/>
      <c r="L479" s="75"/>
      <c r="M479" s="77"/>
      <c r="N479" s="77"/>
      <c r="O479" s="75"/>
      <c r="P479" s="77"/>
      <c r="Q479" s="77"/>
      <c r="R479" s="77"/>
      <c r="S479" s="77"/>
      <c r="T479" s="75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  <c r="AU479" s="77"/>
      <c r="AV479" s="77"/>
      <c r="AW479" s="77"/>
      <c r="BB479"/>
      <c r="BC479"/>
      <c r="BD479"/>
      <c r="BE479"/>
      <c r="BF479"/>
      <c r="BG479"/>
      <c r="BH479"/>
      <c r="BI479"/>
    </row>
    <row r="480" spans="1:61" s="18" customFormat="1" x14ac:dyDescent="0.2">
      <c r="A480"/>
      <c r="F480" s="77"/>
      <c r="G480" s="77"/>
      <c r="H480" s="77"/>
      <c r="I480" s="77"/>
      <c r="J480" s="77"/>
      <c r="K480" s="77"/>
      <c r="L480" s="75"/>
      <c r="M480" s="77"/>
      <c r="N480" s="77"/>
      <c r="O480" s="75"/>
      <c r="P480" s="77"/>
      <c r="Q480" s="77"/>
      <c r="R480" s="77"/>
      <c r="S480" s="77"/>
      <c r="T480" s="75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  <c r="AU480" s="77"/>
      <c r="AV480" s="77"/>
      <c r="AW480" s="77"/>
      <c r="BB480"/>
      <c r="BC480"/>
      <c r="BD480"/>
      <c r="BE480"/>
      <c r="BF480"/>
      <c r="BG480"/>
      <c r="BH480"/>
      <c r="BI480"/>
    </row>
    <row r="481" spans="1:61" s="18" customFormat="1" x14ac:dyDescent="0.2">
      <c r="A481"/>
      <c r="F481" s="77"/>
      <c r="G481" s="77"/>
      <c r="H481" s="77"/>
      <c r="I481" s="77"/>
      <c r="J481" s="77"/>
      <c r="K481" s="77"/>
      <c r="L481" s="75"/>
      <c r="M481" s="77"/>
      <c r="N481" s="77"/>
      <c r="O481" s="75"/>
      <c r="P481" s="77"/>
      <c r="Q481" s="77"/>
      <c r="R481" s="77"/>
      <c r="S481" s="77"/>
      <c r="T481" s="75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  <c r="AU481" s="77"/>
      <c r="AV481" s="77"/>
      <c r="AW481" s="77"/>
      <c r="BB481"/>
      <c r="BC481"/>
      <c r="BD481"/>
      <c r="BE481"/>
      <c r="BF481"/>
      <c r="BG481"/>
      <c r="BH481"/>
      <c r="BI481"/>
    </row>
    <row r="482" spans="1:61" s="18" customFormat="1" x14ac:dyDescent="0.2">
      <c r="A482"/>
      <c r="F482" s="77"/>
      <c r="G482" s="77"/>
      <c r="H482" s="77"/>
      <c r="I482" s="77"/>
      <c r="J482" s="77"/>
      <c r="K482" s="77"/>
      <c r="L482" s="75"/>
      <c r="M482" s="77"/>
      <c r="N482" s="77"/>
      <c r="O482" s="75"/>
      <c r="P482" s="77"/>
      <c r="Q482" s="77"/>
      <c r="R482" s="77"/>
      <c r="S482" s="77"/>
      <c r="T482" s="75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7"/>
      <c r="AW482" s="77"/>
      <c r="BB482"/>
      <c r="BC482"/>
      <c r="BD482"/>
      <c r="BE482"/>
      <c r="BF482"/>
      <c r="BG482"/>
      <c r="BH482"/>
      <c r="BI482"/>
    </row>
    <row r="483" spans="1:61" s="18" customFormat="1" x14ac:dyDescent="0.2">
      <c r="A483"/>
      <c r="F483" s="77"/>
      <c r="G483" s="77"/>
      <c r="H483" s="77"/>
      <c r="I483" s="77"/>
      <c r="J483" s="77"/>
      <c r="K483" s="77"/>
      <c r="L483" s="75"/>
      <c r="M483" s="77"/>
      <c r="N483" s="77"/>
      <c r="O483" s="75"/>
      <c r="P483" s="77"/>
      <c r="Q483" s="77"/>
      <c r="R483" s="77"/>
      <c r="S483" s="77"/>
      <c r="T483" s="75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  <c r="AU483" s="77"/>
      <c r="AV483" s="77"/>
      <c r="AW483" s="77"/>
      <c r="BB483"/>
      <c r="BC483"/>
      <c r="BD483"/>
      <c r="BE483"/>
      <c r="BF483"/>
      <c r="BG483"/>
      <c r="BH483"/>
      <c r="BI483"/>
    </row>
    <row r="484" spans="1:61" s="18" customFormat="1" x14ac:dyDescent="0.2">
      <c r="A484"/>
      <c r="F484" s="77"/>
      <c r="G484" s="77"/>
      <c r="H484" s="77"/>
      <c r="I484" s="77"/>
      <c r="J484" s="77"/>
      <c r="K484" s="77"/>
      <c r="L484" s="75"/>
      <c r="M484" s="77"/>
      <c r="N484" s="77"/>
      <c r="O484" s="75"/>
      <c r="P484" s="77"/>
      <c r="Q484" s="77"/>
      <c r="R484" s="77"/>
      <c r="S484" s="77"/>
      <c r="T484" s="75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  <c r="AU484" s="77"/>
      <c r="AV484" s="77"/>
      <c r="AW484" s="77"/>
      <c r="BB484"/>
      <c r="BC484"/>
      <c r="BD484"/>
      <c r="BE484"/>
      <c r="BF484"/>
      <c r="BG484"/>
      <c r="BH484"/>
      <c r="BI484"/>
    </row>
    <row r="485" spans="1:61" s="18" customFormat="1" x14ac:dyDescent="0.2">
      <c r="A485"/>
      <c r="F485" s="77"/>
      <c r="G485" s="77"/>
      <c r="H485" s="77"/>
      <c r="I485" s="77"/>
      <c r="J485" s="77"/>
      <c r="K485" s="77"/>
      <c r="L485" s="75"/>
      <c r="M485" s="77"/>
      <c r="N485" s="77"/>
      <c r="O485" s="75"/>
      <c r="P485" s="77"/>
      <c r="Q485" s="77"/>
      <c r="R485" s="77"/>
      <c r="S485" s="77"/>
      <c r="T485" s="75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7"/>
      <c r="AW485" s="77"/>
      <c r="BB485"/>
      <c r="BC485"/>
      <c r="BD485"/>
      <c r="BE485"/>
      <c r="BF485"/>
      <c r="BG485"/>
      <c r="BH485"/>
      <c r="BI485"/>
    </row>
    <row r="486" spans="1:61" s="18" customFormat="1" x14ac:dyDescent="0.2">
      <c r="A486"/>
      <c r="F486" s="77"/>
      <c r="G486" s="77"/>
      <c r="H486" s="77"/>
      <c r="I486" s="77"/>
      <c r="J486" s="77"/>
      <c r="K486" s="77"/>
      <c r="L486" s="75"/>
      <c r="M486" s="77"/>
      <c r="N486" s="77"/>
      <c r="O486" s="75"/>
      <c r="P486" s="77"/>
      <c r="Q486" s="77"/>
      <c r="R486" s="77"/>
      <c r="S486" s="77"/>
      <c r="T486" s="75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  <c r="AU486" s="77"/>
      <c r="AV486" s="77"/>
      <c r="AW486" s="77"/>
      <c r="BB486"/>
      <c r="BC486"/>
      <c r="BD486"/>
      <c r="BE486"/>
      <c r="BF486"/>
      <c r="BG486"/>
      <c r="BH486"/>
      <c r="BI486"/>
    </row>
    <row r="487" spans="1:61" s="18" customFormat="1" x14ac:dyDescent="0.2">
      <c r="A487"/>
      <c r="F487" s="77"/>
      <c r="G487" s="77"/>
      <c r="H487" s="77"/>
      <c r="I487" s="77"/>
      <c r="J487" s="77"/>
      <c r="K487" s="77"/>
      <c r="L487" s="75"/>
      <c r="M487" s="77"/>
      <c r="N487" s="77"/>
      <c r="O487" s="75"/>
      <c r="P487" s="77"/>
      <c r="Q487" s="77"/>
      <c r="R487" s="77"/>
      <c r="S487" s="77"/>
      <c r="T487" s="75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  <c r="AU487" s="77"/>
      <c r="AV487" s="77"/>
      <c r="AW487" s="77"/>
      <c r="BB487"/>
      <c r="BC487"/>
      <c r="BD487"/>
      <c r="BE487"/>
      <c r="BF487"/>
      <c r="BG487"/>
      <c r="BH487"/>
      <c r="BI487"/>
    </row>
    <row r="488" spans="1:61" s="18" customFormat="1" x14ac:dyDescent="0.2">
      <c r="A488"/>
      <c r="F488" s="77"/>
      <c r="G488" s="77"/>
      <c r="H488" s="77"/>
      <c r="I488" s="77"/>
      <c r="J488" s="77"/>
      <c r="K488" s="77"/>
      <c r="L488" s="75"/>
      <c r="M488" s="77"/>
      <c r="N488" s="77"/>
      <c r="O488" s="75"/>
      <c r="P488" s="77"/>
      <c r="Q488" s="77"/>
      <c r="R488" s="77"/>
      <c r="S488" s="77"/>
      <c r="T488" s="75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  <c r="AU488" s="77"/>
      <c r="AV488" s="77"/>
      <c r="AW488" s="77"/>
      <c r="BB488"/>
      <c r="BC488"/>
      <c r="BD488"/>
      <c r="BE488"/>
      <c r="BF488"/>
      <c r="BG488"/>
      <c r="BH488"/>
      <c r="BI488"/>
    </row>
    <row r="489" spans="1:61" s="18" customFormat="1" x14ac:dyDescent="0.2">
      <c r="A489"/>
      <c r="F489" s="77"/>
      <c r="G489" s="77"/>
      <c r="H489" s="77"/>
      <c r="I489" s="77"/>
      <c r="J489" s="77"/>
      <c r="K489" s="77"/>
      <c r="L489" s="75"/>
      <c r="M489" s="77"/>
      <c r="N489" s="77"/>
      <c r="O489" s="75"/>
      <c r="P489" s="77"/>
      <c r="Q489" s="77"/>
      <c r="R489" s="77"/>
      <c r="S489" s="77"/>
      <c r="T489" s="75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  <c r="AU489" s="77"/>
      <c r="AV489" s="77"/>
      <c r="AW489" s="77"/>
      <c r="BB489"/>
      <c r="BC489"/>
      <c r="BD489"/>
      <c r="BE489"/>
      <c r="BF489"/>
      <c r="BG489"/>
      <c r="BH489"/>
      <c r="BI489"/>
    </row>
    <row r="490" spans="1:61" s="18" customFormat="1" x14ac:dyDescent="0.2">
      <c r="A490"/>
      <c r="F490" s="77"/>
      <c r="G490" s="77"/>
      <c r="H490" s="77"/>
      <c r="I490" s="77"/>
      <c r="J490" s="77"/>
      <c r="K490" s="77"/>
      <c r="L490" s="75"/>
      <c r="M490" s="77"/>
      <c r="N490" s="77"/>
      <c r="O490" s="75"/>
      <c r="P490" s="77"/>
      <c r="Q490" s="77"/>
      <c r="R490" s="77"/>
      <c r="S490" s="77"/>
      <c r="T490" s="75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  <c r="AU490" s="77"/>
      <c r="AV490" s="77"/>
      <c r="AW490" s="77"/>
      <c r="BB490"/>
      <c r="BC490"/>
      <c r="BD490"/>
      <c r="BE490"/>
      <c r="BF490"/>
      <c r="BG490"/>
      <c r="BH490"/>
      <c r="BI490"/>
    </row>
    <row r="491" spans="1:61" s="18" customFormat="1" x14ac:dyDescent="0.2">
      <c r="A491"/>
      <c r="F491" s="77"/>
      <c r="G491" s="77"/>
      <c r="H491" s="77"/>
      <c r="I491" s="77"/>
      <c r="J491" s="77"/>
      <c r="K491" s="77"/>
      <c r="L491" s="75"/>
      <c r="M491" s="77"/>
      <c r="N491" s="77"/>
      <c r="O491" s="75"/>
      <c r="P491" s="77"/>
      <c r="Q491" s="77"/>
      <c r="R491" s="77"/>
      <c r="S491" s="77"/>
      <c r="T491" s="75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  <c r="AU491" s="77"/>
      <c r="AV491" s="77"/>
      <c r="AW491" s="77"/>
      <c r="BB491"/>
      <c r="BC491"/>
      <c r="BD491"/>
      <c r="BE491"/>
      <c r="BF491"/>
      <c r="BG491"/>
      <c r="BH491"/>
      <c r="BI491"/>
    </row>
    <row r="492" spans="1:61" s="18" customFormat="1" x14ac:dyDescent="0.2">
      <c r="A492"/>
      <c r="F492" s="77"/>
      <c r="G492" s="77"/>
      <c r="H492" s="77"/>
      <c r="I492" s="77"/>
      <c r="J492" s="77"/>
      <c r="K492" s="77"/>
      <c r="L492" s="75"/>
      <c r="M492" s="77"/>
      <c r="N492" s="77"/>
      <c r="O492" s="75"/>
      <c r="P492" s="77"/>
      <c r="Q492" s="77"/>
      <c r="R492" s="77"/>
      <c r="S492" s="77"/>
      <c r="T492" s="75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  <c r="AU492" s="77"/>
      <c r="AV492" s="77"/>
      <c r="AW492" s="77"/>
      <c r="BB492"/>
      <c r="BC492"/>
      <c r="BD492"/>
      <c r="BE492"/>
      <c r="BF492"/>
      <c r="BG492"/>
      <c r="BH492"/>
      <c r="BI492"/>
    </row>
    <row r="493" spans="1:61" s="18" customFormat="1" x14ac:dyDescent="0.2">
      <c r="A493"/>
      <c r="F493" s="77"/>
      <c r="G493" s="77"/>
      <c r="H493" s="77"/>
      <c r="I493" s="77"/>
      <c r="J493" s="77"/>
      <c r="K493" s="77"/>
      <c r="L493" s="75"/>
      <c r="M493" s="77"/>
      <c r="N493" s="77"/>
      <c r="O493" s="75"/>
      <c r="P493" s="77"/>
      <c r="Q493" s="77"/>
      <c r="R493" s="77"/>
      <c r="S493" s="77"/>
      <c r="T493" s="75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  <c r="AU493" s="77"/>
      <c r="AV493" s="77"/>
      <c r="AW493" s="77"/>
      <c r="BB493"/>
      <c r="BC493"/>
      <c r="BD493"/>
      <c r="BE493"/>
      <c r="BF493"/>
      <c r="BG493"/>
      <c r="BH493"/>
      <c r="BI493"/>
    </row>
    <row r="494" spans="1:61" s="18" customFormat="1" x14ac:dyDescent="0.2">
      <c r="A494"/>
      <c r="F494" s="77"/>
      <c r="G494" s="77"/>
      <c r="H494" s="77"/>
      <c r="I494" s="77"/>
      <c r="J494" s="77"/>
      <c r="K494" s="77"/>
      <c r="L494" s="75"/>
      <c r="M494" s="77"/>
      <c r="N494" s="77"/>
      <c r="O494" s="75"/>
      <c r="P494" s="77"/>
      <c r="Q494" s="77"/>
      <c r="R494" s="77"/>
      <c r="S494" s="77"/>
      <c r="T494" s="75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  <c r="AU494" s="77"/>
      <c r="AV494" s="77"/>
      <c r="AW494" s="77"/>
      <c r="BB494"/>
      <c r="BC494"/>
      <c r="BD494"/>
      <c r="BE494"/>
      <c r="BF494"/>
      <c r="BG494"/>
      <c r="BH494"/>
      <c r="BI494"/>
    </row>
    <row r="495" spans="1:61" s="18" customFormat="1" x14ac:dyDescent="0.2">
      <c r="A495"/>
      <c r="F495" s="77"/>
      <c r="G495" s="77"/>
      <c r="H495" s="77"/>
      <c r="I495" s="77"/>
      <c r="J495" s="77"/>
      <c r="K495" s="77"/>
      <c r="L495" s="75"/>
      <c r="M495" s="77"/>
      <c r="N495" s="77"/>
      <c r="O495" s="75"/>
      <c r="P495" s="77"/>
      <c r="Q495" s="77"/>
      <c r="R495" s="77"/>
      <c r="S495" s="77"/>
      <c r="T495" s="75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  <c r="AU495" s="77"/>
      <c r="AV495" s="77"/>
      <c r="AW495" s="77"/>
      <c r="BB495"/>
      <c r="BC495"/>
      <c r="BD495"/>
      <c r="BE495"/>
      <c r="BF495"/>
      <c r="BG495"/>
      <c r="BH495"/>
      <c r="BI495"/>
    </row>
    <row r="496" spans="1:61" s="18" customFormat="1" x14ac:dyDescent="0.2">
      <c r="A496"/>
      <c r="F496" s="77"/>
      <c r="G496" s="77"/>
      <c r="H496" s="77"/>
      <c r="I496" s="77"/>
      <c r="J496" s="77"/>
      <c r="K496" s="77"/>
      <c r="L496" s="75"/>
      <c r="M496" s="77"/>
      <c r="N496" s="77"/>
      <c r="O496" s="75"/>
      <c r="P496" s="77"/>
      <c r="Q496" s="77"/>
      <c r="R496" s="77"/>
      <c r="S496" s="77"/>
      <c r="T496" s="75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  <c r="AU496" s="77"/>
      <c r="AV496" s="77"/>
      <c r="AW496" s="77"/>
      <c r="BB496"/>
      <c r="BC496"/>
      <c r="BD496"/>
      <c r="BE496"/>
      <c r="BF496"/>
      <c r="BG496"/>
      <c r="BH496"/>
      <c r="BI496"/>
    </row>
    <row r="497" spans="1:61" s="18" customFormat="1" x14ac:dyDescent="0.2">
      <c r="A497"/>
      <c r="F497" s="77"/>
      <c r="G497" s="77"/>
      <c r="H497" s="77"/>
      <c r="I497" s="77"/>
      <c r="J497" s="77"/>
      <c r="K497" s="77"/>
      <c r="L497" s="75"/>
      <c r="M497" s="77"/>
      <c r="N497" s="77"/>
      <c r="O497" s="75"/>
      <c r="P497" s="77"/>
      <c r="Q497" s="77"/>
      <c r="R497" s="77"/>
      <c r="S497" s="77"/>
      <c r="T497" s="75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  <c r="AU497" s="77"/>
      <c r="AV497" s="77"/>
      <c r="AW497" s="77"/>
      <c r="BB497"/>
      <c r="BC497"/>
      <c r="BD497"/>
      <c r="BE497"/>
      <c r="BF497"/>
      <c r="BG497"/>
      <c r="BH497"/>
      <c r="BI497"/>
    </row>
    <row r="498" spans="1:61" s="18" customFormat="1" x14ac:dyDescent="0.2">
      <c r="A498"/>
      <c r="F498" s="77"/>
      <c r="G498" s="77"/>
      <c r="H498" s="77"/>
      <c r="I498" s="77"/>
      <c r="J498" s="77"/>
      <c r="K498" s="77"/>
      <c r="L498" s="75"/>
      <c r="M498" s="77"/>
      <c r="N498" s="77"/>
      <c r="O498" s="75"/>
      <c r="P498" s="77"/>
      <c r="Q498" s="77"/>
      <c r="R498" s="77"/>
      <c r="S498" s="77"/>
      <c r="T498" s="75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  <c r="AU498" s="77"/>
      <c r="AV498" s="77"/>
      <c r="AW498" s="77"/>
      <c r="BB498"/>
      <c r="BC498"/>
      <c r="BD498"/>
      <c r="BE498"/>
      <c r="BF498"/>
      <c r="BG498"/>
      <c r="BH498"/>
      <c r="BI498"/>
    </row>
    <row r="499" spans="1:61" s="18" customFormat="1" x14ac:dyDescent="0.2">
      <c r="A499"/>
      <c r="F499" s="77"/>
      <c r="G499" s="77"/>
      <c r="H499" s="77"/>
      <c r="I499" s="77"/>
      <c r="J499" s="77"/>
      <c r="K499" s="77"/>
      <c r="L499" s="75"/>
      <c r="M499" s="77"/>
      <c r="N499" s="77"/>
      <c r="O499" s="75"/>
      <c r="P499" s="77"/>
      <c r="Q499" s="77"/>
      <c r="R499" s="77"/>
      <c r="S499" s="77"/>
      <c r="T499" s="75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  <c r="AU499" s="77"/>
      <c r="AV499" s="77"/>
      <c r="AW499" s="77"/>
      <c r="BB499"/>
      <c r="BC499"/>
      <c r="BD499"/>
      <c r="BE499"/>
      <c r="BF499"/>
      <c r="BG499"/>
      <c r="BH499"/>
      <c r="BI499"/>
    </row>
    <row r="500" spans="1:61" s="18" customFormat="1" x14ac:dyDescent="0.2">
      <c r="A500"/>
      <c r="F500" s="77"/>
      <c r="G500" s="77"/>
      <c r="H500" s="77"/>
      <c r="I500" s="77"/>
      <c r="J500" s="77"/>
      <c r="K500" s="77"/>
      <c r="L500" s="75"/>
      <c r="M500" s="77"/>
      <c r="N500" s="77"/>
      <c r="O500" s="75"/>
      <c r="P500" s="77"/>
      <c r="Q500" s="77"/>
      <c r="R500" s="77"/>
      <c r="S500" s="77"/>
      <c r="T500" s="75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7"/>
      <c r="AW500" s="77"/>
      <c r="BB500"/>
      <c r="BC500"/>
      <c r="BD500"/>
      <c r="BE500"/>
      <c r="BF500"/>
      <c r="BG500"/>
      <c r="BH500"/>
      <c r="BI500"/>
    </row>
    <row r="501" spans="1:61" s="18" customFormat="1" x14ac:dyDescent="0.2">
      <c r="A501"/>
      <c r="F501" s="77"/>
      <c r="G501" s="77"/>
      <c r="H501" s="77"/>
      <c r="I501" s="77"/>
      <c r="J501" s="77"/>
      <c r="K501" s="77"/>
      <c r="L501" s="75"/>
      <c r="M501" s="77"/>
      <c r="N501" s="77"/>
      <c r="O501" s="75"/>
      <c r="P501" s="77"/>
      <c r="Q501" s="77"/>
      <c r="R501" s="77"/>
      <c r="S501" s="77"/>
      <c r="T501" s="75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7"/>
      <c r="AW501" s="77"/>
      <c r="BB501"/>
      <c r="BC501"/>
      <c r="BD501"/>
      <c r="BE501"/>
      <c r="BF501"/>
      <c r="BG501"/>
      <c r="BH501"/>
      <c r="BI501"/>
    </row>
    <row r="502" spans="1:61" s="18" customFormat="1" x14ac:dyDescent="0.2">
      <c r="A502"/>
      <c r="F502" s="77"/>
      <c r="G502" s="77"/>
      <c r="H502" s="77"/>
      <c r="I502" s="77"/>
      <c r="J502" s="77"/>
      <c r="K502" s="77"/>
      <c r="L502" s="75"/>
      <c r="M502" s="77"/>
      <c r="N502" s="77"/>
      <c r="O502" s="75"/>
      <c r="P502" s="77"/>
      <c r="Q502" s="77"/>
      <c r="R502" s="77"/>
      <c r="S502" s="77"/>
      <c r="T502" s="75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7"/>
      <c r="AW502" s="77"/>
      <c r="BB502"/>
      <c r="BC502"/>
      <c r="BD502"/>
      <c r="BE502"/>
      <c r="BF502"/>
      <c r="BG502"/>
      <c r="BH502"/>
      <c r="BI502"/>
    </row>
    <row r="503" spans="1:61" s="18" customFormat="1" x14ac:dyDescent="0.2">
      <c r="A503"/>
      <c r="F503" s="77"/>
      <c r="G503" s="77"/>
      <c r="H503" s="77"/>
      <c r="I503" s="77"/>
      <c r="J503" s="77"/>
      <c r="K503" s="77"/>
      <c r="L503" s="75"/>
      <c r="M503" s="77"/>
      <c r="N503" s="77"/>
      <c r="O503" s="75"/>
      <c r="P503" s="77"/>
      <c r="Q503" s="77"/>
      <c r="R503" s="77"/>
      <c r="S503" s="77"/>
      <c r="T503" s="75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7"/>
      <c r="AW503" s="77"/>
      <c r="BB503"/>
      <c r="BC503"/>
      <c r="BD503"/>
      <c r="BE503"/>
      <c r="BF503"/>
      <c r="BG503"/>
      <c r="BH503"/>
      <c r="BI503"/>
    </row>
    <row r="504" spans="1:61" s="18" customFormat="1" x14ac:dyDescent="0.2">
      <c r="A504"/>
      <c r="F504" s="77"/>
      <c r="G504" s="77"/>
      <c r="H504" s="77"/>
      <c r="I504" s="77"/>
      <c r="J504" s="77"/>
      <c r="K504" s="77"/>
      <c r="L504" s="75"/>
      <c r="M504" s="77"/>
      <c r="N504" s="77"/>
      <c r="O504" s="75"/>
      <c r="P504" s="77"/>
      <c r="Q504" s="77"/>
      <c r="R504" s="77"/>
      <c r="S504" s="77"/>
      <c r="T504" s="75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7"/>
      <c r="AW504" s="77"/>
      <c r="BB504"/>
      <c r="BC504"/>
      <c r="BD504"/>
      <c r="BE504"/>
      <c r="BF504"/>
      <c r="BG504"/>
      <c r="BH504"/>
      <c r="BI504"/>
    </row>
    <row r="505" spans="1:61" s="18" customFormat="1" x14ac:dyDescent="0.2">
      <c r="A505"/>
      <c r="F505" s="77"/>
      <c r="G505" s="77"/>
      <c r="H505" s="77"/>
      <c r="I505" s="77"/>
      <c r="J505" s="77"/>
      <c r="K505" s="77"/>
      <c r="L505" s="75"/>
      <c r="M505" s="77"/>
      <c r="N505" s="77"/>
      <c r="O505" s="75"/>
      <c r="P505" s="77"/>
      <c r="Q505" s="77"/>
      <c r="R505" s="77"/>
      <c r="S505" s="77"/>
      <c r="T505" s="75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7"/>
      <c r="AW505" s="77"/>
      <c r="BB505"/>
      <c r="BC505"/>
      <c r="BD505"/>
      <c r="BE505"/>
      <c r="BF505"/>
      <c r="BG505"/>
      <c r="BH505"/>
      <c r="BI505"/>
    </row>
    <row r="506" spans="1:61" s="18" customFormat="1" x14ac:dyDescent="0.2">
      <c r="A506"/>
      <c r="F506" s="77"/>
      <c r="G506" s="77"/>
      <c r="H506" s="77"/>
      <c r="I506" s="77"/>
      <c r="J506" s="77"/>
      <c r="K506" s="77"/>
      <c r="L506" s="75"/>
      <c r="M506" s="77"/>
      <c r="N506" s="77"/>
      <c r="O506" s="75"/>
      <c r="P506" s="77"/>
      <c r="Q506" s="77"/>
      <c r="R506" s="77"/>
      <c r="S506" s="77"/>
      <c r="T506" s="75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7"/>
      <c r="AW506" s="77"/>
      <c r="BB506"/>
      <c r="BC506"/>
      <c r="BD506"/>
      <c r="BE506"/>
      <c r="BF506"/>
      <c r="BG506"/>
      <c r="BH506"/>
      <c r="BI506"/>
    </row>
    <row r="507" spans="1:61" s="18" customFormat="1" x14ac:dyDescent="0.2">
      <c r="A507"/>
      <c r="F507" s="77"/>
      <c r="G507" s="77"/>
      <c r="H507" s="77"/>
      <c r="I507" s="77"/>
      <c r="J507" s="77"/>
      <c r="K507" s="77"/>
      <c r="L507" s="75"/>
      <c r="M507" s="77"/>
      <c r="N507" s="77"/>
      <c r="O507" s="75"/>
      <c r="P507" s="77"/>
      <c r="Q507" s="77"/>
      <c r="R507" s="77"/>
      <c r="S507" s="77"/>
      <c r="T507" s="75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  <c r="AU507" s="77"/>
      <c r="AV507" s="77"/>
      <c r="AW507" s="77"/>
      <c r="BB507"/>
      <c r="BC507"/>
      <c r="BD507"/>
      <c r="BE507"/>
      <c r="BF507"/>
      <c r="BG507"/>
      <c r="BH507"/>
      <c r="BI507"/>
    </row>
    <row r="508" spans="1:61" s="18" customFormat="1" x14ac:dyDescent="0.2">
      <c r="A508"/>
      <c r="F508" s="77"/>
      <c r="G508" s="77"/>
      <c r="H508" s="77"/>
      <c r="I508" s="77"/>
      <c r="J508" s="77"/>
      <c r="K508" s="77"/>
      <c r="L508" s="75"/>
      <c r="M508" s="77"/>
      <c r="N508" s="77"/>
      <c r="O508" s="75"/>
      <c r="P508" s="77"/>
      <c r="Q508" s="77"/>
      <c r="R508" s="77"/>
      <c r="S508" s="77"/>
      <c r="T508" s="75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7"/>
      <c r="AW508" s="77"/>
      <c r="BB508"/>
      <c r="BC508"/>
      <c r="BD508"/>
      <c r="BE508"/>
      <c r="BF508"/>
      <c r="BG508"/>
      <c r="BH508"/>
      <c r="BI508"/>
    </row>
    <row r="509" spans="1:61" s="18" customFormat="1" x14ac:dyDescent="0.2">
      <c r="A509"/>
      <c r="F509" s="77"/>
      <c r="G509" s="77"/>
      <c r="H509" s="77"/>
      <c r="I509" s="77"/>
      <c r="J509" s="77"/>
      <c r="K509" s="77"/>
      <c r="L509" s="75"/>
      <c r="M509" s="77"/>
      <c r="N509" s="77"/>
      <c r="O509" s="75"/>
      <c r="P509" s="77"/>
      <c r="Q509" s="77"/>
      <c r="R509" s="77"/>
      <c r="S509" s="77"/>
      <c r="T509" s="75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BB509"/>
      <c r="BC509"/>
      <c r="BD509"/>
      <c r="BE509"/>
      <c r="BF509"/>
      <c r="BG509"/>
      <c r="BH509"/>
      <c r="BI509"/>
    </row>
    <row r="510" spans="1:61" s="18" customFormat="1" x14ac:dyDescent="0.2">
      <c r="A510"/>
      <c r="F510" s="77"/>
      <c r="G510" s="77"/>
      <c r="H510" s="77"/>
      <c r="I510" s="77"/>
      <c r="J510" s="77"/>
      <c r="K510" s="77"/>
      <c r="L510" s="75"/>
      <c r="M510" s="77"/>
      <c r="N510" s="77"/>
      <c r="O510" s="75"/>
      <c r="P510" s="77"/>
      <c r="Q510" s="77"/>
      <c r="R510" s="77"/>
      <c r="S510" s="77"/>
      <c r="T510" s="75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7"/>
      <c r="AW510" s="77"/>
      <c r="BB510"/>
      <c r="BC510"/>
      <c r="BD510"/>
      <c r="BE510"/>
      <c r="BF510"/>
      <c r="BG510"/>
      <c r="BH510"/>
      <c r="BI510"/>
    </row>
    <row r="511" spans="1:61" s="18" customFormat="1" x14ac:dyDescent="0.2">
      <c r="A511"/>
      <c r="F511" s="77"/>
      <c r="G511" s="77"/>
      <c r="H511" s="77"/>
      <c r="I511" s="77"/>
      <c r="J511" s="77"/>
      <c r="K511" s="77"/>
      <c r="L511" s="75"/>
      <c r="M511" s="77"/>
      <c r="N511" s="77"/>
      <c r="O511" s="75"/>
      <c r="P511" s="77"/>
      <c r="Q511" s="77"/>
      <c r="R511" s="77"/>
      <c r="S511" s="77"/>
      <c r="T511" s="75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  <c r="AU511" s="77"/>
      <c r="AV511" s="77"/>
      <c r="AW511" s="77"/>
      <c r="BB511"/>
      <c r="BC511"/>
      <c r="BD511"/>
      <c r="BE511"/>
      <c r="BF511"/>
      <c r="BG511"/>
      <c r="BH511"/>
      <c r="BI511"/>
    </row>
    <row r="512" spans="1:61" s="18" customFormat="1" x14ac:dyDescent="0.2">
      <c r="A512"/>
      <c r="F512" s="77"/>
      <c r="G512" s="77"/>
      <c r="H512" s="77"/>
      <c r="I512" s="77"/>
      <c r="J512" s="77"/>
      <c r="K512" s="77"/>
      <c r="L512" s="75"/>
      <c r="M512" s="77"/>
      <c r="N512" s="77"/>
      <c r="O512" s="75"/>
      <c r="P512" s="77"/>
      <c r="Q512" s="77"/>
      <c r="R512" s="77"/>
      <c r="S512" s="77"/>
      <c r="T512" s="75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7"/>
      <c r="AW512" s="77"/>
      <c r="BB512"/>
      <c r="BC512"/>
      <c r="BD512"/>
      <c r="BE512"/>
      <c r="BF512"/>
      <c r="BG512"/>
      <c r="BH512"/>
      <c r="BI512"/>
    </row>
    <row r="513" spans="1:61" s="18" customFormat="1" x14ac:dyDescent="0.2">
      <c r="A513"/>
      <c r="F513" s="77"/>
      <c r="G513" s="77"/>
      <c r="H513" s="77"/>
      <c r="I513" s="77"/>
      <c r="J513" s="77"/>
      <c r="K513" s="77"/>
      <c r="L513" s="75"/>
      <c r="M513" s="77"/>
      <c r="N513" s="77"/>
      <c r="O513" s="75"/>
      <c r="P513" s="77"/>
      <c r="Q513" s="77"/>
      <c r="R513" s="77"/>
      <c r="S513" s="77"/>
      <c r="T513" s="75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7"/>
      <c r="AW513" s="77"/>
      <c r="BB513"/>
      <c r="BC513"/>
      <c r="BD513"/>
      <c r="BE513"/>
      <c r="BF513"/>
      <c r="BG513"/>
      <c r="BH513"/>
      <c r="BI513"/>
    </row>
    <row r="514" spans="1:61" s="18" customFormat="1" x14ac:dyDescent="0.2">
      <c r="A514"/>
      <c r="F514" s="77"/>
      <c r="G514" s="77"/>
      <c r="H514" s="77"/>
      <c r="I514" s="77"/>
      <c r="J514" s="77"/>
      <c r="K514" s="77"/>
      <c r="L514" s="75"/>
      <c r="M514" s="77"/>
      <c r="N514" s="77"/>
      <c r="O514" s="75"/>
      <c r="P514" s="77"/>
      <c r="Q514" s="77"/>
      <c r="R514" s="77"/>
      <c r="S514" s="77"/>
      <c r="T514" s="75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7"/>
      <c r="AW514" s="77"/>
      <c r="BB514"/>
      <c r="BC514"/>
      <c r="BD514"/>
      <c r="BE514"/>
      <c r="BF514"/>
      <c r="BG514"/>
      <c r="BH514"/>
      <c r="BI514"/>
    </row>
    <row r="515" spans="1:61" s="18" customFormat="1" x14ac:dyDescent="0.2">
      <c r="A515"/>
      <c r="F515" s="77"/>
      <c r="G515" s="77"/>
      <c r="H515" s="77"/>
      <c r="I515" s="77"/>
      <c r="J515" s="77"/>
      <c r="K515" s="77"/>
      <c r="L515" s="75"/>
      <c r="M515" s="77"/>
      <c r="N515" s="77"/>
      <c r="O515" s="75"/>
      <c r="P515" s="77"/>
      <c r="Q515" s="77"/>
      <c r="R515" s="77"/>
      <c r="S515" s="77"/>
      <c r="T515" s="75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  <c r="AU515" s="77"/>
      <c r="AV515" s="77"/>
      <c r="AW515" s="77"/>
      <c r="BB515"/>
      <c r="BC515"/>
      <c r="BD515"/>
      <c r="BE515"/>
      <c r="BF515"/>
      <c r="BG515"/>
      <c r="BH515"/>
      <c r="BI515"/>
    </row>
    <row r="516" spans="1:61" s="18" customFormat="1" x14ac:dyDescent="0.2">
      <c r="A516"/>
      <c r="F516" s="77"/>
      <c r="G516" s="77"/>
      <c r="H516" s="77"/>
      <c r="I516" s="77"/>
      <c r="J516" s="77"/>
      <c r="K516" s="77"/>
      <c r="L516" s="75"/>
      <c r="M516" s="77"/>
      <c r="N516" s="77"/>
      <c r="O516" s="75"/>
      <c r="P516" s="77"/>
      <c r="Q516" s="77"/>
      <c r="R516" s="77"/>
      <c r="S516" s="77"/>
      <c r="T516" s="75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7"/>
      <c r="AW516" s="77"/>
      <c r="BB516"/>
      <c r="BC516"/>
      <c r="BD516"/>
      <c r="BE516"/>
      <c r="BF516"/>
      <c r="BG516"/>
      <c r="BH516"/>
      <c r="BI516"/>
    </row>
    <row r="517" spans="1:61" s="18" customFormat="1" x14ac:dyDescent="0.2">
      <c r="A517"/>
      <c r="F517" s="77"/>
      <c r="G517" s="77"/>
      <c r="H517" s="77"/>
      <c r="I517" s="77"/>
      <c r="J517" s="77"/>
      <c r="K517" s="77"/>
      <c r="L517" s="75"/>
      <c r="M517" s="77"/>
      <c r="N517" s="77"/>
      <c r="O517" s="75"/>
      <c r="P517" s="77"/>
      <c r="Q517" s="77"/>
      <c r="R517" s="77"/>
      <c r="S517" s="77"/>
      <c r="T517" s="75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7"/>
      <c r="AW517" s="77"/>
      <c r="BB517"/>
      <c r="BC517"/>
      <c r="BD517"/>
      <c r="BE517"/>
      <c r="BF517"/>
      <c r="BG517"/>
      <c r="BH517"/>
      <c r="BI517"/>
    </row>
    <row r="518" spans="1:61" s="18" customFormat="1" x14ac:dyDescent="0.2">
      <c r="A518"/>
      <c r="F518" s="77"/>
      <c r="G518" s="77"/>
      <c r="H518" s="77"/>
      <c r="I518" s="77"/>
      <c r="J518" s="77"/>
      <c r="K518" s="77"/>
      <c r="L518" s="75"/>
      <c r="M518" s="77"/>
      <c r="N518" s="77"/>
      <c r="O518" s="75"/>
      <c r="P518" s="77"/>
      <c r="Q518" s="77"/>
      <c r="R518" s="77"/>
      <c r="S518" s="77"/>
      <c r="T518" s="75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7"/>
      <c r="AW518" s="77"/>
      <c r="BB518"/>
      <c r="BC518"/>
      <c r="BD518"/>
      <c r="BE518"/>
      <c r="BF518"/>
      <c r="BG518"/>
      <c r="BH518"/>
      <c r="BI518"/>
    </row>
    <row r="519" spans="1:61" s="18" customFormat="1" x14ac:dyDescent="0.2">
      <c r="A519"/>
      <c r="F519" s="77"/>
      <c r="G519" s="77"/>
      <c r="H519" s="77"/>
      <c r="I519" s="77"/>
      <c r="J519" s="77"/>
      <c r="K519" s="77"/>
      <c r="L519" s="75"/>
      <c r="M519" s="77"/>
      <c r="N519" s="77"/>
      <c r="O519" s="75"/>
      <c r="P519" s="77"/>
      <c r="Q519" s="77"/>
      <c r="R519" s="77"/>
      <c r="S519" s="77"/>
      <c r="T519" s="75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  <c r="AU519" s="77"/>
      <c r="AV519" s="77"/>
      <c r="AW519" s="77"/>
      <c r="BB519"/>
      <c r="BC519"/>
      <c r="BD519"/>
      <c r="BE519"/>
      <c r="BF519"/>
      <c r="BG519"/>
      <c r="BH519"/>
      <c r="BI519"/>
    </row>
    <row r="520" spans="1:61" s="18" customFormat="1" x14ac:dyDescent="0.2">
      <c r="A520"/>
      <c r="F520" s="77"/>
      <c r="G520" s="77"/>
      <c r="H520" s="77"/>
      <c r="I520" s="77"/>
      <c r="J520" s="77"/>
      <c r="K520" s="77"/>
      <c r="L520" s="75"/>
      <c r="M520" s="77"/>
      <c r="N520" s="77"/>
      <c r="O520" s="75"/>
      <c r="P520" s="77"/>
      <c r="Q520" s="77"/>
      <c r="R520" s="77"/>
      <c r="S520" s="77"/>
      <c r="T520" s="75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7"/>
      <c r="AW520" s="77"/>
      <c r="BB520"/>
      <c r="BC520"/>
      <c r="BD520"/>
      <c r="BE520"/>
      <c r="BF520"/>
      <c r="BG520"/>
      <c r="BH520"/>
      <c r="BI520"/>
    </row>
    <row r="521" spans="1:61" s="18" customFormat="1" x14ac:dyDescent="0.2">
      <c r="A521"/>
      <c r="F521" s="77"/>
      <c r="G521" s="77"/>
      <c r="H521" s="77"/>
      <c r="I521" s="77"/>
      <c r="J521" s="77"/>
      <c r="K521" s="77"/>
      <c r="L521" s="75"/>
      <c r="M521" s="77"/>
      <c r="N521" s="77"/>
      <c r="O521" s="75"/>
      <c r="P521" s="77"/>
      <c r="Q521" s="77"/>
      <c r="R521" s="77"/>
      <c r="S521" s="77"/>
      <c r="T521" s="75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7"/>
      <c r="AW521" s="77"/>
      <c r="BB521"/>
      <c r="BC521"/>
      <c r="BD521"/>
      <c r="BE521"/>
      <c r="BF521"/>
      <c r="BG521"/>
      <c r="BH521"/>
      <c r="BI521"/>
    </row>
    <row r="522" spans="1:61" s="18" customFormat="1" x14ac:dyDescent="0.2">
      <c r="A522"/>
      <c r="F522" s="77"/>
      <c r="G522" s="77"/>
      <c r="H522" s="77"/>
      <c r="I522" s="77"/>
      <c r="J522" s="77"/>
      <c r="K522" s="77"/>
      <c r="L522" s="75"/>
      <c r="M522" s="77"/>
      <c r="N522" s="77"/>
      <c r="O522" s="75"/>
      <c r="P522" s="77"/>
      <c r="Q522" s="77"/>
      <c r="R522" s="77"/>
      <c r="S522" s="77"/>
      <c r="T522" s="75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7"/>
      <c r="AW522" s="77"/>
      <c r="BB522"/>
      <c r="BC522"/>
      <c r="BD522"/>
      <c r="BE522"/>
      <c r="BF522"/>
      <c r="BG522"/>
      <c r="BH522"/>
      <c r="BI522"/>
    </row>
    <row r="523" spans="1:61" s="18" customFormat="1" x14ac:dyDescent="0.2">
      <c r="A523"/>
      <c r="F523" s="77"/>
      <c r="G523" s="77"/>
      <c r="H523" s="77"/>
      <c r="I523" s="77"/>
      <c r="J523" s="77"/>
      <c r="K523" s="77"/>
      <c r="L523" s="75"/>
      <c r="M523" s="77"/>
      <c r="N523" s="77"/>
      <c r="O523" s="75"/>
      <c r="P523" s="77"/>
      <c r="Q523" s="77"/>
      <c r="R523" s="77"/>
      <c r="S523" s="77"/>
      <c r="T523" s="75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  <c r="AU523" s="77"/>
      <c r="AV523" s="77"/>
      <c r="AW523" s="77"/>
      <c r="BB523"/>
      <c r="BC523"/>
      <c r="BD523"/>
      <c r="BE523"/>
      <c r="BF523"/>
      <c r="BG523"/>
      <c r="BH523"/>
      <c r="BI523"/>
    </row>
    <row r="524" spans="1:61" s="18" customFormat="1" x14ac:dyDescent="0.2">
      <c r="A524"/>
      <c r="F524" s="77"/>
      <c r="G524" s="77"/>
      <c r="H524" s="77"/>
      <c r="I524" s="77"/>
      <c r="J524" s="77"/>
      <c r="K524" s="77"/>
      <c r="L524" s="75"/>
      <c r="M524" s="77"/>
      <c r="N524" s="77"/>
      <c r="O524" s="75"/>
      <c r="P524" s="77"/>
      <c r="Q524" s="77"/>
      <c r="R524" s="77"/>
      <c r="S524" s="77"/>
      <c r="T524" s="75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  <c r="AU524" s="77"/>
      <c r="AV524" s="77"/>
      <c r="AW524" s="77"/>
      <c r="BB524"/>
      <c r="BC524"/>
      <c r="BD524"/>
      <c r="BE524"/>
      <c r="BF524"/>
      <c r="BG524"/>
      <c r="BH524"/>
      <c r="BI524"/>
    </row>
    <row r="525" spans="1:61" s="18" customFormat="1" x14ac:dyDescent="0.2">
      <c r="A525"/>
      <c r="F525" s="77"/>
      <c r="G525" s="77"/>
      <c r="H525" s="77"/>
      <c r="I525" s="77"/>
      <c r="J525" s="77"/>
      <c r="K525" s="77"/>
      <c r="L525" s="75"/>
      <c r="M525" s="77"/>
      <c r="N525" s="77"/>
      <c r="O525" s="75"/>
      <c r="P525" s="77"/>
      <c r="Q525" s="77"/>
      <c r="R525" s="77"/>
      <c r="S525" s="77"/>
      <c r="T525" s="75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  <c r="AU525" s="77"/>
      <c r="AV525" s="77"/>
      <c r="AW525" s="77"/>
      <c r="BB525"/>
      <c r="BC525"/>
      <c r="BD525"/>
      <c r="BE525"/>
      <c r="BF525"/>
      <c r="BG525"/>
      <c r="BH525"/>
      <c r="BI525"/>
    </row>
    <row r="526" spans="1:61" s="18" customFormat="1" x14ac:dyDescent="0.2">
      <c r="A526"/>
      <c r="F526" s="77"/>
      <c r="G526" s="77"/>
      <c r="H526" s="77"/>
      <c r="I526" s="77"/>
      <c r="J526" s="77"/>
      <c r="K526" s="77"/>
      <c r="L526" s="75"/>
      <c r="M526" s="77"/>
      <c r="N526" s="77"/>
      <c r="O526" s="75"/>
      <c r="P526" s="77"/>
      <c r="Q526" s="77"/>
      <c r="R526" s="77"/>
      <c r="S526" s="77"/>
      <c r="T526" s="75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  <c r="AU526" s="77"/>
      <c r="AV526" s="77"/>
      <c r="AW526" s="77"/>
      <c r="BB526"/>
      <c r="BC526"/>
      <c r="BD526"/>
      <c r="BE526"/>
      <c r="BF526"/>
      <c r="BG526"/>
      <c r="BH526"/>
      <c r="BI526"/>
    </row>
    <row r="527" spans="1:61" s="18" customFormat="1" x14ac:dyDescent="0.2">
      <c r="A527"/>
      <c r="F527" s="77"/>
      <c r="G527" s="77"/>
      <c r="H527" s="77"/>
      <c r="I527" s="77"/>
      <c r="J527" s="77"/>
      <c r="K527" s="77"/>
      <c r="L527" s="75"/>
      <c r="M527" s="77"/>
      <c r="N527" s="77"/>
      <c r="O527" s="75"/>
      <c r="P527" s="77"/>
      <c r="Q527" s="77"/>
      <c r="R527" s="77"/>
      <c r="S527" s="77"/>
      <c r="T527" s="75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  <c r="AU527" s="77"/>
      <c r="AV527" s="77"/>
      <c r="AW527" s="77"/>
      <c r="BB527"/>
      <c r="BC527"/>
      <c r="BD527"/>
      <c r="BE527"/>
      <c r="BF527"/>
      <c r="BG527"/>
      <c r="BH527"/>
      <c r="BI527"/>
    </row>
    <row r="528" spans="1:61" s="18" customFormat="1" x14ac:dyDescent="0.2">
      <c r="A528"/>
      <c r="F528" s="77"/>
      <c r="G528" s="77"/>
      <c r="H528" s="77"/>
      <c r="I528" s="77"/>
      <c r="J528" s="77"/>
      <c r="K528" s="77"/>
      <c r="L528" s="75"/>
      <c r="M528" s="77"/>
      <c r="N528" s="77"/>
      <c r="O528" s="75"/>
      <c r="P528" s="77"/>
      <c r="Q528" s="77"/>
      <c r="R528" s="77"/>
      <c r="S528" s="77"/>
      <c r="T528" s="75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  <c r="AU528" s="77"/>
      <c r="AV528" s="77"/>
      <c r="AW528" s="77"/>
      <c r="BB528"/>
      <c r="BC528"/>
      <c r="BD528"/>
      <c r="BE528"/>
      <c r="BF528"/>
      <c r="BG528"/>
      <c r="BH528"/>
      <c r="BI528"/>
    </row>
    <row r="529" spans="1:61" s="18" customFormat="1" x14ac:dyDescent="0.2">
      <c r="A529"/>
      <c r="F529" s="77"/>
      <c r="G529" s="77"/>
      <c r="H529" s="77"/>
      <c r="I529" s="77"/>
      <c r="J529" s="77"/>
      <c r="K529" s="77"/>
      <c r="L529" s="75"/>
      <c r="M529" s="77"/>
      <c r="N529" s="77"/>
      <c r="O529" s="75"/>
      <c r="P529" s="77"/>
      <c r="Q529" s="77"/>
      <c r="R529" s="77"/>
      <c r="S529" s="77"/>
      <c r="T529" s="75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  <c r="AU529" s="77"/>
      <c r="AV529" s="77"/>
      <c r="AW529" s="77"/>
      <c r="BB529"/>
      <c r="BC529"/>
      <c r="BD529"/>
      <c r="BE529"/>
      <c r="BF529"/>
      <c r="BG529"/>
      <c r="BH529"/>
      <c r="BI529"/>
    </row>
    <row r="530" spans="1:61" s="18" customFormat="1" x14ac:dyDescent="0.2">
      <c r="A530"/>
      <c r="F530" s="77"/>
      <c r="G530" s="77"/>
      <c r="H530" s="77"/>
      <c r="I530" s="77"/>
      <c r="J530" s="77"/>
      <c r="K530" s="77"/>
      <c r="L530" s="75"/>
      <c r="M530" s="77"/>
      <c r="N530" s="77"/>
      <c r="O530" s="75"/>
      <c r="P530" s="77"/>
      <c r="Q530" s="77"/>
      <c r="R530" s="77"/>
      <c r="S530" s="77"/>
      <c r="T530" s="75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7"/>
      <c r="AW530" s="77"/>
      <c r="BB530"/>
      <c r="BC530"/>
      <c r="BD530"/>
      <c r="BE530"/>
      <c r="BF530"/>
      <c r="BG530"/>
      <c r="BH530"/>
      <c r="BI530"/>
    </row>
    <row r="531" spans="1:61" s="18" customFormat="1" x14ac:dyDescent="0.2">
      <c r="A531"/>
      <c r="F531" s="77"/>
      <c r="G531" s="77"/>
      <c r="H531" s="77"/>
      <c r="I531" s="77"/>
      <c r="J531" s="77"/>
      <c r="K531" s="77"/>
      <c r="L531" s="75"/>
      <c r="M531" s="77"/>
      <c r="N531" s="77"/>
      <c r="O531" s="75"/>
      <c r="P531" s="77"/>
      <c r="Q531" s="77"/>
      <c r="R531" s="77"/>
      <c r="S531" s="77"/>
      <c r="T531" s="75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7"/>
      <c r="AW531" s="77"/>
      <c r="BB531"/>
      <c r="BC531"/>
      <c r="BD531"/>
      <c r="BE531"/>
      <c r="BF531"/>
      <c r="BG531"/>
      <c r="BH531"/>
      <c r="BI531"/>
    </row>
    <row r="532" spans="1:61" s="18" customFormat="1" x14ac:dyDescent="0.2">
      <c r="A532"/>
      <c r="F532" s="77"/>
      <c r="G532" s="77"/>
      <c r="H532" s="77"/>
      <c r="I532" s="77"/>
      <c r="J532" s="77"/>
      <c r="K532" s="77"/>
      <c r="L532" s="75"/>
      <c r="M532" s="77"/>
      <c r="N532" s="77"/>
      <c r="O532" s="75"/>
      <c r="P532" s="77"/>
      <c r="Q532" s="77"/>
      <c r="R532" s="77"/>
      <c r="S532" s="77"/>
      <c r="T532" s="75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7"/>
      <c r="AW532" s="77"/>
      <c r="BB532"/>
      <c r="BC532"/>
      <c r="BD532"/>
      <c r="BE532"/>
      <c r="BF532"/>
      <c r="BG532"/>
      <c r="BH532"/>
      <c r="BI532"/>
    </row>
    <row r="533" spans="1:61" s="18" customFormat="1" x14ac:dyDescent="0.2">
      <c r="A533"/>
      <c r="F533" s="77"/>
      <c r="G533" s="77"/>
      <c r="H533" s="77"/>
      <c r="I533" s="77"/>
      <c r="J533" s="77"/>
      <c r="K533" s="77"/>
      <c r="L533" s="75"/>
      <c r="M533" s="77"/>
      <c r="N533" s="77"/>
      <c r="O533" s="75"/>
      <c r="P533" s="77"/>
      <c r="Q533" s="77"/>
      <c r="R533" s="77"/>
      <c r="S533" s="77"/>
      <c r="T533" s="75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BB533"/>
      <c r="BC533"/>
      <c r="BD533"/>
      <c r="BE533"/>
      <c r="BF533"/>
      <c r="BG533"/>
      <c r="BH533"/>
      <c r="BI533"/>
    </row>
    <row r="534" spans="1:61" s="18" customFormat="1" x14ac:dyDescent="0.2">
      <c r="A534"/>
      <c r="F534" s="77"/>
      <c r="G534" s="77"/>
      <c r="H534" s="77"/>
      <c r="I534" s="77"/>
      <c r="J534" s="77"/>
      <c r="K534" s="77"/>
      <c r="L534" s="75"/>
      <c r="M534" s="77"/>
      <c r="N534" s="77"/>
      <c r="O534" s="75"/>
      <c r="P534" s="77"/>
      <c r="Q534" s="77"/>
      <c r="R534" s="77"/>
      <c r="S534" s="77"/>
      <c r="T534" s="75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7"/>
      <c r="AW534" s="77"/>
      <c r="BB534"/>
      <c r="BC534"/>
      <c r="BD534"/>
      <c r="BE534"/>
      <c r="BF534"/>
      <c r="BG534"/>
      <c r="BH534"/>
      <c r="BI534"/>
    </row>
    <row r="535" spans="1:61" s="18" customFormat="1" x14ac:dyDescent="0.2">
      <c r="A535"/>
      <c r="F535" s="77"/>
      <c r="G535" s="77"/>
      <c r="H535" s="77"/>
      <c r="I535" s="77"/>
      <c r="J535" s="77"/>
      <c r="K535" s="77"/>
      <c r="L535" s="75"/>
      <c r="M535" s="77"/>
      <c r="N535" s="77"/>
      <c r="O535" s="75"/>
      <c r="P535" s="77"/>
      <c r="Q535" s="77"/>
      <c r="R535" s="77"/>
      <c r="S535" s="77"/>
      <c r="T535" s="75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7"/>
      <c r="AW535" s="77"/>
      <c r="BB535"/>
      <c r="BC535"/>
      <c r="BD535"/>
      <c r="BE535"/>
      <c r="BF535"/>
      <c r="BG535"/>
      <c r="BH535"/>
      <c r="BI535"/>
    </row>
    <row r="536" spans="1:61" s="18" customFormat="1" x14ac:dyDescent="0.2">
      <c r="A536"/>
      <c r="F536" s="77"/>
      <c r="G536" s="77"/>
      <c r="H536" s="77"/>
      <c r="I536" s="77"/>
      <c r="J536" s="77"/>
      <c r="K536" s="77"/>
      <c r="L536" s="75"/>
      <c r="M536" s="77"/>
      <c r="N536" s="77"/>
      <c r="O536" s="75"/>
      <c r="P536" s="77"/>
      <c r="Q536" s="77"/>
      <c r="R536" s="77"/>
      <c r="S536" s="77"/>
      <c r="T536" s="75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7"/>
      <c r="AW536" s="77"/>
      <c r="BB536"/>
      <c r="BC536"/>
      <c r="BD536"/>
      <c r="BE536"/>
      <c r="BF536"/>
      <c r="BG536"/>
      <c r="BH536"/>
      <c r="BI536"/>
    </row>
    <row r="537" spans="1:61" s="18" customFormat="1" x14ac:dyDescent="0.2">
      <c r="A537"/>
      <c r="F537" s="77"/>
      <c r="G537" s="77"/>
      <c r="H537" s="77"/>
      <c r="I537" s="77"/>
      <c r="J537" s="77"/>
      <c r="K537" s="77"/>
      <c r="L537" s="75"/>
      <c r="M537" s="77"/>
      <c r="N537" s="77"/>
      <c r="O537" s="75"/>
      <c r="P537" s="77"/>
      <c r="Q537" s="77"/>
      <c r="R537" s="77"/>
      <c r="S537" s="77"/>
      <c r="T537" s="75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7"/>
      <c r="AW537" s="77"/>
      <c r="BB537"/>
      <c r="BC537"/>
      <c r="BD537"/>
      <c r="BE537"/>
      <c r="BF537"/>
      <c r="BG537"/>
      <c r="BH537"/>
      <c r="BI537"/>
    </row>
    <row r="538" spans="1:61" s="18" customFormat="1" x14ac:dyDescent="0.2">
      <c r="A538"/>
      <c r="F538" s="77"/>
      <c r="G538" s="77"/>
      <c r="H538" s="77"/>
      <c r="I538" s="77"/>
      <c r="J538" s="77"/>
      <c r="K538" s="77"/>
      <c r="L538" s="75"/>
      <c r="M538" s="77"/>
      <c r="N538" s="77"/>
      <c r="O538" s="75"/>
      <c r="P538" s="77"/>
      <c r="Q538" s="77"/>
      <c r="R538" s="77"/>
      <c r="S538" s="77"/>
      <c r="T538" s="75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  <c r="AU538" s="77"/>
      <c r="AV538" s="77"/>
      <c r="AW538" s="77"/>
      <c r="BB538"/>
      <c r="BC538"/>
      <c r="BD538"/>
      <c r="BE538"/>
      <c r="BF538"/>
      <c r="BG538"/>
      <c r="BH538"/>
      <c r="BI538"/>
    </row>
    <row r="539" spans="1:61" s="18" customFormat="1" x14ac:dyDescent="0.2">
      <c r="A539"/>
      <c r="F539" s="77"/>
      <c r="G539" s="77"/>
      <c r="H539" s="77"/>
      <c r="I539" s="77"/>
      <c r="J539" s="77"/>
      <c r="K539" s="77"/>
      <c r="L539" s="75"/>
      <c r="M539" s="77"/>
      <c r="N539" s="77"/>
      <c r="O539" s="75"/>
      <c r="P539" s="77"/>
      <c r="Q539" s="77"/>
      <c r="R539" s="77"/>
      <c r="S539" s="77"/>
      <c r="T539" s="75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  <c r="AU539" s="77"/>
      <c r="AV539" s="77"/>
      <c r="AW539" s="77"/>
      <c r="BB539"/>
      <c r="BC539"/>
      <c r="BD539"/>
      <c r="BE539"/>
      <c r="BF539"/>
      <c r="BG539"/>
      <c r="BH539"/>
      <c r="BI539"/>
    </row>
    <row r="540" spans="1:61" s="18" customFormat="1" x14ac:dyDescent="0.2">
      <c r="A540"/>
      <c r="F540" s="77"/>
      <c r="G540" s="77"/>
      <c r="H540" s="77"/>
      <c r="I540" s="77"/>
      <c r="J540" s="77"/>
      <c r="K540" s="77"/>
      <c r="L540" s="75"/>
      <c r="M540" s="77"/>
      <c r="N540" s="77"/>
      <c r="O540" s="75"/>
      <c r="P540" s="77"/>
      <c r="Q540" s="77"/>
      <c r="R540" s="77"/>
      <c r="S540" s="77"/>
      <c r="T540" s="75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  <c r="AU540" s="77"/>
      <c r="AV540" s="77"/>
      <c r="AW540" s="77"/>
      <c r="BB540"/>
      <c r="BC540"/>
      <c r="BD540"/>
      <c r="BE540"/>
      <c r="BF540"/>
      <c r="BG540"/>
      <c r="BH540"/>
      <c r="BI540"/>
    </row>
    <row r="541" spans="1:61" s="18" customFormat="1" x14ac:dyDescent="0.2">
      <c r="A541"/>
      <c r="F541" s="77"/>
      <c r="G541" s="77"/>
      <c r="H541" s="77"/>
      <c r="I541" s="77"/>
      <c r="J541" s="77"/>
      <c r="K541" s="77"/>
      <c r="L541" s="75"/>
      <c r="M541" s="77"/>
      <c r="N541" s="77"/>
      <c r="O541" s="75"/>
      <c r="P541" s="77"/>
      <c r="Q541" s="77"/>
      <c r="R541" s="77"/>
      <c r="S541" s="77"/>
      <c r="T541" s="75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  <c r="AU541" s="77"/>
      <c r="AV541" s="77"/>
      <c r="AW541" s="77"/>
      <c r="BB541"/>
      <c r="BC541"/>
      <c r="BD541"/>
      <c r="BE541"/>
      <c r="BF541"/>
      <c r="BG541"/>
      <c r="BH541"/>
      <c r="BI541"/>
    </row>
    <row r="542" spans="1:61" s="18" customFormat="1" x14ac:dyDescent="0.2">
      <c r="A542"/>
      <c r="F542" s="77"/>
      <c r="G542" s="77"/>
      <c r="H542" s="77"/>
      <c r="I542" s="77"/>
      <c r="J542" s="77"/>
      <c r="K542" s="77"/>
      <c r="L542" s="75"/>
      <c r="M542" s="77"/>
      <c r="N542" s="77"/>
      <c r="O542" s="75"/>
      <c r="P542" s="77"/>
      <c r="Q542" s="77"/>
      <c r="R542" s="77"/>
      <c r="S542" s="77"/>
      <c r="T542" s="75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  <c r="AU542" s="77"/>
      <c r="AV542" s="77"/>
      <c r="AW542" s="77"/>
      <c r="BB542"/>
      <c r="BC542"/>
      <c r="BD542"/>
      <c r="BE542"/>
      <c r="BF542"/>
      <c r="BG542"/>
      <c r="BH542"/>
      <c r="BI542"/>
    </row>
    <row r="543" spans="1:61" s="18" customFormat="1" x14ac:dyDescent="0.2">
      <c r="A543"/>
      <c r="F543" s="77"/>
      <c r="G543" s="77"/>
      <c r="H543" s="77"/>
      <c r="I543" s="77"/>
      <c r="J543" s="77"/>
      <c r="K543" s="77"/>
      <c r="L543" s="75"/>
      <c r="M543" s="77"/>
      <c r="N543" s="77"/>
      <c r="O543" s="75"/>
      <c r="P543" s="77"/>
      <c r="Q543" s="77"/>
      <c r="R543" s="77"/>
      <c r="S543" s="77"/>
      <c r="T543" s="75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  <c r="AU543" s="77"/>
      <c r="AV543" s="77"/>
      <c r="AW543" s="77"/>
      <c r="BB543"/>
      <c r="BC543"/>
      <c r="BD543"/>
      <c r="BE543"/>
      <c r="BF543"/>
      <c r="BG543"/>
      <c r="BH543"/>
      <c r="BI543"/>
    </row>
    <row r="544" spans="1:61" s="18" customFormat="1" x14ac:dyDescent="0.2">
      <c r="A544"/>
      <c r="F544" s="77"/>
      <c r="G544" s="77"/>
      <c r="H544" s="77"/>
      <c r="I544" s="77"/>
      <c r="J544" s="77"/>
      <c r="K544" s="77"/>
      <c r="L544" s="75"/>
      <c r="M544" s="77"/>
      <c r="N544" s="77"/>
      <c r="O544" s="75"/>
      <c r="P544" s="77"/>
      <c r="Q544" s="77"/>
      <c r="R544" s="77"/>
      <c r="S544" s="77"/>
      <c r="T544" s="75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  <c r="AU544" s="77"/>
      <c r="AV544" s="77"/>
      <c r="AW544" s="77"/>
      <c r="BB544"/>
      <c r="BC544"/>
      <c r="BD544"/>
      <c r="BE544"/>
      <c r="BF544"/>
      <c r="BG544"/>
      <c r="BH544"/>
      <c r="BI544"/>
    </row>
    <row r="545" spans="1:61" s="18" customFormat="1" x14ac:dyDescent="0.2">
      <c r="A545"/>
      <c r="F545" s="77"/>
      <c r="G545" s="77"/>
      <c r="H545" s="77"/>
      <c r="I545" s="77"/>
      <c r="J545" s="77"/>
      <c r="K545" s="77"/>
      <c r="L545" s="75"/>
      <c r="M545" s="77"/>
      <c r="N545" s="77"/>
      <c r="O545" s="75"/>
      <c r="P545" s="77"/>
      <c r="Q545" s="77"/>
      <c r="R545" s="77"/>
      <c r="S545" s="77"/>
      <c r="T545" s="75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  <c r="AU545" s="77"/>
      <c r="AV545" s="77"/>
      <c r="AW545" s="77"/>
      <c r="BB545"/>
      <c r="BC545"/>
      <c r="BD545"/>
      <c r="BE545"/>
      <c r="BF545"/>
      <c r="BG545"/>
      <c r="BH545"/>
      <c r="BI545"/>
    </row>
    <row r="546" spans="1:61" s="18" customFormat="1" x14ac:dyDescent="0.2">
      <c r="A546"/>
      <c r="F546" s="77"/>
      <c r="G546" s="77"/>
      <c r="H546" s="77"/>
      <c r="I546" s="77"/>
      <c r="J546" s="77"/>
      <c r="K546" s="77"/>
      <c r="L546" s="75"/>
      <c r="M546" s="77"/>
      <c r="N546" s="77"/>
      <c r="O546" s="75"/>
      <c r="P546" s="77"/>
      <c r="Q546" s="77"/>
      <c r="R546" s="77"/>
      <c r="S546" s="77"/>
      <c r="T546" s="75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  <c r="AU546" s="77"/>
      <c r="AV546" s="77"/>
      <c r="AW546" s="77"/>
      <c r="BB546"/>
      <c r="BC546"/>
      <c r="BD546"/>
      <c r="BE546"/>
      <c r="BF546"/>
      <c r="BG546"/>
      <c r="BH546"/>
      <c r="BI546"/>
    </row>
    <row r="547" spans="1:61" s="18" customFormat="1" x14ac:dyDescent="0.2">
      <c r="A547"/>
      <c r="F547" s="77"/>
      <c r="G547" s="77"/>
      <c r="H547" s="77"/>
      <c r="I547" s="77"/>
      <c r="J547" s="77"/>
      <c r="K547" s="77"/>
      <c r="L547" s="75"/>
      <c r="M547" s="77"/>
      <c r="N547" s="77"/>
      <c r="O547" s="75"/>
      <c r="P547" s="77"/>
      <c r="Q547" s="77"/>
      <c r="R547" s="77"/>
      <c r="S547" s="77"/>
      <c r="T547" s="75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  <c r="AU547" s="77"/>
      <c r="AV547" s="77"/>
      <c r="AW547" s="77"/>
      <c r="BB547"/>
      <c r="BC547"/>
      <c r="BD547"/>
      <c r="BE547"/>
      <c r="BF547"/>
      <c r="BG547"/>
      <c r="BH547"/>
      <c r="BI547"/>
    </row>
    <row r="548" spans="1:61" s="18" customFormat="1" x14ac:dyDescent="0.2">
      <c r="A548"/>
      <c r="F548" s="77"/>
      <c r="G548" s="77"/>
      <c r="H548" s="77"/>
      <c r="I548" s="77"/>
      <c r="J548" s="77"/>
      <c r="K548" s="77"/>
      <c r="L548" s="75"/>
      <c r="M548" s="77"/>
      <c r="N548" s="77"/>
      <c r="O548" s="75"/>
      <c r="P548" s="77"/>
      <c r="Q548" s="77"/>
      <c r="R548" s="77"/>
      <c r="S548" s="77"/>
      <c r="T548" s="75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  <c r="AU548" s="77"/>
      <c r="AV548" s="77"/>
      <c r="AW548" s="77"/>
      <c r="BB548"/>
      <c r="BC548"/>
      <c r="BD548"/>
      <c r="BE548"/>
      <c r="BF548"/>
      <c r="BG548"/>
      <c r="BH548"/>
      <c r="BI548"/>
    </row>
    <row r="549" spans="1:61" s="18" customFormat="1" x14ac:dyDescent="0.2">
      <c r="A549"/>
      <c r="F549" s="77"/>
      <c r="G549" s="77"/>
      <c r="H549" s="77"/>
      <c r="I549" s="77"/>
      <c r="J549" s="77"/>
      <c r="K549" s="77"/>
      <c r="L549" s="75"/>
      <c r="M549" s="77"/>
      <c r="N549" s="77"/>
      <c r="O549" s="75"/>
      <c r="P549" s="77"/>
      <c r="Q549" s="77"/>
      <c r="R549" s="77"/>
      <c r="S549" s="77"/>
      <c r="T549" s="75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  <c r="AU549" s="77"/>
      <c r="AV549" s="77"/>
      <c r="AW549" s="77"/>
      <c r="BB549"/>
      <c r="BC549"/>
      <c r="BD549"/>
      <c r="BE549"/>
      <c r="BF549"/>
      <c r="BG549"/>
      <c r="BH549"/>
      <c r="BI549"/>
    </row>
    <row r="550" spans="1:61" s="18" customFormat="1" x14ac:dyDescent="0.2">
      <c r="A550"/>
      <c r="F550" s="77"/>
      <c r="G550" s="77"/>
      <c r="H550" s="77"/>
      <c r="I550" s="77"/>
      <c r="J550" s="77"/>
      <c r="K550" s="77"/>
      <c r="L550" s="75"/>
      <c r="M550" s="77"/>
      <c r="N550" s="77"/>
      <c r="O550" s="75"/>
      <c r="P550" s="77"/>
      <c r="Q550" s="77"/>
      <c r="R550" s="77"/>
      <c r="S550" s="77"/>
      <c r="T550" s="75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  <c r="AU550" s="77"/>
      <c r="AV550" s="77"/>
      <c r="AW550" s="77"/>
      <c r="BB550"/>
      <c r="BC550"/>
      <c r="BD550"/>
      <c r="BE550"/>
      <c r="BF550"/>
      <c r="BG550"/>
      <c r="BH550"/>
      <c r="BI550"/>
    </row>
    <row r="551" spans="1:61" s="18" customFormat="1" x14ac:dyDescent="0.2">
      <c r="A551"/>
      <c r="F551" s="77"/>
      <c r="G551" s="77"/>
      <c r="H551" s="77"/>
      <c r="I551" s="77"/>
      <c r="J551" s="77"/>
      <c r="K551" s="77"/>
      <c r="L551" s="75"/>
      <c r="M551" s="77"/>
      <c r="N551" s="77"/>
      <c r="O551" s="75"/>
      <c r="P551" s="77"/>
      <c r="Q551" s="77"/>
      <c r="R551" s="77"/>
      <c r="S551" s="77"/>
      <c r="T551" s="75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  <c r="AU551" s="77"/>
      <c r="AV551" s="77"/>
      <c r="AW551" s="77"/>
      <c r="BB551"/>
      <c r="BC551"/>
      <c r="BD551"/>
      <c r="BE551"/>
      <c r="BF551"/>
      <c r="BG551"/>
      <c r="BH551"/>
      <c r="BI551"/>
    </row>
    <row r="552" spans="1:61" s="18" customFormat="1" x14ac:dyDescent="0.2">
      <c r="A552"/>
      <c r="F552" s="77"/>
      <c r="G552" s="77"/>
      <c r="H552" s="77"/>
      <c r="I552" s="77"/>
      <c r="J552" s="77"/>
      <c r="K552" s="77"/>
      <c r="L552" s="75"/>
      <c r="M552" s="77"/>
      <c r="N552" s="77"/>
      <c r="O552" s="75"/>
      <c r="P552" s="77"/>
      <c r="Q552" s="77"/>
      <c r="R552" s="77"/>
      <c r="S552" s="77"/>
      <c r="T552" s="75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  <c r="AU552" s="77"/>
      <c r="AV552" s="77"/>
      <c r="AW552" s="77"/>
      <c r="BB552"/>
      <c r="BC552"/>
      <c r="BD552"/>
      <c r="BE552"/>
      <c r="BF552"/>
      <c r="BG552"/>
      <c r="BH552"/>
      <c r="BI552"/>
    </row>
    <row r="553" spans="1:61" s="18" customFormat="1" x14ac:dyDescent="0.2">
      <c r="A553"/>
      <c r="F553" s="77"/>
      <c r="G553" s="77"/>
      <c r="H553" s="77"/>
      <c r="I553" s="77"/>
      <c r="J553" s="77"/>
      <c r="K553" s="77"/>
      <c r="L553" s="75"/>
      <c r="M553" s="77"/>
      <c r="N553" s="77"/>
      <c r="O553" s="75"/>
      <c r="P553" s="77"/>
      <c r="Q553" s="77"/>
      <c r="R553" s="77"/>
      <c r="S553" s="77"/>
      <c r="T553" s="75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  <c r="AU553" s="77"/>
      <c r="AV553" s="77"/>
      <c r="AW553" s="77"/>
      <c r="BB553"/>
      <c r="BC553"/>
      <c r="BD553"/>
      <c r="BE553"/>
      <c r="BF553"/>
      <c r="BG553"/>
      <c r="BH553"/>
      <c r="BI553"/>
    </row>
    <row r="554" spans="1:61" s="18" customFormat="1" x14ac:dyDescent="0.2">
      <c r="A554"/>
      <c r="F554" s="77"/>
      <c r="G554" s="77"/>
      <c r="H554" s="77"/>
      <c r="I554" s="77"/>
      <c r="J554" s="77"/>
      <c r="K554" s="77"/>
      <c r="L554" s="75"/>
      <c r="M554" s="77"/>
      <c r="N554" s="77"/>
      <c r="O554" s="75"/>
      <c r="P554" s="77"/>
      <c r="Q554" s="77"/>
      <c r="R554" s="77"/>
      <c r="S554" s="77"/>
      <c r="T554" s="75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  <c r="AU554" s="77"/>
      <c r="AV554" s="77"/>
      <c r="AW554" s="77"/>
      <c r="BB554"/>
      <c r="BC554"/>
      <c r="BD554"/>
      <c r="BE554"/>
      <c r="BF554"/>
      <c r="BG554"/>
      <c r="BH554"/>
      <c r="BI554"/>
    </row>
    <row r="555" spans="1:61" s="18" customFormat="1" x14ac:dyDescent="0.2">
      <c r="A555"/>
      <c r="F555" s="77"/>
      <c r="G555" s="77"/>
      <c r="H555" s="77"/>
      <c r="I555" s="77"/>
      <c r="J555" s="77"/>
      <c r="K555" s="77"/>
      <c r="L555" s="75"/>
      <c r="M555" s="77"/>
      <c r="N555" s="77"/>
      <c r="O555" s="75"/>
      <c r="P555" s="77"/>
      <c r="Q555" s="77"/>
      <c r="R555" s="77"/>
      <c r="S555" s="77"/>
      <c r="T555" s="75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  <c r="AU555" s="77"/>
      <c r="AV555" s="77"/>
      <c r="AW555" s="77"/>
      <c r="BB555"/>
      <c r="BC555"/>
      <c r="BD555"/>
      <c r="BE555"/>
      <c r="BF555"/>
      <c r="BG555"/>
      <c r="BH555"/>
      <c r="BI555"/>
    </row>
    <row r="556" spans="1:61" s="18" customFormat="1" x14ac:dyDescent="0.2">
      <c r="A556"/>
      <c r="F556" s="77"/>
      <c r="G556" s="77"/>
      <c r="H556" s="77"/>
      <c r="I556" s="77"/>
      <c r="J556" s="77"/>
      <c r="K556" s="77"/>
      <c r="L556" s="75"/>
      <c r="M556" s="77"/>
      <c r="N556" s="77"/>
      <c r="O556" s="75"/>
      <c r="P556" s="77"/>
      <c r="Q556" s="77"/>
      <c r="R556" s="77"/>
      <c r="S556" s="77"/>
      <c r="T556" s="75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  <c r="AU556" s="77"/>
      <c r="AV556" s="77"/>
      <c r="AW556" s="77"/>
      <c r="BB556"/>
      <c r="BC556"/>
      <c r="BD556"/>
      <c r="BE556"/>
      <c r="BF556"/>
      <c r="BG556"/>
      <c r="BH556"/>
      <c r="BI556"/>
    </row>
    <row r="557" spans="1:61" s="18" customFormat="1" x14ac:dyDescent="0.2">
      <c r="A557"/>
      <c r="F557" s="77"/>
      <c r="G557" s="77"/>
      <c r="H557" s="77"/>
      <c r="I557" s="77"/>
      <c r="J557" s="77"/>
      <c r="K557" s="77"/>
      <c r="L557" s="75"/>
      <c r="M557" s="77"/>
      <c r="N557" s="77"/>
      <c r="O557" s="75"/>
      <c r="P557" s="77"/>
      <c r="Q557" s="77"/>
      <c r="R557" s="77"/>
      <c r="S557" s="77"/>
      <c r="T557" s="75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  <c r="AU557" s="77"/>
      <c r="AV557" s="77"/>
      <c r="AW557" s="77"/>
      <c r="BB557"/>
      <c r="BC557"/>
      <c r="BD557"/>
      <c r="BE557"/>
      <c r="BF557"/>
      <c r="BG557"/>
      <c r="BH557"/>
      <c r="BI557"/>
    </row>
    <row r="558" spans="1:61" s="18" customFormat="1" x14ac:dyDescent="0.2">
      <c r="A558"/>
      <c r="F558" s="77"/>
      <c r="G558" s="77"/>
      <c r="H558" s="77"/>
      <c r="I558" s="77"/>
      <c r="J558" s="77"/>
      <c r="K558" s="77"/>
      <c r="L558" s="75"/>
      <c r="M558" s="77"/>
      <c r="N558" s="77"/>
      <c r="O558" s="75"/>
      <c r="P558" s="77"/>
      <c r="Q558" s="77"/>
      <c r="R558" s="77"/>
      <c r="S558" s="77"/>
      <c r="T558" s="75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  <c r="AU558" s="77"/>
      <c r="AV558" s="77"/>
      <c r="AW558" s="77"/>
      <c r="BB558"/>
      <c r="BC558"/>
      <c r="BD558"/>
      <c r="BE558"/>
      <c r="BF558"/>
      <c r="BG558"/>
      <c r="BH558"/>
      <c r="BI558"/>
    </row>
    <row r="559" spans="1:61" s="18" customFormat="1" x14ac:dyDescent="0.2">
      <c r="A559"/>
      <c r="F559" s="77"/>
      <c r="G559" s="77"/>
      <c r="H559" s="77"/>
      <c r="I559" s="77"/>
      <c r="J559" s="77"/>
      <c r="K559" s="77"/>
      <c r="L559" s="75"/>
      <c r="M559" s="77"/>
      <c r="N559" s="77"/>
      <c r="O559" s="75"/>
      <c r="P559" s="77"/>
      <c r="Q559" s="77"/>
      <c r="R559" s="77"/>
      <c r="S559" s="77"/>
      <c r="T559" s="75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  <c r="AU559" s="77"/>
      <c r="AV559" s="77"/>
      <c r="AW559" s="77"/>
      <c r="BB559"/>
      <c r="BC559"/>
      <c r="BD559"/>
      <c r="BE559"/>
      <c r="BF559"/>
      <c r="BG559"/>
      <c r="BH559"/>
      <c r="BI559"/>
    </row>
    <row r="560" spans="1:61" s="18" customFormat="1" x14ac:dyDescent="0.2">
      <c r="A560"/>
      <c r="F560" s="77"/>
      <c r="G560" s="77"/>
      <c r="H560" s="77"/>
      <c r="I560" s="77"/>
      <c r="J560" s="77"/>
      <c r="K560" s="77"/>
      <c r="L560" s="75"/>
      <c r="M560" s="77"/>
      <c r="N560" s="77"/>
      <c r="O560" s="75"/>
      <c r="P560" s="77"/>
      <c r="Q560" s="77"/>
      <c r="R560" s="77"/>
      <c r="S560" s="77"/>
      <c r="T560" s="75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  <c r="AU560" s="77"/>
      <c r="AV560" s="77"/>
      <c r="AW560" s="77"/>
      <c r="BB560"/>
      <c r="BC560"/>
      <c r="BD560"/>
      <c r="BE560"/>
      <c r="BF560"/>
      <c r="BG560"/>
      <c r="BH560"/>
      <c r="BI560"/>
    </row>
    <row r="561" spans="1:61" s="18" customFormat="1" x14ac:dyDescent="0.2">
      <c r="A561"/>
      <c r="F561" s="77"/>
      <c r="G561" s="77"/>
      <c r="H561" s="77"/>
      <c r="I561" s="77"/>
      <c r="J561" s="77"/>
      <c r="K561" s="77"/>
      <c r="L561" s="75"/>
      <c r="M561" s="77"/>
      <c r="N561" s="77"/>
      <c r="O561" s="75"/>
      <c r="P561" s="77"/>
      <c r="Q561" s="77"/>
      <c r="R561" s="77"/>
      <c r="S561" s="77"/>
      <c r="T561" s="75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  <c r="AU561" s="77"/>
      <c r="AV561" s="77"/>
      <c r="AW561" s="77"/>
      <c r="BB561"/>
      <c r="BC561"/>
      <c r="BD561"/>
      <c r="BE561"/>
      <c r="BF561"/>
      <c r="BG561"/>
      <c r="BH561"/>
      <c r="BI561"/>
    </row>
    <row r="562" spans="1:61" s="18" customFormat="1" x14ac:dyDescent="0.2">
      <c r="A562"/>
      <c r="F562" s="77"/>
      <c r="G562" s="77"/>
      <c r="H562" s="77"/>
      <c r="I562" s="77"/>
      <c r="J562" s="77"/>
      <c r="K562" s="77"/>
      <c r="L562" s="75"/>
      <c r="M562" s="77"/>
      <c r="N562" s="77"/>
      <c r="O562" s="75"/>
      <c r="P562" s="77"/>
      <c r="Q562" s="77"/>
      <c r="R562" s="77"/>
      <c r="S562" s="77"/>
      <c r="T562" s="75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7"/>
      <c r="AW562" s="77"/>
      <c r="BB562"/>
      <c r="BC562"/>
      <c r="BD562"/>
      <c r="BE562"/>
      <c r="BF562"/>
      <c r="BG562"/>
      <c r="BH562"/>
      <c r="BI562"/>
    </row>
    <row r="563" spans="1:61" s="18" customFormat="1" x14ac:dyDescent="0.2">
      <c r="A563"/>
      <c r="F563" s="77"/>
      <c r="G563" s="77"/>
      <c r="H563" s="77"/>
      <c r="I563" s="77"/>
      <c r="J563" s="77"/>
      <c r="K563" s="77"/>
      <c r="L563" s="75"/>
      <c r="M563" s="77"/>
      <c r="N563" s="77"/>
      <c r="O563" s="75"/>
      <c r="P563" s="77"/>
      <c r="Q563" s="77"/>
      <c r="R563" s="77"/>
      <c r="S563" s="77"/>
      <c r="T563" s="75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  <c r="AU563" s="77"/>
      <c r="AV563" s="77"/>
      <c r="AW563" s="77"/>
      <c r="BB563"/>
      <c r="BC563"/>
      <c r="BD563"/>
      <c r="BE563"/>
      <c r="BF563"/>
      <c r="BG563"/>
      <c r="BH563"/>
      <c r="BI563"/>
    </row>
    <row r="564" spans="1:61" s="18" customFormat="1" x14ac:dyDescent="0.2">
      <c r="A564"/>
      <c r="F564" s="77"/>
      <c r="G564" s="77"/>
      <c r="H564" s="77"/>
      <c r="I564" s="77"/>
      <c r="J564" s="77"/>
      <c r="K564" s="77"/>
      <c r="L564" s="75"/>
      <c r="M564" s="77"/>
      <c r="N564" s="77"/>
      <c r="O564" s="75"/>
      <c r="P564" s="77"/>
      <c r="Q564" s="77"/>
      <c r="R564" s="77"/>
      <c r="S564" s="77"/>
      <c r="T564" s="75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  <c r="AU564" s="77"/>
      <c r="AV564" s="77"/>
      <c r="AW564" s="77"/>
      <c r="BB564"/>
      <c r="BC564"/>
      <c r="BD564"/>
      <c r="BE564"/>
      <c r="BF564"/>
      <c r="BG564"/>
      <c r="BH564"/>
      <c r="BI564"/>
    </row>
    <row r="565" spans="1:61" s="18" customFormat="1" x14ac:dyDescent="0.2">
      <c r="A565"/>
      <c r="F565" s="77"/>
      <c r="G565" s="77"/>
      <c r="H565" s="77"/>
      <c r="I565" s="77"/>
      <c r="J565" s="77"/>
      <c r="K565" s="77"/>
      <c r="L565" s="75"/>
      <c r="M565" s="77"/>
      <c r="N565" s="77"/>
      <c r="O565" s="75"/>
      <c r="P565" s="77"/>
      <c r="Q565" s="77"/>
      <c r="R565" s="77"/>
      <c r="S565" s="77"/>
      <c r="T565" s="75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  <c r="AU565" s="77"/>
      <c r="AV565" s="77"/>
      <c r="AW565" s="77"/>
      <c r="BB565"/>
      <c r="BC565"/>
      <c r="BD565"/>
      <c r="BE565"/>
      <c r="BF565"/>
      <c r="BG565"/>
      <c r="BH565"/>
      <c r="BI565"/>
    </row>
    <row r="566" spans="1:61" s="18" customFormat="1" x14ac:dyDescent="0.2">
      <c r="A566"/>
      <c r="F566" s="77"/>
      <c r="G566" s="77"/>
      <c r="H566" s="77"/>
      <c r="I566" s="77"/>
      <c r="J566" s="77"/>
      <c r="K566" s="77"/>
      <c r="L566" s="75"/>
      <c r="M566" s="77"/>
      <c r="N566" s="77"/>
      <c r="O566" s="75"/>
      <c r="P566" s="77"/>
      <c r="Q566" s="77"/>
      <c r="R566" s="77"/>
      <c r="S566" s="77"/>
      <c r="T566" s="75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  <c r="AU566" s="77"/>
      <c r="AV566" s="77"/>
      <c r="AW566" s="77"/>
      <c r="BB566"/>
      <c r="BC566"/>
      <c r="BD566"/>
      <c r="BE566"/>
      <c r="BF566"/>
      <c r="BG566"/>
      <c r="BH566"/>
      <c r="BI566"/>
    </row>
    <row r="567" spans="1:61" s="18" customFormat="1" x14ac:dyDescent="0.2">
      <c r="A567"/>
      <c r="F567" s="77"/>
      <c r="G567" s="77"/>
      <c r="H567" s="77"/>
      <c r="I567" s="77"/>
      <c r="J567" s="77"/>
      <c r="K567" s="77"/>
      <c r="L567" s="75"/>
      <c r="M567" s="77"/>
      <c r="N567" s="77"/>
      <c r="O567" s="75"/>
      <c r="P567" s="77"/>
      <c r="Q567" s="77"/>
      <c r="R567" s="77"/>
      <c r="S567" s="77"/>
      <c r="T567" s="75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  <c r="AU567" s="77"/>
      <c r="AV567" s="77"/>
      <c r="AW567" s="77"/>
      <c r="BB567"/>
      <c r="BC567"/>
      <c r="BD567"/>
      <c r="BE567"/>
      <c r="BF567"/>
      <c r="BG567"/>
      <c r="BH567"/>
      <c r="BI567"/>
    </row>
    <row r="568" spans="1:61" s="18" customFormat="1" x14ac:dyDescent="0.2">
      <c r="A568"/>
      <c r="F568" s="77"/>
      <c r="G568" s="77"/>
      <c r="H568" s="77"/>
      <c r="I568" s="77"/>
      <c r="J568" s="77"/>
      <c r="K568" s="77"/>
      <c r="L568" s="75"/>
      <c r="M568" s="77"/>
      <c r="N568" s="77"/>
      <c r="O568" s="75"/>
      <c r="P568" s="77"/>
      <c r="Q568" s="77"/>
      <c r="R568" s="77"/>
      <c r="S568" s="77"/>
      <c r="T568" s="75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  <c r="AU568" s="77"/>
      <c r="AV568" s="77"/>
      <c r="AW568" s="77"/>
      <c r="BB568"/>
      <c r="BC568"/>
      <c r="BD568"/>
      <c r="BE568"/>
      <c r="BF568"/>
      <c r="BG568"/>
      <c r="BH568"/>
      <c r="BI568"/>
    </row>
    <row r="569" spans="1:61" s="18" customFormat="1" x14ac:dyDescent="0.2">
      <c r="A569"/>
      <c r="F569" s="77"/>
      <c r="G569" s="77"/>
      <c r="H569" s="77"/>
      <c r="I569" s="77"/>
      <c r="J569" s="77"/>
      <c r="K569" s="77"/>
      <c r="L569" s="75"/>
      <c r="M569" s="77"/>
      <c r="N569" s="77"/>
      <c r="O569" s="75"/>
      <c r="P569" s="77"/>
      <c r="Q569" s="77"/>
      <c r="R569" s="77"/>
      <c r="S569" s="77"/>
      <c r="T569" s="75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  <c r="AU569" s="77"/>
      <c r="AV569" s="77"/>
      <c r="AW569" s="77"/>
      <c r="BB569"/>
      <c r="BC569"/>
      <c r="BD569"/>
      <c r="BE569"/>
      <c r="BF569"/>
      <c r="BG569"/>
      <c r="BH569"/>
      <c r="BI569"/>
    </row>
    <row r="570" spans="1:61" s="18" customFormat="1" x14ac:dyDescent="0.2">
      <c r="A570"/>
      <c r="F570" s="77"/>
      <c r="G570" s="77"/>
      <c r="H570" s="77"/>
      <c r="I570" s="77"/>
      <c r="J570" s="77"/>
      <c r="K570" s="77"/>
      <c r="L570" s="75"/>
      <c r="M570" s="77"/>
      <c r="N570" s="77"/>
      <c r="O570" s="75"/>
      <c r="P570" s="77"/>
      <c r="Q570" s="77"/>
      <c r="R570" s="77"/>
      <c r="S570" s="77"/>
      <c r="T570" s="75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  <c r="AU570" s="77"/>
      <c r="AV570" s="77"/>
      <c r="AW570" s="77"/>
      <c r="BB570"/>
      <c r="BC570"/>
      <c r="BD570"/>
      <c r="BE570"/>
      <c r="BF570"/>
      <c r="BG570"/>
      <c r="BH570"/>
      <c r="BI570"/>
    </row>
    <row r="571" spans="1:61" s="18" customFormat="1" x14ac:dyDescent="0.2">
      <c r="A571"/>
      <c r="F571" s="77"/>
      <c r="G571" s="77"/>
      <c r="H571" s="77"/>
      <c r="I571" s="77"/>
      <c r="J571" s="77"/>
      <c r="K571" s="77"/>
      <c r="L571" s="75"/>
      <c r="M571" s="77"/>
      <c r="N571" s="77"/>
      <c r="O571" s="75"/>
      <c r="P571" s="77"/>
      <c r="Q571" s="77"/>
      <c r="R571" s="77"/>
      <c r="S571" s="77"/>
      <c r="T571" s="75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  <c r="AU571" s="77"/>
      <c r="AV571" s="77"/>
      <c r="AW571" s="77"/>
      <c r="BB571"/>
      <c r="BC571"/>
      <c r="BD571"/>
      <c r="BE571"/>
      <c r="BF571"/>
      <c r="BG571"/>
      <c r="BH571"/>
      <c r="BI571"/>
    </row>
    <row r="572" spans="1:61" s="18" customFormat="1" x14ac:dyDescent="0.2">
      <c r="A572"/>
      <c r="F572" s="77"/>
      <c r="G572" s="77"/>
      <c r="H572" s="77"/>
      <c r="I572" s="77"/>
      <c r="J572" s="77"/>
      <c r="K572" s="77"/>
      <c r="L572" s="75"/>
      <c r="M572" s="77"/>
      <c r="N572" s="77"/>
      <c r="O572" s="75"/>
      <c r="P572" s="77"/>
      <c r="Q572" s="77"/>
      <c r="R572" s="77"/>
      <c r="S572" s="77"/>
      <c r="T572" s="75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  <c r="AU572" s="77"/>
      <c r="AV572" s="77"/>
      <c r="AW572" s="77"/>
      <c r="BB572"/>
      <c r="BC572"/>
      <c r="BD572"/>
      <c r="BE572"/>
      <c r="BF572"/>
      <c r="BG572"/>
      <c r="BH572"/>
      <c r="BI572"/>
    </row>
    <row r="573" spans="1:61" s="18" customFormat="1" x14ac:dyDescent="0.2">
      <c r="A573"/>
      <c r="F573" s="77"/>
      <c r="G573" s="77"/>
      <c r="H573" s="77"/>
      <c r="I573" s="77"/>
      <c r="J573" s="77"/>
      <c r="K573" s="77"/>
      <c r="L573" s="75"/>
      <c r="M573" s="77"/>
      <c r="N573" s="77"/>
      <c r="O573" s="75"/>
      <c r="P573" s="77"/>
      <c r="Q573" s="77"/>
      <c r="R573" s="77"/>
      <c r="S573" s="77"/>
      <c r="T573" s="75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K573" s="77"/>
      <c r="AL573" s="77"/>
      <c r="AM573" s="77"/>
      <c r="AN573" s="77"/>
      <c r="AO573" s="77"/>
      <c r="AP573" s="77"/>
      <c r="AQ573" s="77"/>
      <c r="AR573" s="77"/>
      <c r="AS573" s="77"/>
      <c r="AT573" s="77"/>
      <c r="AU573" s="77"/>
      <c r="AV573" s="77"/>
      <c r="AW573" s="77"/>
      <c r="BB573"/>
      <c r="BC573"/>
      <c r="BD573"/>
      <c r="BE573"/>
      <c r="BF573"/>
      <c r="BG573"/>
      <c r="BH573"/>
      <c r="BI573"/>
    </row>
    <row r="574" spans="1:61" s="18" customFormat="1" x14ac:dyDescent="0.2">
      <c r="A574"/>
      <c r="F574" s="77"/>
      <c r="G574" s="77"/>
      <c r="H574" s="77"/>
      <c r="I574" s="77"/>
      <c r="J574" s="77"/>
      <c r="K574" s="77"/>
      <c r="L574" s="75"/>
      <c r="M574" s="77"/>
      <c r="N574" s="77"/>
      <c r="O574" s="75"/>
      <c r="P574" s="77"/>
      <c r="Q574" s="77"/>
      <c r="R574" s="77"/>
      <c r="S574" s="77"/>
      <c r="T574" s="75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K574" s="77"/>
      <c r="AL574" s="77"/>
      <c r="AM574" s="77"/>
      <c r="AN574" s="77"/>
      <c r="AO574" s="77"/>
      <c r="AP574" s="77"/>
      <c r="AQ574" s="77"/>
      <c r="AR574" s="77"/>
      <c r="AS574" s="77"/>
      <c r="AT574" s="77"/>
      <c r="AU574" s="77"/>
      <c r="AV574" s="77"/>
      <c r="AW574" s="77"/>
      <c r="BB574"/>
      <c r="BC574"/>
      <c r="BD574"/>
      <c r="BE574"/>
      <c r="BF574"/>
      <c r="BG574"/>
      <c r="BH574"/>
      <c r="BI574"/>
    </row>
    <row r="575" spans="1:61" s="18" customFormat="1" x14ac:dyDescent="0.2">
      <c r="A575"/>
      <c r="F575" s="77"/>
      <c r="G575" s="77"/>
      <c r="H575" s="77"/>
      <c r="I575" s="77"/>
      <c r="J575" s="77"/>
      <c r="K575" s="77"/>
      <c r="L575" s="75"/>
      <c r="M575" s="77"/>
      <c r="N575" s="77"/>
      <c r="O575" s="75"/>
      <c r="P575" s="77"/>
      <c r="Q575" s="77"/>
      <c r="R575" s="77"/>
      <c r="S575" s="77"/>
      <c r="T575" s="75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  <c r="AU575" s="77"/>
      <c r="AV575" s="77"/>
      <c r="AW575" s="77"/>
      <c r="BB575"/>
      <c r="BC575"/>
      <c r="BD575"/>
      <c r="BE575"/>
      <c r="BF575"/>
      <c r="BG575"/>
      <c r="BH575"/>
      <c r="BI575"/>
    </row>
    <row r="576" spans="1:61" s="18" customFormat="1" x14ac:dyDescent="0.2">
      <c r="A576"/>
      <c r="F576" s="77"/>
      <c r="G576" s="77"/>
      <c r="H576" s="77"/>
      <c r="I576" s="77"/>
      <c r="J576" s="77"/>
      <c r="K576" s="77"/>
      <c r="L576" s="75"/>
      <c r="M576" s="77"/>
      <c r="N576" s="77"/>
      <c r="O576" s="75"/>
      <c r="P576" s="77"/>
      <c r="Q576" s="77"/>
      <c r="R576" s="77"/>
      <c r="S576" s="77"/>
      <c r="T576" s="75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K576" s="77"/>
      <c r="AL576" s="77"/>
      <c r="AM576" s="77"/>
      <c r="AN576" s="77"/>
      <c r="AO576" s="77"/>
      <c r="AP576" s="77"/>
      <c r="AQ576" s="77"/>
      <c r="AR576" s="77"/>
      <c r="AS576" s="77"/>
      <c r="AT576" s="77"/>
      <c r="AU576" s="77"/>
      <c r="AV576" s="77"/>
      <c r="AW576" s="77"/>
      <c r="BB576"/>
      <c r="BC576"/>
      <c r="BD576"/>
      <c r="BE576"/>
      <c r="BF576"/>
      <c r="BG576"/>
      <c r="BH576"/>
      <c r="BI576"/>
    </row>
    <row r="577" spans="1:61" s="18" customFormat="1" x14ac:dyDescent="0.2">
      <c r="A577"/>
      <c r="F577" s="77"/>
      <c r="G577" s="77"/>
      <c r="H577" s="77"/>
      <c r="I577" s="77"/>
      <c r="J577" s="77"/>
      <c r="K577" s="77"/>
      <c r="L577" s="75"/>
      <c r="M577" s="77"/>
      <c r="N577" s="77"/>
      <c r="O577" s="75"/>
      <c r="P577" s="77"/>
      <c r="Q577" s="77"/>
      <c r="R577" s="77"/>
      <c r="S577" s="77"/>
      <c r="T577" s="75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K577" s="77"/>
      <c r="AL577" s="77"/>
      <c r="AM577" s="77"/>
      <c r="AN577" s="77"/>
      <c r="AO577" s="77"/>
      <c r="AP577" s="77"/>
      <c r="AQ577" s="77"/>
      <c r="AR577" s="77"/>
      <c r="AS577" s="77"/>
      <c r="AT577" s="77"/>
      <c r="AU577" s="77"/>
      <c r="AV577" s="77"/>
      <c r="AW577" s="77"/>
      <c r="BB577"/>
      <c r="BC577"/>
      <c r="BD577"/>
      <c r="BE577"/>
      <c r="BF577"/>
      <c r="BG577"/>
      <c r="BH577"/>
      <c r="BI577"/>
    </row>
    <row r="578" spans="1:61" s="18" customFormat="1" x14ac:dyDescent="0.2">
      <c r="A578"/>
      <c r="F578" s="77"/>
      <c r="G578" s="77"/>
      <c r="H578" s="77"/>
      <c r="I578" s="77"/>
      <c r="J578" s="77"/>
      <c r="K578" s="77"/>
      <c r="L578" s="75"/>
      <c r="M578" s="77"/>
      <c r="N578" s="77"/>
      <c r="O578" s="75"/>
      <c r="P578" s="77"/>
      <c r="Q578" s="77"/>
      <c r="R578" s="77"/>
      <c r="S578" s="77"/>
      <c r="T578" s="75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K578" s="77"/>
      <c r="AL578" s="77"/>
      <c r="AM578" s="77"/>
      <c r="AN578" s="77"/>
      <c r="AO578" s="77"/>
      <c r="AP578" s="77"/>
      <c r="AQ578" s="77"/>
      <c r="AR578" s="77"/>
      <c r="AS578" s="77"/>
      <c r="AT578" s="77"/>
      <c r="AU578" s="77"/>
      <c r="AV578" s="77"/>
      <c r="AW578" s="77"/>
      <c r="BB578"/>
      <c r="BC578"/>
      <c r="BD578"/>
      <c r="BE578"/>
      <c r="BF578"/>
      <c r="BG578"/>
      <c r="BH578"/>
      <c r="BI578"/>
    </row>
    <row r="579" spans="1:61" s="18" customFormat="1" x14ac:dyDescent="0.2">
      <c r="A579"/>
      <c r="F579" s="77"/>
      <c r="G579" s="77"/>
      <c r="H579" s="77"/>
      <c r="I579" s="77"/>
      <c r="J579" s="77"/>
      <c r="K579" s="77"/>
      <c r="L579" s="75"/>
      <c r="M579" s="77"/>
      <c r="N579" s="77"/>
      <c r="O579" s="75"/>
      <c r="P579" s="77"/>
      <c r="Q579" s="77"/>
      <c r="R579" s="77"/>
      <c r="S579" s="77"/>
      <c r="T579" s="75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K579" s="77"/>
      <c r="AL579" s="77"/>
      <c r="AM579" s="77"/>
      <c r="AN579" s="77"/>
      <c r="AO579" s="77"/>
      <c r="AP579" s="77"/>
      <c r="AQ579" s="77"/>
      <c r="AR579" s="77"/>
      <c r="AS579" s="77"/>
      <c r="AT579" s="77"/>
      <c r="AU579" s="77"/>
      <c r="AV579" s="77"/>
      <c r="AW579" s="77"/>
      <c r="BB579"/>
      <c r="BC579"/>
      <c r="BD579"/>
      <c r="BE579"/>
      <c r="BF579"/>
      <c r="BG579"/>
      <c r="BH579"/>
      <c r="BI579"/>
    </row>
    <row r="580" spans="1:61" s="18" customFormat="1" x14ac:dyDescent="0.2">
      <c r="A580"/>
      <c r="F580" s="77"/>
      <c r="G580" s="77"/>
      <c r="H580" s="77"/>
      <c r="I580" s="77"/>
      <c r="J580" s="77"/>
      <c r="K580" s="77"/>
      <c r="L580" s="75"/>
      <c r="M580" s="77"/>
      <c r="N580" s="77"/>
      <c r="O580" s="75"/>
      <c r="P580" s="77"/>
      <c r="Q580" s="77"/>
      <c r="R580" s="77"/>
      <c r="S580" s="77"/>
      <c r="T580" s="75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  <c r="AU580" s="77"/>
      <c r="AV580" s="77"/>
      <c r="AW580" s="77"/>
      <c r="BB580"/>
      <c r="BC580"/>
      <c r="BD580"/>
      <c r="BE580"/>
      <c r="BF580"/>
      <c r="BG580"/>
      <c r="BH580"/>
      <c r="BI580"/>
    </row>
    <row r="581" spans="1:61" s="18" customFormat="1" x14ac:dyDescent="0.2">
      <c r="A581"/>
      <c r="F581" s="77"/>
      <c r="G581" s="77"/>
      <c r="H581" s="77"/>
      <c r="I581" s="77"/>
      <c r="J581" s="77"/>
      <c r="K581" s="77"/>
      <c r="L581" s="75"/>
      <c r="M581" s="77"/>
      <c r="N581" s="77"/>
      <c r="O581" s="75"/>
      <c r="P581" s="77"/>
      <c r="Q581" s="77"/>
      <c r="R581" s="77"/>
      <c r="S581" s="77"/>
      <c r="T581" s="75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  <c r="AU581" s="77"/>
      <c r="AV581" s="77"/>
      <c r="AW581" s="77"/>
      <c r="BB581"/>
      <c r="BC581"/>
      <c r="BD581"/>
      <c r="BE581"/>
      <c r="BF581"/>
      <c r="BG581"/>
      <c r="BH581"/>
      <c r="BI581"/>
    </row>
    <row r="582" spans="1:61" s="18" customFormat="1" x14ac:dyDescent="0.2">
      <c r="A582"/>
      <c r="F582" s="77"/>
      <c r="G582" s="77"/>
      <c r="H582" s="77"/>
      <c r="I582" s="77"/>
      <c r="J582" s="77"/>
      <c r="K582" s="77"/>
      <c r="L582" s="75"/>
      <c r="M582" s="77"/>
      <c r="N582" s="77"/>
      <c r="O582" s="75"/>
      <c r="P582" s="77"/>
      <c r="Q582" s="77"/>
      <c r="R582" s="77"/>
      <c r="S582" s="77"/>
      <c r="T582" s="75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  <c r="AU582" s="77"/>
      <c r="AV582" s="77"/>
      <c r="AW582" s="77"/>
      <c r="BB582"/>
      <c r="BC582"/>
      <c r="BD582"/>
      <c r="BE582"/>
      <c r="BF582"/>
      <c r="BG582"/>
      <c r="BH582"/>
      <c r="BI582"/>
    </row>
    <row r="583" spans="1:61" s="18" customFormat="1" x14ac:dyDescent="0.2">
      <c r="A583"/>
      <c r="F583" s="77"/>
      <c r="G583" s="77"/>
      <c r="H583" s="77"/>
      <c r="I583" s="77"/>
      <c r="J583" s="77"/>
      <c r="K583" s="77"/>
      <c r="L583" s="75"/>
      <c r="M583" s="77"/>
      <c r="N583" s="77"/>
      <c r="O583" s="75"/>
      <c r="P583" s="77"/>
      <c r="Q583" s="77"/>
      <c r="R583" s="77"/>
      <c r="S583" s="77"/>
      <c r="T583" s="75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7"/>
      <c r="AW583" s="77"/>
      <c r="BB583"/>
      <c r="BC583"/>
      <c r="BD583"/>
      <c r="BE583"/>
      <c r="BF583"/>
      <c r="BG583"/>
      <c r="BH583"/>
      <c r="BI583"/>
    </row>
    <row r="584" spans="1:61" s="18" customFormat="1" x14ac:dyDescent="0.2">
      <c r="A584"/>
      <c r="F584" s="77"/>
      <c r="G584" s="77"/>
      <c r="H584" s="77"/>
      <c r="I584" s="77"/>
      <c r="J584" s="77"/>
      <c r="K584" s="77"/>
      <c r="L584" s="75"/>
      <c r="M584" s="77"/>
      <c r="N584" s="77"/>
      <c r="O584" s="75"/>
      <c r="P584" s="77"/>
      <c r="Q584" s="77"/>
      <c r="R584" s="77"/>
      <c r="S584" s="77"/>
      <c r="T584" s="75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  <c r="AU584" s="77"/>
      <c r="AV584" s="77"/>
      <c r="AW584" s="77"/>
      <c r="BB584"/>
      <c r="BC584"/>
      <c r="BD584"/>
      <c r="BE584"/>
      <c r="BF584"/>
      <c r="BG584"/>
      <c r="BH584"/>
      <c r="BI584"/>
    </row>
    <row r="585" spans="1:61" s="18" customFormat="1" x14ac:dyDescent="0.2">
      <c r="A585"/>
      <c r="F585" s="77"/>
      <c r="G585" s="77"/>
      <c r="H585" s="77"/>
      <c r="I585" s="77"/>
      <c r="J585" s="77"/>
      <c r="K585" s="77"/>
      <c r="L585" s="75"/>
      <c r="M585" s="77"/>
      <c r="N585" s="77"/>
      <c r="O585" s="75"/>
      <c r="P585" s="77"/>
      <c r="Q585" s="77"/>
      <c r="R585" s="77"/>
      <c r="S585" s="77"/>
      <c r="T585" s="75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  <c r="AU585" s="77"/>
      <c r="AV585" s="77"/>
      <c r="AW585" s="77"/>
      <c r="BB585"/>
      <c r="BC585"/>
      <c r="BD585"/>
      <c r="BE585"/>
      <c r="BF585"/>
      <c r="BG585"/>
      <c r="BH585"/>
      <c r="BI585"/>
    </row>
    <row r="586" spans="1:61" s="18" customFormat="1" x14ac:dyDescent="0.2">
      <c r="A586"/>
      <c r="F586" s="77"/>
      <c r="G586" s="77"/>
      <c r="H586" s="77"/>
      <c r="I586" s="77"/>
      <c r="J586" s="77"/>
      <c r="K586" s="77"/>
      <c r="L586" s="75"/>
      <c r="M586" s="77"/>
      <c r="N586" s="77"/>
      <c r="O586" s="75"/>
      <c r="P586" s="77"/>
      <c r="Q586" s="77"/>
      <c r="R586" s="77"/>
      <c r="S586" s="77"/>
      <c r="T586" s="75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  <c r="AU586" s="77"/>
      <c r="AV586" s="77"/>
      <c r="AW586" s="77"/>
      <c r="BB586"/>
      <c r="BC586"/>
      <c r="BD586"/>
      <c r="BE586"/>
      <c r="BF586"/>
      <c r="BG586"/>
      <c r="BH586"/>
      <c r="BI586"/>
    </row>
    <row r="587" spans="1:61" s="18" customFormat="1" x14ac:dyDescent="0.2">
      <c r="A587"/>
      <c r="F587" s="77"/>
      <c r="G587" s="77"/>
      <c r="H587" s="77"/>
      <c r="I587" s="77"/>
      <c r="J587" s="77"/>
      <c r="K587" s="77"/>
      <c r="L587" s="75"/>
      <c r="M587" s="77"/>
      <c r="N587" s="77"/>
      <c r="O587" s="75"/>
      <c r="P587" s="77"/>
      <c r="Q587" s="77"/>
      <c r="R587" s="77"/>
      <c r="S587" s="77"/>
      <c r="T587" s="75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  <c r="AU587" s="77"/>
      <c r="AV587" s="77"/>
      <c r="AW587" s="77"/>
      <c r="BB587"/>
      <c r="BC587"/>
      <c r="BD587"/>
      <c r="BE587"/>
      <c r="BF587"/>
      <c r="BG587"/>
      <c r="BH587"/>
      <c r="BI587"/>
    </row>
    <row r="588" spans="1:61" s="18" customFormat="1" x14ac:dyDescent="0.2">
      <c r="A588"/>
      <c r="F588" s="77"/>
      <c r="G588" s="77"/>
      <c r="H588" s="77"/>
      <c r="I588" s="77"/>
      <c r="J588" s="77"/>
      <c r="K588" s="77"/>
      <c r="L588" s="75"/>
      <c r="M588" s="77"/>
      <c r="N588" s="77"/>
      <c r="O588" s="75"/>
      <c r="P588" s="77"/>
      <c r="Q588" s="77"/>
      <c r="R588" s="77"/>
      <c r="S588" s="77"/>
      <c r="T588" s="75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  <c r="AU588" s="77"/>
      <c r="AV588" s="77"/>
      <c r="AW588" s="77"/>
      <c r="BB588"/>
      <c r="BC588"/>
      <c r="BD588"/>
      <c r="BE588"/>
      <c r="BF588"/>
      <c r="BG588"/>
      <c r="BH588"/>
      <c r="BI588"/>
    </row>
    <row r="589" spans="1:61" s="18" customFormat="1" x14ac:dyDescent="0.2">
      <c r="A589"/>
      <c r="F589" s="77"/>
      <c r="G589" s="77"/>
      <c r="H589" s="77"/>
      <c r="I589" s="77"/>
      <c r="J589" s="77"/>
      <c r="K589" s="77"/>
      <c r="L589" s="75"/>
      <c r="M589" s="77"/>
      <c r="N589" s="77"/>
      <c r="O589" s="75"/>
      <c r="P589" s="77"/>
      <c r="Q589" s="77"/>
      <c r="R589" s="77"/>
      <c r="S589" s="77"/>
      <c r="T589" s="75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  <c r="AU589" s="77"/>
      <c r="AV589" s="77"/>
      <c r="AW589" s="77"/>
      <c r="BB589"/>
      <c r="BC589"/>
      <c r="BD589"/>
      <c r="BE589"/>
      <c r="BF589"/>
      <c r="BG589"/>
      <c r="BH589"/>
      <c r="BI589"/>
    </row>
    <row r="590" spans="1:61" s="18" customFormat="1" x14ac:dyDescent="0.2">
      <c r="A590"/>
      <c r="F590" s="77"/>
      <c r="G590" s="77"/>
      <c r="H590" s="77"/>
      <c r="I590" s="77"/>
      <c r="J590" s="77"/>
      <c r="K590" s="77"/>
      <c r="L590" s="75"/>
      <c r="M590" s="77"/>
      <c r="N590" s="77"/>
      <c r="O590" s="75"/>
      <c r="P590" s="77"/>
      <c r="Q590" s="77"/>
      <c r="R590" s="77"/>
      <c r="S590" s="77"/>
      <c r="T590" s="75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  <c r="AU590" s="77"/>
      <c r="AV590" s="77"/>
      <c r="AW590" s="77"/>
      <c r="BB590"/>
      <c r="BC590"/>
      <c r="BD590"/>
      <c r="BE590"/>
      <c r="BF590"/>
      <c r="BG590"/>
      <c r="BH590"/>
      <c r="BI590"/>
    </row>
    <row r="591" spans="1:61" s="18" customFormat="1" x14ac:dyDescent="0.2">
      <c r="A591"/>
      <c r="F591" s="77"/>
      <c r="G591" s="77"/>
      <c r="H591" s="77"/>
      <c r="I591" s="77"/>
      <c r="J591" s="77"/>
      <c r="K591" s="77"/>
      <c r="L591" s="75"/>
      <c r="M591" s="77"/>
      <c r="N591" s="77"/>
      <c r="O591" s="75"/>
      <c r="P591" s="77"/>
      <c r="Q591" s="77"/>
      <c r="R591" s="77"/>
      <c r="S591" s="77"/>
      <c r="T591" s="75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  <c r="AU591" s="77"/>
      <c r="AV591" s="77"/>
      <c r="AW591" s="77"/>
      <c r="BB591"/>
      <c r="BC591"/>
      <c r="BD591"/>
      <c r="BE591"/>
      <c r="BF591"/>
      <c r="BG591"/>
      <c r="BH591"/>
      <c r="BI591"/>
    </row>
    <row r="592" spans="1:61" s="18" customFormat="1" x14ac:dyDescent="0.2">
      <c r="A592"/>
      <c r="F592" s="77"/>
      <c r="G592" s="77"/>
      <c r="H592" s="77"/>
      <c r="I592" s="77"/>
      <c r="J592" s="77"/>
      <c r="K592" s="77"/>
      <c r="L592" s="75"/>
      <c r="M592" s="77"/>
      <c r="N592" s="77"/>
      <c r="O592" s="75"/>
      <c r="P592" s="77"/>
      <c r="Q592" s="77"/>
      <c r="R592" s="77"/>
      <c r="S592" s="77"/>
      <c r="T592" s="75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  <c r="AU592" s="77"/>
      <c r="AV592" s="77"/>
      <c r="AW592" s="77"/>
      <c r="BB592"/>
      <c r="BC592"/>
      <c r="BD592"/>
      <c r="BE592"/>
      <c r="BF592"/>
      <c r="BG592"/>
      <c r="BH592"/>
      <c r="BI592"/>
    </row>
    <row r="593" spans="1:61" s="18" customFormat="1" x14ac:dyDescent="0.2">
      <c r="A593"/>
      <c r="F593" s="77"/>
      <c r="G593" s="77"/>
      <c r="H593" s="77"/>
      <c r="I593" s="77"/>
      <c r="J593" s="77"/>
      <c r="K593" s="77"/>
      <c r="L593" s="75"/>
      <c r="M593" s="77"/>
      <c r="N593" s="77"/>
      <c r="O593" s="75"/>
      <c r="P593" s="77"/>
      <c r="Q593" s="77"/>
      <c r="R593" s="77"/>
      <c r="S593" s="77"/>
      <c r="T593" s="75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  <c r="AU593" s="77"/>
      <c r="AV593" s="77"/>
      <c r="AW593" s="77"/>
      <c r="BB593"/>
      <c r="BC593"/>
      <c r="BD593"/>
      <c r="BE593"/>
      <c r="BF593"/>
      <c r="BG593"/>
      <c r="BH593"/>
      <c r="BI593"/>
    </row>
    <row r="594" spans="1:61" s="18" customFormat="1" x14ac:dyDescent="0.2">
      <c r="A594"/>
      <c r="F594" s="77"/>
      <c r="G594" s="77"/>
      <c r="H594" s="77"/>
      <c r="I594" s="77"/>
      <c r="J594" s="77"/>
      <c r="K594" s="77"/>
      <c r="L594" s="75"/>
      <c r="M594" s="77"/>
      <c r="N594" s="77"/>
      <c r="O594" s="75"/>
      <c r="P594" s="77"/>
      <c r="Q594" s="77"/>
      <c r="R594" s="77"/>
      <c r="S594" s="77"/>
      <c r="T594" s="75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  <c r="AU594" s="77"/>
      <c r="AV594" s="77"/>
      <c r="AW594" s="77"/>
      <c r="BB594"/>
      <c r="BC594"/>
      <c r="BD594"/>
      <c r="BE594"/>
      <c r="BF594"/>
      <c r="BG594"/>
      <c r="BH594"/>
      <c r="BI594"/>
    </row>
    <row r="595" spans="1:61" s="18" customFormat="1" x14ac:dyDescent="0.2">
      <c r="A595"/>
      <c r="F595" s="77"/>
      <c r="G595" s="77"/>
      <c r="H595" s="77"/>
      <c r="I595" s="77"/>
      <c r="J595" s="77"/>
      <c r="K595" s="77"/>
      <c r="L595" s="75"/>
      <c r="M595" s="77"/>
      <c r="N595" s="77"/>
      <c r="O595" s="75"/>
      <c r="P595" s="77"/>
      <c r="Q595" s="77"/>
      <c r="R595" s="77"/>
      <c r="S595" s="77"/>
      <c r="T595" s="75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  <c r="AU595" s="77"/>
      <c r="AV595" s="77"/>
      <c r="AW595" s="77"/>
      <c r="BB595"/>
      <c r="BC595"/>
      <c r="BD595"/>
      <c r="BE595"/>
      <c r="BF595"/>
      <c r="BG595"/>
      <c r="BH595"/>
      <c r="BI595"/>
    </row>
    <row r="596" spans="1:61" s="18" customFormat="1" x14ac:dyDescent="0.2">
      <c r="A596"/>
      <c r="F596" s="77"/>
      <c r="G596" s="77"/>
      <c r="H596" s="77"/>
      <c r="I596" s="77"/>
      <c r="J596" s="77"/>
      <c r="K596" s="77"/>
      <c r="L596" s="75"/>
      <c r="M596" s="77"/>
      <c r="N596" s="77"/>
      <c r="O596" s="75"/>
      <c r="P596" s="77"/>
      <c r="Q596" s="77"/>
      <c r="R596" s="77"/>
      <c r="S596" s="77"/>
      <c r="T596" s="75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  <c r="AU596" s="77"/>
      <c r="AV596" s="77"/>
      <c r="AW596" s="77"/>
      <c r="BB596"/>
      <c r="BC596"/>
      <c r="BD596"/>
      <c r="BE596"/>
      <c r="BF596"/>
      <c r="BG596"/>
      <c r="BH596"/>
      <c r="BI596"/>
    </row>
    <row r="597" spans="1:61" s="18" customFormat="1" x14ac:dyDescent="0.2">
      <c r="A597"/>
      <c r="F597" s="77"/>
      <c r="G597" s="77"/>
      <c r="H597" s="77"/>
      <c r="I597" s="77"/>
      <c r="J597" s="77"/>
      <c r="K597" s="77"/>
      <c r="L597" s="75"/>
      <c r="M597" s="77"/>
      <c r="N597" s="77"/>
      <c r="O597" s="75"/>
      <c r="P597" s="77"/>
      <c r="Q597" s="77"/>
      <c r="R597" s="77"/>
      <c r="S597" s="77"/>
      <c r="T597" s="75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  <c r="AU597" s="77"/>
      <c r="AV597" s="77"/>
      <c r="AW597" s="77"/>
      <c r="BB597"/>
      <c r="BC597"/>
      <c r="BD597"/>
      <c r="BE597"/>
      <c r="BF597"/>
      <c r="BG597"/>
      <c r="BH597"/>
      <c r="BI597"/>
    </row>
    <row r="598" spans="1:61" s="18" customFormat="1" x14ac:dyDescent="0.2">
      <c r="A598"/>
      <c r="F598" s="77"/>
      <c r="G598" s="77"/>
      <c r="H598" s="77"/>
      <c r="I598" s="77"/>
      <c r="J598" s="77"/>
      <c r="K598" s="77"/>
      <c r="L598" s="75"/>
      <c r="M598" s="77"/>
      <c r="N598" s="77"/>
      <c r="O598" s="75"/>
      <c r="P598" s="77"/>
      <c r="Q598" s="77"/>
      <c r="R598" s="77"/>
      <c r="S598" s="77"/>
      <c r="T598" s="75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  <c r="AU598" s="77"/>
      <c r="AV598" s="77"/>
      <c r="AW598" s="77"/>
      <c r="BB598"/>
      <c r="BC598"/>
      <c r="BD598"/>
      <c r="BE598"/>
      <c r="BF598"/>
      <c r="BG598"/>
      <c r="BH598"/>
      <c r="BI598"/>
    </row>
    <row r="599" spans="1:61" s="18" customFormat="1" x14ac:dyDescent="0.2">
      <c r="A599"/>
      <c r="F599" s="77"/>
      <c r="G599" s="77"/>
      <c r="H599" s="77"/>
      <c r="I599" s="77"/>
      <c r="J599" s="77"/>
      <c r="K599" s="77"/>
      <c r="L599" s="75"/>
      <c r="M599" s="77"/>
      <c r="N599" s="77"/>
      <c r="O599" s="75"/>
      <c r="P599" s="77"/>
      <c r="Q599" s="77"/>
      <c r="R599" s="77"/>
      <c r="S599" s="77"/>
      <c r="T599" s="75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  <c r="AU599" s="77"/>
      <c r="AV599" s="77"/>
      <c r="AW599" s="77"/>
      <c r="BB599"/>
      <c r="BC599"/>
      <c r="BD599"/>
      <c r="BE599"/>
      <c r="BF599"/>
      <c r="BG599"/>
      <c r="BH599"/>
      <c r="BI599"/>
    </row>
    <row r="600" spans="1:61" s="18" customFormat="1" x14ac:dyDescent="0.2">
      <c r="A600"/>
      <c r="F600" s="77"/>
      <c r="G600" s="77"/>
      <c r="H600" s="77"/>
      <c r="I600" s="77"/>
      <c r="J600" s="77"/>
      <c r="K600" s="77"/>
      <c r="L600" s="75"/>
      <c r="M600" s="77"/>
      <c r="N600" s="77"/>
      <c r="O600" s="75"/>
      <c r="P600" s="77"/>
      <c r="Q600" s="77"/>
      <c r="R600" s="77"/>
      <c r="S600" s="77"/>
      <c r="T600" s="75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  <c r="AU600" s="77"/>
      <c r="AV600" s="77"/>
      <c r="AW600" s="77"/>
      <c r="BB600"/>
      <c r="BC600"/>
      <c r="BD600"/>
      <c r="BE600"/>
      <c r="BF600"/>
      <c r="BG600"/>
      <c r="BH600"/>
      <c r="BI600"/>
    </row>
    <row r="601" spans="1:61" s="18" customFormat="1" x14ac:dyDescent="0.2">
      <c r="A601"/>
      <c r="F601" s="77"/>
      <c r="G601" s="77"/>
      <c r="H601" s="77"/>
      <c r="I601" s="77"/>
      <c r="J601" s="77"/>
      <c r="K601" s="77"/>
      <c r="L601" s="75"/>
      <c r="M601" s="77"/>
      <c r="N601" s="77"/>
      <c r="O601" s="75"/>
      <c r="P601" s="77"/>
      <c r="Q601" s="77"/>
      <c r="R601" s="77"/>
      <c r="S601" s="77"/>
      <c r="T601" s="75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  <c r="AU601" s="77"/>
      <c r="AV601" s="77"/>
      <c r="AW601" s="77"/>
      <c r="BB601"/>
      <c r="BC601"/>
      <c r="BD601"/>
      <c r="BE601"/>
      <c r="BF601"/>
      <c r="BG601"/>
      <c r="BH601"/>
      <c r="BI601"/>
    </row>
    <row r="602" spans="1:61" s="18" customFormat="1" x14ac:dyDescent="0.2">
      <c r="A602"/>
      <c r="F602" s="77"/>
      <c r="G602" s="77"/>
      <c r="H602" s="77"/>
      <c r="I602" s="77"/>
      <c r="J602" s="77"/>
      <c r="K602" s="77"/>
      <c r="L602" s="75"/>
      <c r="M602" s="77"/>
      <c r="N602" s="77"/>
      <c r="O602" s="75"/>
      <c r="P602" s="77"/>
      <c r="Q602" s="77"/>
      <c r="R602" s="77"/>
      <c r="S602" s="77"/>
      <c r="T602" s="75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  <c r="AU602" s="77"/>
      <c r="AV602" s="77"/>
      <c r="AW602" s="77"/>
      <c r="BB602"/>
      <c r="BC602"/>
      <c r="BD602"/>
      <c r="BE602"/>
      <c r="BF602"/>
      <c r="BG602"/>
      <c r="BH602"/>
      <c r="BI602"/>
    </row>
    <row r="603" spans="1:61" s="18" customFormat="1" x14ac:dyDescent="0.2">
      <c r="A603"/>
      <c r="F603" s="77"/>
      <c r="G603" s="77"/>
      <c r="H603" s="77"/>
      <c r="I603" s="77"/>
      <c r="J603" s="77"/>
      <c r="K603" s="77"/>
      <c r="L603" s="75"/>
      <c r="M603" s="77"/>
      <c r="N603" s="77"/>
      <c r="O603" s="75"/>
      <c r="P603" s="77"/>
      <c r="Q603" s="77"/>
      <c r="R603" s="77"/>
      <c r="S603" s="77"/>
      <c r="T603" s="75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  <c r="AU603" s="77"/>
      <c r="AV603" s="77"/>
      <c r="AW603" s="77"/>
      <c r="BB603"/>
      <c r="BC603"/>
      <c r="BD603"/>
      <c r="BE603"/>
      <c r="BF603"/>
      <c r="BG603"/>
      <c r="BH603"/>
      <c r="BI603"/>
    </row>
    <row r="604" spans="1:61" s="18" customFormat="1" x14ac:dyDescent="0.2">
      <c r="A604"/>
      <c r="F604" s="77"/>
      <c r="G604" s="77"/>
      <c r="H604" s="77"/>
      <c r="I604" s="77"/>
      <c r="J604" s="77"/>
      <c r="K604" s="77"/>
      <c r="L604" s="75"/>
      <c r="M604" s="77"/>
      <c r="N604" s="77"/>
      <c r="O604" s="75"/>
      <c r="P604" s="77"/>
      <c r="Q604" s="77"/>
      <c r="R604" s="77"/>
      <c r="S604" s="77"/>
      <c r="T604" s="75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  <c r="AU604" s="77"/>
      <c r="AV604" s="77"/>
      <c r="AW604" s="77"/>
      <c r="BB604"/>
      <c r="BC604"/>
      <c r="BD604"/>
      <c r="BE604"/>
      <c r="BF604"/>
      <c r="BG604"/>
      <c r="BH604"/>
      <c r="BI604"/>
    </row>
    <row r="605" spans="1:61" s="18" customFormat="1" x14ac:dyDescent="0.2">
      <c r="A605"/>
      <c r="F605" s="77"/>
      <c r="G605" s="77"/>
      <c r="H605" s="77"/>
      <c r="I605" s="77"/>
      <c r="J605" s="77"/>
      <c r="K605" s="77"/>
      <c r="L605" s="75"/>
      <c r="M605" s="77"/>
      <c r="N605" s="77"/>
      <c r="O605" s="75"/>
      <c r="P605" s="77"/>
      <c r="Q605" s="77"/>
      <c r="R605" s="77"/>
      <c r="S605" s="77"/>
      <c r="T605" s="75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  <c r="AU605" s="77"/>
      <c r="AV605" s="77"/>
      <c r="AW605" s="77"/>
      <c r="BB605"/>
      <c r="BC605"/>
      <c r="BD605"/>
      <c r="BE605"/>
      <c r="BF605"/>
      <c r="BG605"/>
      <c r="BH605"/>
      <c r="BI605"/>
    </row>
    <row r="606" spans="1:61" s="18" customFormat="1" x14ac:dyDescent="0.2">
      <c r="A606"/>
      <c r="F606" s="77"/>
      <c r="G606" s="77"/>
      <c r="H606" s="77"/>
      <c r="I606" s="77"/>
      <c r="J606" s="77"/>
      <c r="K606" s="77"/>
      <c r="L606" s="75"/>
      <c r="M606" s="77"/>
      <c r="N606" s="77"/>
      <c r="O606" s="75"/>
      <c r="P606" s="77"/>
      <c r="Q606" s="77"/>
      <c r="R606" s="77"/>
      <c r="S606" s="77"/>
      <c r="T606" s="75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  <c r="AU606" s="77"/>
      <c r="AV606" s="77"/>
      <c r="AW606" s="77"/>
      <c r="BB606"/>
      <c r="BC606"/>
      <c r="BD606"/>
      <c r="BE606"/>
      <c r="BF606"/>
      <c r="BG606"/>
      <c r="BH606"/>
      <c r="BI606"/>
    </row>
    <row r="607" spans="1:61" s="18" customFormat="1" x14ac:dyDescent="0.2">
      <c r="A607"/>
      <c r="F607" s="77"/>
      <c r="G607" s="77"/>
      <c r="H607" s="77"/>
      <c r="I607" s="77"/>
      <c r="J607" s="77"/>
      <c r="K607" s="77"/>
      <c r="L607" s="75"/>
      <c r="M607" s="77"/>
      <c r="N607" s="77"/>
      <c r="O607" s="75"/>
      <c r="P607" s="77"/>
      <c r="Q607" s="77"/>
      <c r="R607" s="77"/>
      <c r="S607" s="77"/>
      <c r="T607" s="75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  <c r="AU607" s="77"/>
      <c r="AV607" s="77"/>
      <c r="AW607" s="77"/>
      <c r="BB607"/>
      <c r="BC607"/>
      <c r="BD607"/>
      <c r="BE607"/>
      <c r="BF607"/>
      <c r="BG607"/>
      <c r="BH607"/>
      <c r="BI607"/>
    </row>
    <row r="608" spans="1:61" s="18" customFormat="1" x14ac:dyDescent="0.2">
      <c r="A608"/>
      <c r="F608" s="77"/>
      <c r="G608" s="77"/>
      <c r="H608" s="77"/>
      <c r="I608" s="77"/>
      <c r="J608" s="77"/>
      <c r="K608" s="77"/>
      <c r="L608" s="75"/>
      <c r="M608" s="77"/>
      <c r="N608" s="77"/>
      <c r="O608" s="75"/>
      <c r="P608" s="77"/>
      <c r="Q608" s="77"/>
      <c r="R608" s="77"/>
      <c r="S608" s="77"/>
      <c r="T608" s="75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  <c r="AU608" s="77"/>
      <c r="AV608" s="77"/>
      <c r="AW608" s="77"/>
      <c r="BB608"/>
      <c r="BC608"/>
      <c r="BD608"/>
      <c r="BE608"/>
      <c r="BF608"/>
      <c r="BG608"/>
      <c r="BH608"/>
      <c r="BI608"/>
    </row>
    <row r="609" spans="1:61" s="18" customFormat="1" x14ac:dyDescent="0.2">
      <c r="A609"/>
      <c r="F609" s="77"/>
      <c r="G609" s="77"/>
      <c r="H609" s="77"/>
      <c r="I609" s="77"/>
      <c r="J609" s="77"/>
      <c r="K609" s="77"/>
      <c r="L609" s="75"/>
      <c r="M609" s="77"/>
      <c r="N609" s="77"/>
      <c r="O609" s="75"/>
      <c r="P609" s="77"/>
      <c r="Q609" s="77"/>
      <c r="R609" s="77"/>
      <c r="S609" s="77"/>
      <c r="T609" s="75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  <c r="AU609" s="77"/>
      <c r="AV609" s="77"/>
      <c r="AW609" s="77"/>
      <c r="BB609"/>
      <c r="BC609"/>
      <c r="BD609"/>
      <c r="BE609"/>
      <c r="BF609"/>
      <c r="BG609"/>
      <c r="BH609"/>
      <c r="BI609"/>
    </row>
    <row r="610" spans="1:61" s="18" customFormat="1" x14ac:dyDescent="0.2">
      <c r="A610"/>
      <c r="F610" s="77"/>
      <c r="G610" s="77"/>
      <c r="H610" s="77"/>
      <c r="I610" s="77"/>
      <c r="J610" s="77"/>
      <c r="K610" s="77"/>
      <c r="L610" s="75"/>
      <c r="M610" s="77"/>
      <c r="N610" s="77"/>
      <c r="O610" s="75"/>
      <c r="P610" s="77"/>
      <c r="Q610" s="77"/>
      <c r="R610" s="77"/>
      <c r="S610" s="77"/>
      <c r="T610" s="75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  <c r="AU610" s="77"/>
      <c r="AV610" s="77"/>
      <c r="AW610" s="77"/>
      <c r="BB610"/>
      <c r="BC610"/>
      <c r="BD610"/>
      <c r="BE610"/>
      <c r="BF610"/>
      <c r="BG610"/>
      <c r="BH610"/>
      <c r="BI610"/>
    </row>
    <row r="611" spans="1:61" s="18" customFormat="1" x14ac:dyDescent="0.2">
      <c r="A611"/>
      <c r="F611" s="77"/>
      <c r="G611" s="77"/>
      <c r="H611" s="77"/>
      <c r="I611" s="77"/>
      <c r="J611" s="77"/>
      <c r="K611" s="77"/>
      <c r="L611" s="75"/>
      <c r="M611" s="77"/>
      <c r="N611" s="77"/>
      <c r="O611" s="75"/>
      <c r="P611" s="77"/>
      <c r="Q611" s="77"/>
      <c r="R611" s="77"/>
      <c r="S611" s="77"/>
      <c r="T611" s="75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  <c r="AU611" s="77"/>
      <c r="AV611" s="77"/>
      <c r="AW611" s="77"/>
      <c r="BB611"/>
      <c r="BC611"/>
      <c r="BD611"/>
      <c r="BE611"/>
      <c r="BF611"/>
      <c r="BG611"/>
      <c r="BH611"/>
      <c r="BI611"/>
    </row>
    <row r="612" spans="1:61" s="18" customFormat="1" x14ac:dyDescent="0.2">
      <c r="A612"/>
      <c r="F612" s="77"/>
      <c r="G612" s="77"/>
      <c r="H612" s="77"/>
      <c r="I612" s="77"/>
      <c r="J612" s="77"/>
      <c r="K612" s="77"/>
      <c r="L612" s="75"/>
      <c r="M612" s="77"/>
      <c r="N612" s="77"/>
      <c r="O612" s="75"/>
      <c r="P612" s="77"/>
      <c r="Q612" s="77"/>
      <c r="R612" s="77"/>
      <c r="S612" s="77"/>
      <c r="T612" s="75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  <c r="AU612" s="77"/>
      <c r="AV612" s="77"/>
      <c r="AW612" s="77"/>
      <c r="BB612"/>
      <c r="BC612"/>
      <c r="BD612"/>
      <c r="BE612"/>
      <c r="BF612"/>
      <c r="BG612"/>
      <c r="BH612"/>
      <c r="BI612"/>
    </row>
    <row r="613" spans="1:61" s="18" customFormat="1" x14ac:dyDescent="0.2">
      <c r="A613"/>
      <c r="F613" s="77"/>
      <c r="G613" s="77"/>
      <c r="H613" s="77"/>
      <c r="I613" s="77"/>
      <c r="J613" s="77"/>
      <c r="K613" s="77"/>
      <c r="L613" s="75"/>
      <c r="M613" s="77"/>
      <c r="N613" s="77"/>
      <c r="O613" s="75"/>
      <c r="P613" s="77"/>
      <c r="Q613" s="77"/>
      <c r="R613" s="77"/>
      <c r="S613" s="77"/>
      <c r="T613" s="75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  <c r="AU613" s="77"/>
      <c r="AV613" s="77"/>
      <c r="AW613" s="77"/>
      <c r="BB613"/>
      <c r="BC613"/>
      <c r="BD613"/>
      <c r="BE613"/>
      <c r="BF613"/>
      <c r="BG613"/>
      <c r="BH613"/>
      <c r="BI613"/>
    </row>
    <row r="614" spans="1:61" s="18" customFormat="1" x14ac:dyDescent="0.2">
      <c r="A614"/>
      <c r="F614" s="77"/>
      <c r="G614" s="77"/>
      <c r="H614" s="77"/>
      <c r="I614" s="77"/>
      <c r="J614" s="77"/>
      <c r="K614" s="77"/>
      <c r="L614" s="75"/>
      <c r="M614" s="77"/>
      <c r="N614" s="77"/>
      <c r="O614" s="75"/>
      <c r="P614" s="77"/>
      <c r="Q614" s="77"/>
      <c r="R614" s="77"/>
      <c r="S614" s="77"/>
      <c r="T614" s="75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K614" s="77"/>
      <c r="AL614" s="77"/>
      <c r="AM614" s="77"/>
      <c r="AN614" s="77"/>
      <c r="AO614" s="77"/>
      <c r="AP614" s="77"/>
      <c r="AQ614" s="77"/>
      <c r="AR614" s="77"/>
      <c r="AS614" s="77"/>
      <c r="AT614" s="77"/>
      <c r="AU614" s="77"/>
      <c r="AV614" s="77"/>
      <c r="AW614" s="77"/>
      <c r="BB614"/>
      <c r="BC614"/>
      <c r="BD614"/>
      <c r="BE614"/>
      <c r="BF614"/>
      <c r="BG614"/>
      <c r="BH614"/>
      <c r="BI614"/>
    </row>
    <row r="615" spans="1:61" s="18" customFormat="1" x14ac:dyDescent="0.2">
      <c r="A615"/>
      <c r="F615" s="77"/>
      <c r="G615" s="77"/>
      <c r="H615" s="77"/>
      <c r="I615" s="77"/>
      <c r="J615" s="77"/>
      <c r="K615" s="77"/>
      <c r="L615" s="75"/>
      <c r="M615" s="77"/>
      <c r="N615" s="77"/>
      <c r="O615" s="75"/>
      <c r="P615" s="77"/>
      <c r="Q615" s="77"/>
      <c r="R615" s="77"/>
      <c r="S615" s="77"/>
      <c r="T615" s="75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K615" s="77"/>
      <c r="AL615" s="77"/>
      <c r="AM615" s="77"/>
      <c r="AN615" s="77"/>
      <c r="AO615" s="77"/>
      <c r="AP615" s="77"/>
      <c r="AQ615" s="77"/>
      <c r="AR615" s="77"/>
      <c r="AS615" s="77"/>
      <c r="AT615" s="77"/>
      <c r="AU615" s="77"/>
      <c r="AV615" s="77"/>
      <c r="AW615" s="77"/>
      <c r="BB615"/>
      <c r="BC615"/>
      <c r="BD615"/>
      <c r="BE615"/>
      <c r="BF615"/>
      <c r="BG615"/>
      <c r="BH615"/>
      <c r="BI615"/>
    </row>
    <row r="616" spans="1:61" s="18" customFormat="1" x14ac:dyDescent="0.2">
      <c r="A616"/>
      <c r="F616" s="77"/>
      <c r="G616" s="77"/>
      <c r="H616" s="77"/>
      <c r="I616" s="77"/>
      <c r="J616" s="77"/>
      <c r="K616" s="77"/>
      <c r="L616" s="75"/>
      <c r="M616" s="77"/>
      <c r="N616" s="77"/>
      <c r="O616" s="75"/>
      <c r="P616" s="77"/>
      <c r="Q616" s="77"/>
      <c r="R616" s="77"/>
      <c r="S616" s="77"/>
      <c r="T616" s="75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  <c r="AU616" s="77"/>
      <c r="AV616" s="77"/>
      <c r="AW616" s="77"/>
      <c r="BB616"/>
      <c r="BC616"/>
      <c r="BD616"/>
      <c r="BE616"/>
      <c r="BF616"/>
      <c r="BG616"/>
      <c r="BH616"/>
      <c r="BI616"/>
    </row>
    <row r="617" spans="1:61" s="18" customFormat="1" x14ac:dyDescent="0.2">
      <c r="A617"/>
      <c r="F617" s="77"/>
      <c r="G617" s="77"/>
      <c r="H617" s="77"/>
      <c r="I617" s="77"/>
      <c r="J617" s="77"/>
      <c r="K617" s="77"/>
      <c r="L617" s="75"/>
      <c r="M617" s="77"/>
      <c r="N617" s="77"/>
      <c r="O617" s="75"/>
      <c r="P617" s="77"/>
      <c r="Q617" s="77"/>
      <c r="R617" s="77"/>
      <c r="S617" s="77"/>
      <c r="T617" s="75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7"/>
      <c r="AW617" s="77"/>
      <c r="BB617"/>
      <c r="BC617"/>
      <c r="BD617"/>
      <c r="BE617"/>
      <c r="BF617"/>
      <c r="BG617"/>
      <c r="BH617"/>
      <c r="BI617"/>
    </row>
    <row r="618" spans="1:61" s="18" customFormat="1" x14ac:dyDescent="0.2">
      <c r="A618"/>
      <c r="F618" s="77"/>
      <c r="G618" s="77"/>
      <c r="H618" s="77"/>
      <c r="I618" s="77"/>
      <c r="J618" s="77"/>
      <c r="K618" s="77"/>
      <c r="L618" s="75"/>
      <c r="M618" s="77"/>
      <c r="N618" s="77"/>
      <c r="O618" s="75"/>
      <c r="P618" s="77"/>
      <c r="Q618" s="77"/>
      <c r="R618" s="77"/>
      <c r="S618" s="77"/>
      <c r="T618" s="75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7"/>
      <c r="AW618" s="77"/>
      <c r="BB618"/>
      <c r="BC618"/>
      <c r="BD618"/>
      <c r="BE618"/>
      <c r="BF618"/>
      <c r="BG618"/>
      <c r="BH618"/>
      <c r="BI618"/>
    </row>
    <row r="619" spans="1:61" s="18" customFormat="1" x14ac:dyDescent="0.2">
      <c r="A619"/>
      <c r="F619" s="77"/>
      <c r="G619" s="77"/>
      <c r="H619" s="77"/>
      <c r="I619" s="77"/>
      <c r="J619" s="77"/>
      <c r="K619" s="77"/>
      <c r="L619" s="75"/>
      <c r="M619" s="77"/>
      <c r="N619" s="77"/>
      <c r="O619" s="75"/>
      <c r="P619" s="77"/>
      <c r="Q619" s="77"/>
      <c r="R619" s="77"/>
      <c r="S619" s="77"/>
      <c r="T619" s="75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  <c r="AU619" s="77"/>
      <c r="AV619" s="77"/>
      <c r="AW619" s="77"/>
      <c r="BB619"/>
      <c r="BC619"/>
      <c r="BD619"/>
      <c r="BE619"/>
      <c r="BF619"/>
      <c r="BG619"/>
      <c r="BH619"/>
      <c r="BI619"/>
    </row>
    <row r="620" spans="1:61" s="18" customFormat="1" x14ac:dyDescent="0.2">
      <c r="A620"/>
      <c r="F620" s="77"/>
      <c r="G620" s="77"/>
      <c r="H620" s="77"/>
      <c r="I620" s="77"/>
      <c r="J620" s="77"/>
      <c r="K620" s="77"/>
      <c r="L620" s="75"/>
      <c r="M620" s="77"/>
      <c r="N620" s="77"/>
      <c r="O620" s="75"/>
      <c r="P620" s="77"/>
      <c r="Q620" s="77"/>
      <c r="R620" s="77"/>
      <c r="S620" s="77"/>
      <c r="T620" s="75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  <c r="AU620" s="77"/>
      <c r="AV620" s="77"/>
      <c r="AW620" s="77"/>
      <c r="BB620"/>
      <c r="BC620"/>
      <c r="BD620"/>
      <c r="BE620"/>
      <c r="BF620"/>
      <c r="BG620"/>
      <c r="BH620"/>
      <c r="BI620"/>
    </row>
    <row r="621" spans="1:61" s="18" customFormat="1" x14ac:dyDescent="0.2">
      <c r="A621"/>
      <c r="F621" s="77"/>
      <c r="G621" s="77"/>
      <c r="H621" s="77"/>
      <c r="I621" s="77"/>
      <c r="J621" s="77"/>
      <c r="K621" s="77"/>
      <c r="L621" s="75"/>
      <c r="M621" s="77"/>
      <c r="N621" s="77"/>
      <c r="O621" s="75"/>
      <c r="P621" s="77"/>
      <c r="Q621" s="77"/>
      <c r="R621" s="77"/>
      <c r="S621" s="77"/>
      <c r="T621" s="75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K621" s="77"/>
      <c r="AL621" s="77"/>
      <c r="AM621" s="77"/>
      <c r="AN621" s="77"/>
      <c r="AO621" s="77"/>
      <c r="AP621" s="77"/>
      <c r="AQ621" s="77"/>
      <c r="AR621" s="77"/>
      <c r="AS621" s="77"/>
      <c r="AT621" s="77"/>
      <c r="AU621" s="77"/>
      <c r="AV621" s="77"/>
      <c r="AW621" s="77"/>
      <c r="BB621"/>
      <c r="BC621"/>
      <c r="BD621"/>
      <c r="BE621"/>
      <c r="BF621"/>
      <c r="BG621"/>
      <c r="BH621"/>
      <c r="BI621"/>
    </row>
    <row r="622" spans="1:61" s="18" customFormat="1" x14ac:dyDescent="0.2">
      <c r="A622"/>
      <c r="F622" s="77"/>
      <c r="G622" s="77"/>
      <c r="H622" s="77"/>
      <c r="I622" s="77"/>
      <c r="J622" s="77"/>
      <c r="K622" s="77"/>
      <c r="L622" s="75"/>
      <c r="M622" s="77"/>
      <c r="N622" s="77"/>
      <c r="O622" s="75"/>
      <c r="P622" s="77"/>
      <c r="Q622" s="77"/>
      <c r="R622" s="77"/>
      <c r="S622" s="77"/>
      <c r="T622" s="75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K622" s="77"/>
      <c r="AL622" s="77"/>
      <c r="AM622" s="77"/>
      <c r="AN622" s="77"/>
      <c r="AO622" s="77"/>
      <c r="AP622" s="77"/>
      <c r="AQ622" s="77"/>
      <c r="AR622" s="77"/>
      <c r="AS622" s="77"/>
      <c r="AT622" s="77"/>
      <c r="AU622" s="77"/>
      <c r="AV622" s="77"/>
      <c r="AW622" s="77"/>
      <c r="BB622"/>
      <c r="BC622"/>
      <c r="BD622"/>
      <c r="BE622"/>
      <c r="BF622"/>
      <c r="BG622"/>
      <c r="BH622"/>
      <c r="BI622"/>
    </row>
    <row r="623" spans="1:61" s="18" customFormat="1" x14ac:dyDescent="0.2">
      <c r="A623"/>
      <c r="F623" s="77"/>
      <c r="G623" s="77"/>
      <c r="H623" s="77"/>
      <c r="I623" s="77"/>
      <c r="J623" s="77"/>
      <c r="K623" s="77"/>
      <c r="L623" s="75"/>
      <c r="M623" s="77"/>
      <c r="N623" s="77"/>
      <c r="O623" s="75"/>
      <c r="P623" s="77"/>
      <c r="Q623" s="77"/>
      <c r="R623" s="77"/>
      <c r="S623" s="77"/>
      <c r="T623" s="75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K623" s="77"/>
      <c r="AL623" s="77"/>
      <c r="AM623" s="77"/>
      <c r="AN623" s="77"/>
      <c r="AO623" s="77"/>
      <c r="AP623" s="77"/>
      <c r="AQ623" s="77"/>
      <c r="AR623" s="77"/>
      <c r="AS623" s="77"/>
      <c r="AT623" s="77"/>
      <c r="AU623" s="77"/>
      <c r="AV623" s="77"/>
      <c r="AW623" s="77"/>
      <c r="BB623"/>
      <c r="BC623"/>
      <c r="BD623"/>
      <c r="BE623"/>
      <c r="BF623"/>
      <c r="BG623"/>
      <c r="BH623"/>
      <c r="BI623"/>
    </row>
    <row r="624" spans="1:61" s="18" customFormat="1" x14ac:dyDescent="0.2">
      <c r="A624"/>
      <c r="F624" s="77"/>
      <c r="G624" s="77"/>
      <c r="H624" s="77"/>
      <c r="I624" s="77"/>
      <c r="J624" s="77"/>
      <c r="K624" s="77"/>
      <c r="L624" s="75"/>
      <c r="M624" s="77"/>
      <c r="N624" s="77"/>
      <c r="O624" s="75"/>
      <c r="P624" s="77"/>
      <c r="Q624" s="77"/>
      <c r="R624" s="77"/>
      <c r="S624" s="77"/>
      <c r="T624" s="75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K624" s="77"/>
      <c r="AL624" s="77"/>
      <c r="AM624" s="77"/>
      <c r="AN624" s="77"/>
      <c r="AO624" s="77"/>
      <c r="AP624" s="77"/>
      <c r="AQ624" s="77"/>
      <c r="AR624" s="77"/>
      <c r="AS624" s="77"/>
      <c r="AT624" s="77"/>
      <c r="AU624" s="77"/>
      <c r="AV624" s="77"/>
      <c r="AW624" s="77"/>
      <c r="BB624"/>
      <c r="BC624"/>
      <c r="BD624"/>
      <c r="BE624"/>
      <c r="BF624"/>
      <c r="BG624"/>
      <c r="BH624"/>
      <c r="BI624"/>
    </row>
    <row r="625" spans="1:61" s="18" customFormat="1" x14ac:dyDescent="0.2">
      <c r="A625"/>
      <c r="F625" s="77"/>
      <c r="G625" s="77"/>
      <c r="H625" s="77"/>
      <c r="I625" s="77"/>
      <c r="J625" s="77"/>
      <c r="K625" s="77"/>
      <c r="L625" s="75"/>
      <c r="M625" s="77"/>
      <c r="N625" s="77"/>
      <c r="O625" s="75"/>
      <c r="P625" s="77"/>
      <c r="Q625" s="77"/>
      <c r="R625" s="77"/>
      <c r="S625" s="77"/>
      <c r="T625" s="75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  <c r="AU625" s="77"/>
      <c r="AV625" s="77"/>
      <c r="AW625" s="77"/>
      <c r="BB625"/>
      <c r="BC625"/>
      <c r="BD625"/>
      <c r="BE625"/>
      <c r="BF625"/>
      <c r="BG625"/>
      <c r="BH625"/>
      <c r="BI625"/>
    </row>
    <row r="626" spans="1:61" s="18" customFormat="1" x14ac:dyDescent="0.2">
      <c r="A626"/>
      <c r="F626" s="77"/>
      <c r="G626" s="77"/>
      <c r="H626" s="77"/>
      <c r="I626" s="77"/>
      <c r="J626" s="77"/>
      <c r="K626" s="77"/>
      <c r="L626" s="75"/>
      <c r="M626" s="77"/>
      <c r="N626" s="77"/>
      <c r="O626" s="75"/>
      <c r="P626" s="77"/>
      <c r="Q626" s="77"/>
      <c r="R626" s="77"/>
      <c r="S626" s="77"/>
      <c r="T626" s="75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K626" s="77"/>
      <c r="AL626" s="77"/>
      <c r="AM626" s="77"/>
      <c r="AN626" s="77"/>
      <c r="AO626" s="77"/>
      <c r="AP626" s="77"/>
      <c r="AQ626" s="77"/>
      <c r="AR626" s="77"/>
      <c r="AS626" s="77"/>
      <c r="AT626" s="77"/>
      <c r="AU626" s="77"/>
      <c r="AV626" s="77"/>
      <c r="AW626" s="77"/>
      <c r="BB626"/>
      <c r="BC626"/>
      <c r="BD626"/>
      <c r="BE626"/>
      <c r="BF626"/>
      <c r="BG626"/>
      <c r="BH626"/>
      <c r="BI626"/>
    </row>
    <row r="627" spans="1:61" s="18" customFormat="1" x14ac:dyDescent="0.2">
      <c r="A627"/>
      <c r="F627" s="77"/>
      <c r="G627" s="77"/>
      <c r="H627" s="77"/>
      <c r="I627" s="77"/>
      <c r="J627" s="77"/>
      <c r="K627" s="77"/>
      <c r="L627" s="75"/>
      <c r="M627" s="77"/>
      <c r="N627" s="77"/>
      <c r="O627" s="75"/>
      <c r="P627" s="77"/>
      <c r="Q627" s="77"/>
      <c r="R627" s="77"/>
      <c r="S627" s="77"/>
      <c r="T627" s="75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K627" s="77"/>
      <c r="AL627" s="77"/>
      <c r="AM627" s="77"/>
      <c r="AN627" s="77"/>
      <c r="AO627" s="77"/>
      <c r="AP627" s="77"/>
      <c r="AQ627" s="77"/>
      <c r="AR627" s="77"/>
      <c r="AS627" s="77"/>
      <c r="AT627" s="77"/>
      <c r="AU627" s="77"/>
      <c r="AV627" s="77"/>
      <c r="AW627" s="77"/>
      <c r="BB627"/>
      <c r="BC627"/>
      <c r="BD627"/>
      <c r="BE627"/>
      <c r="BF627"/>
      <c r="BG627"/>
      <c r="BH627"/>
      <c r="BI627"/>
    </row>
    <row r="628" spans="1:61" s="18" customFormat="1" x14ac:dyDescent="0.2">
      <c r="A628"/>
      <c r="F628" s="77"/>
      <c r="G628" s="77"/>
      <c r="H628" s="77"/>
      <c r="I628" s="77"/>
      <c r="J628" s="77"/>
      <c r="K628" s="77"/>
      <c r="L628" s="75"/>
      <c r="M628" s="77"/>
      <c r="N628" s="77"/>
      <c r="O628" s="75"/>
      <c r="P628" s="77"/>
      <c r="Q628" s="77"/>
      <c r="R628" s="77"/>
      <c r="S628" s="77"/>
      <c r="T628" s="75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  <c r="AU628" s="77"/>
      <c r="AV628" s="77"/>
      <c r="AW628" s="77"/>
      <c r="BB628"/>
      <c r="BC628"/>
      <c r="BD628"/>
      <c r="BE628"/>
      <c r="BF628"/>
      <c r="BG628"/>
      <c r="BH628"/>
      <c r="BI628"/>
    </row>
    <row r="629" spans="1:61" s="18" customFormat="1" x14ac:dyDescent="0.2">
      <c r="A629"/>
      <c r="F629" s="77"/>
      <c r="G629" s="77"/>
      <c r="H629" s="77"/>
      <c r="I629" s="77"/>
      <c r="J629" s="77"/>
      <c r="K629" s="77"/>
      <c r="L629" s="75"/>
      <c r="M629" s="77"/>
      <c r="N629" s="77"/>
      <c r="O629" s="75"/>
      <c r="P629" s="77"/>
      <c r="Q629" s="77"/>
      <c r="R629" s="77"/>
      <c r="S629" s="77"/>
      <c r="T629" s="75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K629" s="77"/>
      <c r="AL629" s="77"/>
      <c r="AM629" s="77"/>
      <c r="AN629" s="77"/>
      <c r="AO629" s="77"/>
      <c r="AP629" s="77"/>
      <c r="AQ629" s="77"/>
      <c r="AR629" s="77"/>
      <c r="AS629" s="77"/>
      <c r="AT629" s="77"/>
      <c r="AU629" s="77"/>
      <c r="AV629" s="77"/>
      <c r="AW629" s="77"/>
      <c r="BB629"/>
      <c r="BC629"/>
      <c r="BD629"/>
      <c r="BE629"/>
      <c r="BF629"/>
      <c r="BG629"/>
      <c r="BH629"/>
      <c r="BI629"/>
    </row>
    <row r="630" spans="1:61" s="18" customFormat="1" x14ac:dyDescent="0.2">
      <c r="A630"/>
      <c r="F630" s="77"/>
      <c r="G630" s="77"/>
      <c r="H630" s="77"/>
      <c r="I630" s="77"/>
      <c r="J630" s="77"/>
      <c r="K630" s="77"/>
      <c r="L630" s="75"/>
      <c r="M630" s="77"/>
      <c r="N630" s="77"/>
      <c r="O630" s="75"/>
      <c r="P630" s="77"/>
      <c r="Q630" s="77"/>
      <c r="R630" s="77"/>
      <c r="S630" s="77"/>
      <c r="T630" s="75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K630" s="77"/>
      <c r="AL630" s="77"/>
      <c r="AM630" s="77"/>
      <c r="AN630" s="77"/>
      <c r="AO630" s="77"/>
      <c r="AP630" s="77"/>
      <c r="AQ630" s="77"/>
      <c r="AR630" s="77"/>
      <c r="AS630" s="77"/>
      <c r="AT630" s="77"/>
      <c r="AU630" s="77"/>
      <c r="AV630" s="77"/>
      <c r="AW630" s="77"/>
      <c r="BB630"/>
      <c r="BC630"/>
      <c r="BD630"/>
      <c r="BE630"/>
      <c r="BF630"/>
      <c r="BG630"/>
      <c r="BH630"/>
      <c r="BI630"/>
    </row>
    <row r="631" spans="1:61" s="18" customFormat="1" x14ac:dyDescent="0.2">
      <c r="A631"/>
      <c r="F631" s="77"/>
      <c r="G631" s="77"/>
      <c r="H631" s="77"/>
      <c r="I631" s="77"/>
      <c r="J631" s="77"/>
      <c r="K631" s="77"/>
      <c r="L631" s="75"/>
      <c r="M631" s="77"/>
      <c r="N631" s="77"/>
      <c r="O631" s="75"/>
      <c r="P631" s="77"/>
      <c r="Q631" s="77"/>
      <c r="R631" s="77"/>
      <c r="S631" s="77"/>
      <c r="T631" s="75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  <c r="AU631" s="77"/>
      <c r="AV631" s="77"/>
      <c r="AW631" s="77"/>
      <c r="BB631"/>
      <c r="BC631"/>
      <c r="BD631"/>
      <c r="BE631"/>
      <c r="BF631"/>
      <c r="BG631"/>
      <c r="BH631"/>
      <c r="BI631"/>
    </row>
    <row r="632" spans="1:61" s="18" customFormat="1" x14ac:dyDescent="0.2">
      <c r="A632"/>
      <c r="F632" s="77"/>
      <c r="G632" s="77"/>
      <c r="H632" s="77"/>
      <c r="I632" s="77"/>
      <c r="J632" s="77"/>
      <c r="K632" s="77"/>
      <c r="L632" s="75"/>
      <c r="M632" s="77"/>
      <c r="N632" s="77"/>
      <c r="O632" s="75"/>
      <c r="P632" s="77"/>
      <c r="Q632" s="77"/>
      <c r="R632" s="77"/>
      <c r="S632" s="77"/>
      <c r="T632" s="75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  <c r="AU632" s="77"/>
      <c r="AV632" s="77"/>
      <c r="AW632" s="77"/>
      <c r="BB632"/>
      <c r="BC632"/>
      <c r="BD632"/>
      <c r="BE632"/>
      <c r="BF632"/>
      <c r="BG632"/>
      <c r="BH632"/>
      <c r="BI632"/>
    </row>
    <row r="633" spans="1:61" s="18" customFormat="1" x14ac:dyDescent="0.2">
      <c r="A633"/>
      <c r="F633" s="77"/>
      <c r="G633" s="77"/>
      <c r="H633" s="77"/>
      <c r="I633" s="77"/>
      <c r="J633" s="77"/>
      <c r="K633" s="77"/>
      <c r="L633" s="75"/>
      <c r="M633" s="77"/>
      <c r="N633" s="77"/>
      <c r="O633" s="75"/>
      <c r="P633" s="77"/>
      <c r="Q633" s="77"/>
      <c r="R633" s="77"/>
      <c r="S633" s="77"/>
      <c r="T633" s="75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K633" s="77"/>
      <c r="AL633" s="77"/>
      <c r="AM633" s="77"/>
      <c r="AN633" s="77"/>
      <c r="AO633" s="77"/>
      <c r="AP633" s="77"/>
      <c r="AQ633" s="77"/>
      <c r="AR633" s="77"/>
      <c r="AS633" s="77"/>
      <c r="AT633" s="77"/>
      <c r="AU633" s="77"/>
      <c r="AV633" s="77"/>
      <c r="AW633" s="77"/>
      <c r="BB633"/>
      <c r="BC633"/>
      <c r="BD633"/>
      <c r="BE633"/>
      <c r="BF633"/>
      <c r="BG633"/>
      <c r="BH633"/>
      <c r="BI633"/>
    </row>
    <row r="634" spans="1:61" s="18" customFormat="1" x14ac:dyDescent="0.2">
      <c r="A634"/>
      <c r="F634" s="77"/>
      <c r="G634" s="77"/>
      <c r="H634" s="77"/>
      <c r="I634" s="77"/>
      <c r="J634" s="77"/>
      <c r="K634" s="77"/>
      <c r="L634" s="75"/>
      <c r="M634" s="77"/>
      <c r="N634" s="77"/>
      <c r="O634" s="75"/>
      <c r="P634" s="77"/>
      <c r="Q634" s="77"/>
      <c r="R634" s="77"/>
      <c r="S634" s="77"/>
      <c r="T634" s="75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K634" s="77"/>
      <c r="AL634" s="77"/>
      <c r="AM634" s="77"/>
      <c r="AN634" s="77"/>
      <c r="AO634" s="77"/>
      <c r="AP634" s="77"/>
      <c r="AQ634" s="77"/>
      <c r="AR634" s="77"/>
      <c r="AS634" s="77"/>
      <c r="AT634" s="77"/>
      <c r="AU634" s="77"/>
      <c r="AV634" s="77"/>
      <c r="AW634" s="77"/>
      <c r="BB634"/>
      <c r="BC634"/>
      <c r="BD634"/>
      <c r="BE634"/>
      <c r="BF634"/>
      <c r="BG634"/>
      <c r="BH634"/>
      <c r="BI634"/>
    </row>
    <row r="635" spans="1:61" s="18" customFormat="1" x14ac:dyDescent="0.2">
      <c r="A635"/>
      <c r="F635" s="77"/>
      <c r="G635" s="77"/>
      <c r="H635" s="77"/>
      <c r="I635" s="77"/>
      <c r="J635" s="77"/>
      <c r="K635" s="77"/>
      <c r="L635" s="75"/>
      <c r="M635" s="77"/>
      <c r="N635" s="77"/>
      <c r="O635" s="75"/>
      <c r="P635" s="77"/>
      <c r="Q635" s="77"/>
      <c r="R635" s="77"/>
      <c r="S635" s="77"/>
      <c r="T635" s="75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K635" s="77"/>
      <c r="AL635" s="77"/>
      <c r="AM635" s="77"/>
      <c r="AN635" s="77"/>
      <c r="AO635" s="77"/>
      <c r="AP635" s="77"/>
      <c r="AQ635" s="77"/>
      <c r="AR635" s="77"/>
      <c r="AS635" s="77"/>
      <c r="AT635" s="77"/>
      <c r="AU635" s="77"/>
      <c r="AV635" s="77"/>
      <c r="AW635" s="77"/>
      <c r="BB635"/>
      <c r="BC635"/>
      <c r="BD635"/>
      <c r="BE635"/>
      <c r="BF635"/>
      <c r="BG635"/>
      <c r="BH635"/>
      <c r="BI635"/>
    </row>
    <row r="636" spans="1:61" s="18" customFormat="1" x14ac:dyDescent="0.2">
      <c r="A636"/>
      <c r="F636" s="77"/>
      <c r="G636" s="77"/>
      <c r="H636" s="77"/>
      <c r="I636" s="77"/>
      <c r="J636" s="77"/>
      <c r="K636" s="77"/>
      <c r="L636" s="75"/>
      <c r="M636" s="77"/>
      <c r="N636" s="77"/>
      <c r="O636" s="75"/>
      <c r="P636" s="77"/>
      <c r="Q636" s="77"/>
      <c r="R636" s="77"/>
      <c r="S636" s="77"/>
      <c r="T636" s="75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  <c r="AU636" s="77"/>
      <c r="AV636" s="77"/>
      <c r="AW636" s="77"/>
      <c r="BB636"/>
      <c r="BC636"/>
      <c r="BD636"/>
      <c r="BE636"/>
      <c r="BF636"/>
      <c r="BG636"/>
      <c r="BH636"/>
      <c r="BI636"/>
    </row>
    <row r="637" spans="1:61" s="18" customFormat="1" x14ac:dyDescent="0.2">
      <c r="A637"/>
      <c r="F637" s="77"/>
      <c r="G637" s="77"/>
      <c r="H637" s="77"/>
      <c r="I637" s="77"/>
      <c r="J637" s="77"/>
      <c r="K637" s="77"/>
      <c r="L637" s="75"/>
      <c r="M637" s="77"/>
      <c r="N637" s="77"/>
      <c r="O637" s="75"/>
      <c r="P637" s="77"/>
      <c r="Q637" s="77"/>
      <c r="R637" s="77"/>
      <c r="S637" s="77"/>
      <c r="T637" s="75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7"/>
      <c r="AW637" s="77"/>
      <c r="BB637"/>
      <c r="BC637"/>
      <c r="BD637"/>
      <c r="BE637"/>
      <c r="BF637"/>
      <c r="BG637"/>
      <c r="BH637"/>
      <c r="BI637"/>
    </row>
    <row r="638" spans="1:61" s="18" customFormat="1" x14ac:dyDescent="0.2">
      <c r="A638"/>
      <c r="F638" s="77"/>
      <c r="G638" s="77"/>
      <c r="H638" s="77"/>
      <c r="I638" s="77"/>
      <c r="J638" s="77"/>
      <c r="K638" s="77"/>
      <c r="L638" s="75"/>
      <c r="M638" s="77"/>
      <c r="N638" s="77"/>
      <c r="O638" s="75"/>
      <c r="P638" s="77"/>
      <c r="Q638" s="77"/>
      <c r="R638" s="77"/>
      <c r="S638" s="77"/>
      <c r="T638" s="75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7"/>
      <c r="AW638" s="77"/>
      <c r="BB638"/>
      <c r="BC638"/>
      <c r="BD638"/>
      <c r="BE638"/>
      <c r="BF638"/>
      <c r="BG638"/>
      <c r="BH638"/>
      <c r="BI638"/>
    </row>
    <row r="639" spans="1:61" s="18" customFormat="1" x14ac:dyDescent="0.2">
      <c r="A639"/>
      <c r="F639" s="77"/>
      <c r="G639" s="77"/>
      <c r="H639" s="77"/>
      <c r="I639" s="77"/>
      <c r="J639" s="77"/>
      <c r="K639" s="77"/>
      <c r="L639" s="75"/>
      <c r="M639" s="77"/>
      <c r="N639" s="77"/>
      <c r="O639" s="75"/>
      <c r="P639" s="77"/>
      <c r="Q639" s="77"/>
      <c r="R639" s="77"/>
      <c r="S639" s="77"/>
      <c r="T639" s="75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7"/>
      <c r="AW639" s="77"/>
      <c r="BB639"/>
      <c r="BC639"/>
      <c r="BD639"/>
      <c r="BE639"/>
      <c r="BF639"/>
      <c r="BG639"/>
      <c r="BH639"/>
      <c r="BI639"/>
    </row>
    <row r="640" spans="1:61" s="18" customFormat="1" x14ac:dyDescent="0.2">
      <c r="A640"/>
      <c r="F640" s="77"/>
      <c r="G640" s="77"/>
      <c r="H640" s="77"/>
      <c r="I640" s="77"/>
      <c r="J640" s="77"/>
      <c r="K640" s="77"/>
      <c r="L640" s="75"/>
      <c r="M640" s="77"/>
      <c r="N640" s="77"/>
      <c r="O640" s="75"/>
      <c r="P640" s="77"/>
      <c r="Q640" s="77"/>
      <c r="R640" s="77"/>
      <c r="S640" s="77"/>
      <c r="T640" s="75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  <c r="AU640" s="77"/>
      <c r="AV640" s="77"/>
      <c r="AW640" s="77"/>
      <c r="BB640"/>
      <c r="BC640"/>
      <c r="BD640"/>
      <c r="BE640"/>
      <c r="BF640"/>
      <c r="BG640"/>
      <c r="BH640"/>
      <c r="BI640"/>
    </row>
    <row r="641" spans="1:61" s="18" customFormat="1" x14ac:dyDescent="0.2">
      <c r="A641"/>
      <c r="F641" s="77"/>
      <c r="G641" s="77"/>
      <c r="H641" s="77"/>
      <c r="I641" s="77"/>
      <c r="J641" s="77"/>
      <c r="K641" s="77"/>
      <c r="L641" s="75"/>
      <c r="M641" s="77"/>
      <c r="N641" s="77"/>
      <c r="O641" s="75"/>
      <c r="P641" s="77"/>
      <c r="Q641" s="77"/>
      <c r="R641" s="77"/>
      <c r="S641" s="77"/>
      <c r="T641" s="75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  <c r="AU641" s="77"/>
      <c r="AV641" s="77"/>
      <c r="AW641" s="77"/>
      <c r="BB641"/>
      <c r="BC641"/>
      <c r="BD641"/>
      <c r="BE641"/>
      <c r="BF641"/>
      <c r="BG641"/>
      <c r="BH641"/>
      <c r="BI641"/>
    </row>
    <row r="642" spans="1:61" s="18" customFormat="1" x14ac:dyDescent="0.2">
      <c r="A642"/>
      <c r="F642" s="77"/>
      <c r="G642" s="77"/>
      <c r="H642" s="77"/>
      <c r="I642" s="77"/>
      <c r="J642" s="77"/>
      <c r="K642" s="77"/>
      <c r="L642" s="75"/>
      <c r="M642" s="77"/>
      <c r="N642" s="77"/>
      <c r="O642" s="75"/>
      <c r="P642" s="77"/>
      <c r="Q642" s="77"/>
      <c r="R642" s="77"/>
      <c r="S642" s="77"/>
      <c r="T642" s="75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  <c r="AU642" s="77"/>
      <c r="AV642" s="77"/>
      <c r="AW642" s="77"/>
      <c r="BB642"/>
      <c r="BC642"/>
      <c r="BD642"/>
      <c r="BE642"/>
      <c r="BF642"/>
      <c r="BG642"/>
      <c r="BH642"/>
      <c r="BI642"/>
    </row>
    <row r="643" spans="1:61" s="18" customFormat="1" x14ac:dyDescent="0.2">
      <c r="A643"/>
      <c r="F643" s="77"/>
      <c r="G643" s="77"/>
      <c r="H643" s="77"/>
      <c r="I643" s="77"/>
      <c r="J643" s="77"/>
      <c r="K643" s="77"/>
      <c r="L643" s="75"/>
      <c r="M643" s="77"/>
      <c r="N643" s="77"/>
      <c r="O643" s="75"/>
      <c r="P643" s="77"/>
      <c r="Q643" s="77"/>
      <c r="R643" s="77"/>
      <c r="S643" s="77"/>
      <c r="T643" s="75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  <c r="AU643" s="77"/>
      <c r="AV643" s="77"/>
      <c r="AW643" s="77"/>
      <c r="BB643"/>
      <c r="BC643"/>
      <c r="BD643"/>
      <c r="BE643"/>
      <c r="BF643"/>
      <c r="BG643"/>
      <c r="BH643"/>
      <c r="BI643"/>
    </row>
    <row r="644" spans="1:61" s="18" customFormat="1" x14ac:dyDescent="0.2">
      <c r="A644"/>
      <c r="F644" s="77"/>
      <c r="G644" s="77"/>
      <c r="H644" s="77"/>
      <c r="I644" s="77"/>
      <c r="J644" s="77"/>
      <c r="K644" s="77"/>
      <c r="L644" s="75"/>
      <c r="M644" s="77"/>
      <c r="N644" s="77"/>
      <c r="O644" s="75"/>
      <c r="P644" s="77"/>
      <c r="Q644" s="77"/>
      <c r="R644" s="77"/>
      <c r="S644" s="77"/>
      <c r="T644" s="75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  <c r="AU644" s="77"/>
      <c r="AV644" s="77"/>
      <c r="AW644" s="77"/>
      <c r="BB644"/>
      <c r="BC644"/>
      <c r="BD644"/>
      <c r="BE644"/>
      <c r="BF644"/>
      <c r="BG644"/>
      <c r="BH644"/>
      <c r="BI644"/>
    </row>
    <row r="645" spans="1:61" s="18" customFormat="1" x14ac:dyDescent="0.2">
      <c r="A645"/>
      <c r="F645" s="77"/>
      <c r="G645" s="77"/>
      <c r="H645" s="77"/>
      <c r="I645" s="77"/>
      <c r="J645" s="77"/>
      <c r="K645" s="77"/>
      <c r="L645" s="75"/>
      <c r="M645" s="77"/>
      <c r="N645" s="77"/>
      <c r="O645" s="75"/>
      <c r="P645" s="77"/>
      <c r="Q645" s="77"/>
      <c r="R645" s="77"/>
      <c r="S645" s="77"/>
      <c r="T645" s="75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  <c r="AU645" s="77"/>
      <c r="AV645" s="77"/>
      <c r="AW645" s="77"/>
      <c r="BB645"/>
      <c r="BC645"/>
      <c r="BD645"/>
      <c r="BE645"/>
      <c r="BF645"/>
      <c r="BG645"/>
      <c r="BH645"/>
      <c r="BI645"/>
    </row>
    <row r="646" spans="1:61" s="18" customFormat="1" x14ac:dyDescent="0.2">
      <c r="A646"/>
      <c r="F646" s="77"/>
      <c r="G646" s="77"/>
      <c r="H646" s="77"/>
      <c r="I646" s="77"/>
      <c r="J646" s="77"/>
      <c r="K646" s="77"/>
      <c r="L646" s="75"/>
      <c r="M646" s="77"/>
      <c r="N646" s="77"/>
      <c r="O646" s="75"/>
      <c r="P646" s="77"/>
      <c r="Q646" s="77"/>
      <c r="R646" s="77"/>
      <c r="S646" s="77"/>
      <c r="T646" s="75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  <c r="AU646" s="77"/>
      <c r="AV646" s="77"/>
      <c r="AW646" s="77"/>
      <c r="BB646"/>
      <c r="BC646"/>
      <c r="BD646"/>
      <c r="BE646"/>
      <c r="BF646"/>
      <c r="BG646"/>
      <c r="BH646"/>
      <c r="BI646"/>
    </row>
    <row r="647" spans="1:61" s="18" customFormat="1" x14ac:dyDescent="0.2">
      <c r="A647"/>
      <c r="F647" s="77"/>
      <c r="G647" s="77"/>
      <c r="H647" s="77"/>
      <c r="I647" s="77"/>
      <c r="J647" s="77"/>
      <c r="K647" s="77"/>
      <c r="L647" s="75"/>
      <c r="M647" s="77"/>
      <c r="N647" s="77"/>
      <c r="O647" s="75"/>
      <c r="P647" s="77"/>
      <c r="Q647" s="77"/>
      <c r="R647" s="77"/>
      <c r="S647" s="77"/>
      <c r="T647" s="75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  <c r="AU647" s="77"/>
      <c r="AV647" s="77"/>
      <c r="AW647" s="77"/>
      <c r="BB647"/>
      <c r="BC647"/>
      <c r="BD647"/>
      <c r="BE647"/>
      <c r="BF647"/>
      <c r="BG647"/>
      <c r="BH647"/>
      <c r="BI647"/>
    </row>
    <row r="648" spans="1:61" s="18" customFormat="1" x14ac:dyDescent="0.2">
      <c r="A648"/>
      <c r="F648" s="77"/>
      <c r="G648" s="77"/>
      <c r="H648" s="77"/>
      <c r="I648" s="77"/>
      <c r="J648" s="77"/>
      <c r="K648" s="77"/>
      <c r="L648" s="75"/>
      <c r="M648" s="77"/>
      <c r="N648" s="77"/>
      <c r="O648" s="75"/>
      <c r="P648" s="77"/>
      <c r="Q648" s="77"/>
      <c r="R648" s="77"/>
      <c r="S648" s="77"/>
      <c r="T648" s="75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7"/>
      <c r="AW648" s="77"/>
      <c r="BB648"/>
      <c r="BC648"/>
      <c r="BD648"/>
      <c r="BE648"/>
      <c r="BF648"/>
      <c r="BG648"/>
      <c r="BH648"/>
      <c r="BI648"/>
    </row>
    <row r="649" spans="1:61" s="18" customFormat="1" x14ac:dyDescent="0.2">
      <c r="A649"/>
      <c r="F649" s="77"/>
      <c r="G649" s="77"/>
      <c r="H649" s="77"/>
      <c r="I649" s="77"/>
      <c r="J649" s="77"/>
      <c r="K649" s="77"/>
      <c r="L649" s="75"/>
      <c r="M649" s="77"/>
      <c r="N649" s="77"/>
      <c r="O649" s="75"/>
      <c r="P649" s="77"/>
      <c r="Q649" s="77"/>
      <c r="R649" s="77"/>
      <c r="S649" s="77"/>
      <c r="T649" s="75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7"/>
      <c r="AW649" s="77"/>
      <c r="BB649"/>
      <c r="BC649"/>
      <c r="BD649"/>
      <c r="BE649"/>
      <c r="BF649"/>
      <c r="BG649"/>
      <c r="BH649"/>
      <c r="BI649"/>
    </row>
    <row r="650" spans="1:61" s="18" customFormat="1" x14ac:dyDescent="0.2">
      <c r="A650"/>
      <c r="F650" s="77"/>
      <c r="G650" s="77"/>
      <c r="H650" s="77"/>
      <c r="I650" s="77"/>
      <c r="J650" s="77"/>
      <c r="K650" s="77"/>
      <c r="L650" s="75"/>
      <c r="M650" s="77"/>
      <c r="N650" s="77"/>
      <c r="O650" s="75"/>
      <c r="P650" s="77"/>
      <c r="Q650" s="77"/>
      <c r="R650" s="77"/>
      <c r="S650" s="77"/>
      <c r="T650" s="75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7"/>
      <c r="AW650" s="77"/>
      <c r="BB650"/>
      <c r="BC650"/>
      <c r="BD650"/>
      <c r="BE650"/>
      <c r="BF650"/>
      <c r="BG650"/>
      <c r="BH650"/>
      <c r="BI650"/>
    </row>
    <row r="651" spans="1:61" s="18" customFormat="1" x14ac:dyDescent="0.2">
      <c r="A651"/>
      <c r="F651" s="77"/>
      <c r="G651" s="77"/>
      <c r="H651" s="77"/>
      <c r="I651" s="77"/>
      <c r="J651" s="77"/>
      <c r="K651" s="77"/>
      <c r="L651" s="75"/>
      <c r="M651" s="77"/>
      <c r="N651" s="77"/>
      <c r="O651" s="75"/>
      <c r="P651" s="77"/>
      <c r="Q651" s="77"/>
      <c r="R651" s="77"/>
      <c r="S651" s="77"/>
      <c r="T651" s="75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  <c r="AU651" s="77"/>
      <c r="AV651" s="77"/>
      <c r="AW651" s="77"/>
      <c r="BB651"/>
      <c r="BC651"/>
      <c r="BD651"/>
      <c r="BE651"/>
      <c r="BF651"/>
      <c r="BG651"/>
      <c r="BH651"/>
      <c r="BI651"/>
    </row>
    <row r="652" spans="1:61" s="18" customFormat="1" x14ac:dyDescent="0.2">
      <c r="A652"/>
      <c r="F652" s="77"/>
      <c r="G652" s="77"/>
      <c r="H652" s="77"/>
      <c r="I652" s="77"/>
      <c r="J652" s="77"/>
      <c r="K652" s="77"/>
      <c r="L652" s="75"/>
      <c r="M652" s="77"/>
      <c r="N652" s="77"/>
      <c r="O652" s="75"/>
      <c r="P652" s="77"/>
      <c r="Q652" s="77"/>
      <c r="R652" s="77"/>
      <c r="S652" s="77"/>
      <c r="T652" s="75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  <c r="AU652" s="77"/>
      <c r="AV652" s="77"/>
      <c r="AW652" s="77"/>
      <c r="BB652"/>
      <c r="BC652"/>
      <c r="BD652"/>
      <c r="BE652"/>
      <c r="BF652"/>
      <c r="BG652"/>
      <c r="BH652"/>
      <c r="BI652"/>
    </row>
    <row r="653" spans="1:61" s="18" customFormat="1" x14ac:dyDescent="0.2">
      <c r="A653"/>
      <c r="F653" s="77"/>
      <c r="G653" s="77"/>
      <c r="H653" s="77"/>
      <c r="I653" s="77"/>
      <c r="J653" s="77"/>
      <c r="K653" s="77"/>
      <c r="L653" s="75"/>
      <c r="M653" s="77"/>
      <c r="N653" s="77"/>
      <c r="O653" s="75"/>
      <c r="P653" s="77"/>
      <c r="Q653" s="77"/>
      <c r="R653" s="77"/>
      <c r="S653" s="77"/>
      <c r="T653" s="75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  <c r="AU653" s="77"/>
      <c r="AV653" s="77"/>
      <c r="AW653" s="77"/>
      <c r="BB653"/>
      <c r="BC653"/>
      <c r="BD653"/>
      <c r="BE653"/>
      <c r="BF653"/>
      <c r="BG653"/>
      <c r="BH653"/>
      <c r="BI653"/>
    </row>
    <row r="654" spans="1:61" s="18" customFormat="1" x14ac:dyDescent="0.2">
      <c r="A654"/>
      <c r="F654" s="77"/>
      <c r="G654" s="77"/>
      <c r="H654" s="77"/>
      <c r="I654" s="77"/>
      <c r="J654" s="77"/>
      <c r="K654" s="77"/>
      <c r="L654" s="75"/>
      <c r="M654" s="77"/>
      <c r="N654" s="77"/>
      <c r="O654" s="75"/>
      <c r="P654" s="77"/>
      <c r="Q654" s="77"/>
      <c r="R654" s="77"/>
      <c r="S654" s="77"/>
      <c r="T654" s="75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7"/>
      <c r="AW654" s="77"/>
      <c r="BB654"/>
      <c r="BC654"/>
      <c r="BD654"/>
      <c r="BE654"/>
      <c r="BF654"/>
      <c r="BG654"/>
      <c r="BH654"/>
      <c r="BI654"/>
    </row>
    <row r="655" spans="1:61" s="18" customFormat="1" x14ac:dyDescent="0.2">
      <c r="A655"/>
      <c r="F655" s="77"/>
      <c r="G655" s="77"/>
      <c r="H655" s="77"/>
      <c r="I655" s="77"/>
      <c r="J655" s="77"/>
      <c r="K655" s="77"/>
      <c r="L655" s="75"/>
      <c r="M655" s="77"/>
      <c r="N655" s="77"/>
      <c r="O655" s="75"/>
      <c r="P655" s="77"/>
      <c r="Q655" s="77"/>
      <c r="R655" s="77"/>
      <c r="S655" s="77"/>
      <c r="T655" s="75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  <c r="AU655" s="77"/>
      <c r="AV655" s="77"/>
      <c r="AW655" s="77"/>
      <c r="BB655"/>
      <c r="BC655"/>
      <c r="BD655"/>
      <c r="BE655"/>
      <c r="BF655"/>
      <c r="BG655"/>
      <c r="BH655"/>
      <c r="BI655"/>
    </row>
    <row r="656" spans="1:61" s="18" customFormat="1" x14ac:dyDescent="0.2">
      <c r="A656"/>
      <c r="F656" s="77"/>
      <c r="G656" s="77"/>
      <c r="H656" s="77"/>
      <c r="I656" s="77"/>
      <c r="J656" s="77"/>
      <c r="K656" s="77"/>
      <c r="L656" s="75"/>
      <c r="M656" s="77"/>
      <c r="N656" s="77"/>
      <c r="O656" s="75"/>
      <c r="P656" s="77"/>
      <c r="Q656" s="77"/>
      <c r="R656" s="77"/>
      <c r="S656" s="77"/>
      <c r="T656" s="75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  <c r="AU656" s="77"/>
      <c r="AV656" s="77"/>
      <c r="AW656" s="77"/>
      <c r="BB656"/>
      <c r="BC656"/>
      <c r="BD656"/>
      <c r="BE656"/>
      <c r="BF656"/>
      <c r="BG656"/>
      <c r="BH656"/>
      <c r="BI656"/>
    </row>
    <row r="657" spans="1:61" s="18" customFormat="1" x14ac:dyDescent="0.2">
      <c r="A657"/>
      <c r="F657" s="77"/>
      <c r="G657" s="77"/>
      <c r="H657" s="77"/>
      <c r="I657" s="77"/>
      <c r="J657" s="77"/>
      <c r="K657" s="77"/>
      <c r="L657" s="75"/>
      <c r="M657" s="77"/>
      <c r="N657" s="77"/>
      <c r="O657" s="75"/>
      <c r="P657" s="77"/>
      <c r="Q657" s="77"/>
      <c r="R657" s="77"/>
      <c r="S657" s="77"/>
      <c r="T657" s="75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  <c r="AU657" s="77"/>
      <c r="AV657" s="77"/>
      <c r="AW657" s="77"/>
      <c r="BB657"/>
      <c r="BC657"/>
      <c r="BD657"/>
      <c r="BE657"/>
      <c r="BF657"/>
      <c r="BG657"/>
      <c r="BH657"/>
      <c r="BI657"/>
    </row>
    <row r="658" spans="1:61" s="18" customFormat="1" x14ac:dyDescent="0.2">
      <c r="A658"/>
      <c r="F658" s="77"/>
      <c r="G658" s="77"/>
      <c r="H658" s="77"/>
      <c r="I658" s="77"/>
      <c r="J658" s="77"/>
      <c r="K658" s="77"/>
      <c r="L658" s="75"/>
      <c r="M658" s="77"/>
      <c r="N658" s="77"/>
      <c r="O658" s="75"/>
      <c r="P658" s="77"/>
      <c r="Q658" s="77"/>
      <c r="R658" s="77"/>
      <c r="S658" s="77"/>
      <c r="T658" s="75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  <c r="AU658" s="77"/>
      <c r="AV658" s="77"/>
      <c r="AW658" s="77"/>
      <c r="BB658"/>
      <c r="BC658"/>
      <c r="BD658"/>
      <c r="BE658"/>
      <c r="BF658"/>
      <c r="BG658"/>
      <c r="BH658"/>
      <c r="BI658"/>
    </row>
    <row r="659" spans="1:61" s="18" customFormat="1" x14ac:dyDescent="0.2">
      <c r="A659"/>
      <c r="F659" s="77"/>
      <c r="G659" s="77"/>
      <c r="H659" s="77"/>
      <c r="I659" s="77"/>
      <c r="J659" s="77"/>
      <c r="K659" s="77"/>
      <c r="L659" s="75"/>
      <c r="M659" s="77"/>
      <c r="N659" s="77"/>
      <c r="O659" s="75"/>
      <c r="P659" s="77"/>
      <c r="Q659" s="77"/>
      <c r="R659" s="77"/>
      <c r="S659" s="77"/>
      <c r="T659" s="75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  <c r="AU659" s="77"/>
      <c r="AV659" s="77"/>
      <c r="AW659" s="77"/>
      <c r="BB659"/>
      <c r="BC659"/>
      <c r="BD659"/>
      <c r="BE659"/>
      <c r="BF659"/>
      <c r="BG659"/>
      <c r="BH659"/>
      <c r="BI659"/>
    </row>
    <row r="660" spans="1:61" s="18" customFormat="1" x14ac:dyDescent="0.2">
      <c r="A660"/>
      <c r="F660" s="77"/>
      <c r="G660" s="77"/>
      <c r="H660" s="77"/>
      <c r="I660" s="77"/>
      <c r="J660" s="77"/>
      <c r="K660" s="77"/>
      <c r="L660" s="75"/>
      <c r="M660" s="77"/>
      <c r="N660" s="77"/>
      <c r="O660" s="75"/>
      <c r="P660" s="77"/>
      <c r="Q660" s="77"/>
      <c r="R660" s="77"/>
      <c r="S660" s="77"/>
      <c r="T660" s="75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  <c r="AU660" s="77"/>
      <c r="AV660" s="77"/>
      <c r="AW660" s="77"/>
      <c r="BB660"/>
      <c r="BC660"/>
      <c r="BD660"/>
      <c r="BE660"/>
      <c r="BF660"/>
      <c r="BG660"/>
      <c r="BH660"/>
      <c r="BI660"/>
    </row>
    <row r="661" spans="1:61" s="18" customFormat="1" x14ac:dyDescent="0.2">
      <c r="A661"/>
      <c r="F661" s="77"/>
      <c r="G661" s="77"/>
      <c r="H661" s="77"/>
      <c r="I661" s="77"/>
      <c r="J661" s="77"/>
      <c r="K661" s="77"/>
      <c r="L661" s="75"/>
      <c r="M661" s="77"/>
      <c r="N661" s="77"/>
      <c r="O661" s="75"/>
      <c r="P661" s="77"/>
      <c r="Q661" s="77"/>
      <c r="R661" s="77"/>
      <c r="S661" s="77"/>
      <c r="T661" s="75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  <c r="AU661" s="77"/>
      <c r="AV661" s="77"/>
      <c r="AW661" s="77"/>
      <c r="BB661"/>
      <c r="BC661"/>
      <c r="BD661"/>
      <c r="BE661"/>
      <c r="BF661"/>
      <c r="BG661"/>
      <c r="BH661"/>
      <c r="BI661"/>
    </row>
    <row r="662" spans="1:61" s="18" customFormat="1" x14ac:dyDescent="0.2">
      <c r="A662"/>
      <c r="F662" s="77"/>
      <c r="G662" s="77"/>
      <c r="H662" s="77"/>
      <c r="I662" s="77"/>
      <c r="J662" s="77"/>
      <c r="K662" s="77"/>
      <c r="L662" s="75"/>
      <c r="M662" s="77"/>
      <c r="N662" s="77"/>
      <c r="O662" s="75"/>
      <c r="P662" s="77"/>
      <c r="Q662" s="77"/>
      <c r="R662" s="77"/>
      <c r="S662" s="77"/>
      <c r="T662" s="75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  <c r="AU662" s="77"/>
      <c r="AV662" s="77"/>
      <c r="AW662" s="77"/>
      <c r="BB662"/>
      <c r="BC662"/>
      <c r="BD662"/>
      <c r="BE662"/>
      <c r="BF662"/>
      <c r="BG662"/>
      <c r="BH662"/>
      <c r="BI662"/>
    </row>
    <row r="663" spans="1:61" s="18" customFormat="1" x14ac:dyDescent="0.2">
      <c r="A663"/>
      <c r="F663" s="77"/>
      <c r="G663" s="77"/>
      <c r="H663" s="77"/>
      <c r="I663" s="77"/>
      <c r="J663" s="77"/>
      <c r="K663" s="77"/>
      <c r="L663" s="75"/>
      <c r="M663" s="77"/>
      <c r="N663" s="77"/>
      <c r="O663" s="75"/>
      <c r="P663" s="77"/>
      <c r="Q663" s="77"/>
      <c r="R663" s="77"/>
      <c r="S663" s="77"/>
      <c r="T663" s="75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K663" s="77"/>
      <c r="AL663" s="77"/>
      <c r="AM663" s="77"/>
      <c r="AN663" s="77"/>
      <c r="AO663" s="77"/>
      <c r="AP663" s="77"/>
      <c r="AQ663" s="77"/>
      <c r="AR663" s="77"/>
      <c r="AS663" s="77"/>
      <c r="AT663" s="77"/>
      <c r="AU663" s="77"/>
      <c r="AV663" s="77"/>
      <c r="AW663" s="77"/>
      <c r="BB663"/>
      <c r="BC663"/>
      <c r="BD663"/>
      <c r="BE663"/>
      <c r="BF663"/>
      <c r="BG663"/>
      <c r="BH663"/>
      <c r="BI663"/>
    </row>
    <row r="664" spans="1:61" s="18" customFormat="1" x14ac:dyDescent="0.2">
      <c r="A664"/>
      <c r="F664" s="77"/>
      <c r="G664" s="77"/>
      <c r="H664" s="77"/>
      <c r="I664" s="77"/>
      <c r="J664" s="77"/>
      <c r="K664" s="77"/>
      <c r="L664" s="75"/>
      <c r="M664" s="77"/>
      <c r="N664" s="77"/>
      <c r="O664" s="75"/>
      <c r="P664" s="77"/>
      <c r="Q664" s="77"/>
      <c r="R664" s="77"/>
      <c r="S664" s="77"/>
      <c r="T664" s="75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K664" s="77"/>
      <c r="AL664" s="77"/>
      <c r="AM664" s="77"/>
      <c r="AN664" s="77"/>
      <c r="AO664" s="77"/>
      <c r="AP664" s="77"/>
      <c r="AQ664" s="77"/>
      <c r="AR664" s="77"/>
      <c r="AS664" s="77"/>
      <c r="AT664" s="77"/>
      <c r="AU664" s="77"/>
      <c r="AV664" s="77"/>
      <c r="AW664" s="77"/>
      <c r="BB664"/>
      <c r="BC664"/>
      <c r="BD664"/>
      <c r="BE664"/>
      <c r="BF664"/>
      <c r="BG664"/>
      <c r="BH664"/>
      <c r="BI664"/>
    </row>
    <row r="665" spans="1:61" s="18" customFormat="1" x14ac:dyDescent="0.2">
      <c r="A665"/>
      <c r="F665" s="77"/>
      <c r="G665" s="77"/>
      <c r="H665" s="77"/>
      <c r="I665" s="77"/>
      <c r="J665" s="77"/>
      <c r="K665" s="77"/>
      <c r="L665" s="75"/>
      <c r="M665" s="77"/>
      <c r="N665" s="77"/>
      <c r="O665" s="75"/>
      <c r="P665" s="77"/>
      <c r="Q665" s="77"/>
      <c r="R665" s="77"/>
      <c r="S665" s="77"/>
      <c r="T665" s="75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  <c r="AU665" s="77"/>
      <c r="AV665" s="77"/>
      <c r="AW665" s="77"/>
      <c r="BB665"/>
      <c r="BC665"/>
      <c r="BD665"/>
      <c r="BE665"/>
      <c r="BF665"/>
      <c r="BG665"/>
      <c r="BH665"/>
      <c r="BI665"/>
    </row>
    <row r="666" spans="1:61" s="18" customFormat="1" x14ac:dyDescent="0.2">
      <c r="A666"/>
      <c r="F666" s="77"/>
      <c r="G666" s="77"/>
      <c r="H666" s="77"/>
      <c r="I666" s="77"/>
      <c r="J666" s="77"/>
      <c r="K666" s="77"/>
      <c r="L666" s="75"/>
      <c r="M666" s="77"/>
      <c r="N666" s="77"/>
      <c r="O666" s="75"/>
      <c r="P666" s="77"/>
      <c r="Q666" s="77"/>
      <c r="R666" s="77"/>
      <c r="S666" s="77"/>
      <c r="T666" s="75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  <c r="AU666" s="77"/>
      <c r="AV666" s="77"/>
      <c r="AW666" s="77"/>
      <c r="BB666"/>
      <c r="BC666"/>
      <c r="BD666"/>
      <c r="BE666"/>
      <c r="BF666"/>
      <c r="BG666"/>
      <c r="BH666"/>
      <c r="BI666"/>
    </row>
    <row r="667" spans="1:61" s="18" customFormat="1" x14ac:dyDescent="0.2">
      <c r="A667"/>
      <c r="F667" s="77"/>
      <c r="G667" s="77"/>
      <c r="H667" s="77"/>
      <c r="I667" s="77"/>
      <c r="J667" s="77"/>
      <c r="K667" s="77"/>
      <c r="L667" s="75"/>
      <c r="M667" s="77"/>
      <c r="N667" s="77"/>
      <c r="O667" s="75"/>
      <c r="P667" s="77"/>
      <c r="Q667" s="77"/>
      <c r="R667" s="77"/>
      <c r="S667" s="77"/>
      <c r="T667" s="75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7"/>
      <c r="AW667" s="77"/>
      <c r="BB667"/>
      <c r="BC667"/>
      <c r="BD667"/>
      <c r="BE667"/>
      <c r="BF667"/>
      <c r="BG667"/>
      <c r="BH667"/>
      <c r="BI667"/>
    </row>
    <row r="668" spans="1:61" s="18" customFormat="1" x14ac:dyDescent="0.2">
      <c r="A668"/>
      <c r="F668" s="77"/>
      <c r="G668" s="77"/>
      <c r="H668" s="77"/>
      <c r="I668" s="77"/>
      <c r="J668" s="77"/>
      <c r="K668" s="77"/>
      <c r="L668" s="75"/>
      <c r="M668" s="77"/>
      <c r="N668" s="77"/>
      <c r="O668" s="75"/>
      <c r="P668" s="77"/>
      <c r="Q668" s="77"/>
      <c r="R668" s="77"/>
      <c r="S668" s="77"/>
      <c r="T668" s="75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7"/>
      <c r="AW668" s="77"/>
      <c r="BB668"/>
      <c r="BC668"/>
      <c r="BD668"/>
      <c r="BE668"/>
      <c r="BF668"/>
      <c r="BG668"/>
      <c r="BH668"/>
      <c r="BI668"/>
    </row>
    <row r="669" spans="1:61" s="18" customFormat="1" x14ac:dyDescent="0.2">
      <c r="A669"/>
      <c r="F669" s="77"/>
      <c r="G669" s="77"/>
      <c r="H669" s="77"/>
      <c r="I669" s="77"/>
      <c r="J669" s="77"/>
      <c r="K669" s="77"/>
      <c r="L669" s="75"/>
      <c r="M669" s="77"/>
      <c r="N669" s="77"/>
      <c r="O669" s="75"/>
      <c r="P669" s="77"/>
      <c r="Q669" s="77"/>
      <c r="R669" s="77"/>
      <c r="S669" s="77"/>
      <c r="T669" s="75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  <c r="AU669" s="77"/>
      <c r="AV669" s="77"/>
      <c r="AW669" s="77"/>
      <c r="BB669"/>
      <c r="BC669"/>
      <c r="BD669"/>
      <c r="BE669"/>
      <c r="BF669"/>
      <c r="BG669"/>
      <c r="BH669"/>
      <c r="BI669"/>
    </row>
    <row r="670" spans="1:61" s="18" customFormat="1" x14ac:dyDescent="0.2">
      <c r="A670"/>
      <c r="F670" s="77"/>
      <c r="G670" s="77"/>
      <c r="H670" s="77"/>
      <c r="I670" s="77"/>
      <c r="J670" s="77"/>
      <c r="K670" s="77"/>
      <c r="L670" s="75"/>
      <c r="M670" s="77"/>
      <c r="N670" s="77"/>
      <c r="O670" s="75"/>
      <c r="P670" s="77"/>
      <c r="Q670" s="77"/>
      <c r="R670" s="77"/>
      <c r="S670" s="77"/>
      <c r="T670" s="75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K670" s="77"/>
      <c r="AL670" s="77"/>
      <c r="AM670" s="77"/>
      <c r="AN670" s="77"/>
      <c r="AO670" s="77"/>
      <c r="AP670" s="77"/>
      <c r="AQ670" s="77"/>
      <c r="AR670" s="77"/>
      <c r="AS670" s="77"/>
      <c r="AT670" s="77"/>
      <c r="AU670" s="77"/>
      <c r="AV670" s="77"/>
      <c r="AW670" s="77"/>
      <c r="BB670"/>
      <c r="BC670"/>
      <c r="BD670"/>
      <c r="BE670"/>
      <c r="BF670"/>
      <c r="BG670"/>
      <c r="BH670"/>
      <c r="BI670"/>
    </row>
    <row r="671" spans="1:61" s="18" customFormat="1" x14ac:dyDescent="0.2">
      <c r="A671"/>
      <c r="F671" s="77"/>
      <c r="G671" s="77"/>
      <c r="H671" s="77"/>
      <c r="I671" s="77"/>
      <c r="J671" s="77"/>
      <c r="K671" s="77"/>
      <c r="L671" s="75"/>
      <c r="M671" s="77"/>
      <c r="N671" s="77"/>
      <c r="O671" s="75"/>
      <c r="P671" s="77"/>
      <c r="Q671" s="77"/>
      <c r="R671" s="77"/>
      <c r="S671" s="77"/>
      <c r="T671" s="75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K671" s="77"/>
      <c r="AL671" s="77"/>
      <c r="AM671" s="77"/>
      <c r="AN671" s="77"/>
      <c r="AO671" s="77"/>
      <c r="AP671" s="77"/>
      <c r="AQ671" s="77"/>
      <c r="AR671" s="77"/>
      <c r="AS671" s="77"/>
      <c r="AT671" s="77"/>
      <c r="AU671" s="77"/>
      <c r="AV671" s="77"/>
      <c r="AW671" s="77"/>
      <c r="BB671"/>
      <c r="BC671"/>
      <c r="BD671"/>
      <c r="BE671"/>
      <c r="BF671"/>
      <c r="BG671"/>
      <c r="BH671"/>
      <c r="BI671"/>
    </row>
    <row r="672" spans="1:61" s="18" customFormat="1" x14ac:dyDescent="0.2">
      <c r="A672"/>
      <c r="F672" s="77"/>
      <c r="G672" s="77"/>
      <c r="H672" s="77"/>
      <c r="I672" s="77"/>
      <c r="J672" s="77"/>
      <c r="K672" s="77"/>
      <c r="L672" s="75"/>
      <c r="M672" s="77"/>
      <c r="N672" s="77"/>
      <c r="O672" s="75"/>
      <c r="P672" s="77"/>
      <c r="Q672" s="77"/>
      <c r="R672" s="77"/>
      <c r="S672" s="77"/>
      <c r="T672" s="75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K672" s="77"/>
      <c r="AL672" s="77"/>
      <c r="AM672" s="77"/>
      <c r="AN672" s="77"/>
      <c r="AO672" s="77"/>
      <c r="AP672" s="77"/>
      <c r="AQ672" s="77"/>
      <c r="AR672" s="77"/>
      <c r="AS672" s="77"/>
      <c r="AT672" s="77"/>
      <c r="AU672" s="77"/>
      <c r="AV672" s="77"/>
      <c r="AW672" s="77"/>
      <c r="BB672"/>
      <c r="BC672"/>
      <c r="BD672"/>
      <c r="BE672"/>
      <c r="BF672"/>
      <c r="BG672"/>
      <c r="BH672"/>
      <c r="BI672"/>
    </row>
    <row r="673" spans="1:61" s="18" customFormat="1" x14ac:dyDescent="0.2">
      <c r="A673"/>
      <c r="F673" s="77"/>
      <c r="G673" s="77"/>
      <c r="H673" s="77"/>
      <c r="I673" s="77"/>
      <c r="J673" s="77"/>
      <c r="K673" s="77"/>
      <c r="L673" s="75"/>
      <c r="M673" s="77"/>
      <c r="N673" s="77"/>
      <c r="O673" s="75"/>
      <c r="P673" s="77"/>
      <c r="Q673" s="77"/>
      <c r="R673" s="77"/>
      <c r="S673" s="77"/>
      <c r="T673" s="75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  <c r="AU673" s="77"/>
      <c r="AV673" s="77"/>
      <c r="AW673" s="77"/>
      <c r="BB673"/>
      <c r="BC673"/>
      <c r="BD673"/>
      <c r="BE673"/>
      <c r="BF673"/>
      <c r="BG673"/>
      <c r="BH673"/>
      <c r="BI673"/>
    </row>
    <row r="674" spans="1:61" s="18" customFormat="1" x14ac:dyDescent="0.2">
      <c r="A674"/>
      <c r="F674" s="77"/>
      <c r="G674" s="77"/>
      <c r="H674" s="77"/>
      <c r="I674" s="77"/>
      <c r="J674" s="77"/>
      <c r="K674" s="77"/>
      <c r="L674" s="75"/>
      <c r="M674" s="77"/>
      <c r="N674" s="77"/>
      <c r="O674" s="75"/>
      <c r="P674" s="77"/>
      <c r="Q674" s="77"/>
      <c r="R674" s="77"/>
      <c r="S674" s="77"/>
      <c r="T674" s="75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  <c r="AU674" s="77"/>
      <c r="AV674" s="77"/>
      <c r="AW674" s="77"/>
      <c r="BB674"/>
      <c r="BC674"/>
      <c r="BD674"/>
      <c r="BE674"/>
      <c r="BF674"/>
      <c r="BG674"/>
      <c r="BH674"/>
      <c r="BI674"/>
    </row>
    <row r="675" spans="1:61" s="18" customFormat="1" x14ac:dyDescent="0.2">
      <c r="A675"/>
      <c r="F675" s="77"/>
      <c r="G675" s="77"/>
      <c r="H675" s="77"/>
      <c r="I675" s="77"/>
      <c r="J675" s="77"/>
      <c r="K675" s="77"/>
      <c r="L675" s="75"/>
      <c r="M675" s="77"/>
      <c r="N675" s="77"/>
      <c r="O675" s="75"/>
      <c r="P675" s="77"/>
      <c r="Q675" s="77"/>
      <c r="R675" s="77"/>
      <c r="S675" s="77"/>
      <c r="T675" s="75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  <c r="AU675" s="77"/>
      <c r="AV675" s="77"/>
      <c r="AW675" s="77"/>
      <c r="BB675"/>
      <c r="BC675"/>
      <c r="BD675"/>
      <c r="BE675"/>
      <c r="BF675"/>
      <c r="BG675"/>
      <c r="BH675"/>
      <c r="BI675"/>
    </row>
    <row r="676" spans="1:61" s="18" customFormat="1" x14ac:dyDescent="0.2">
      <c r="A676"/>
      <c r="F676" s="77"/>
      <c r="G676" s="77"/>
      <c r="H676" s="77"/>
      <c r="I676" s="77"/>
      <c r="J676" s="77"/>
      <c r="K676" s="77"/>
      <c r="L676" s="75"/>
      <c r="M676" s="77"/>
      <c r="N676" s="77"/>
      <c r="O676" s="75"/>
      <c r="P676" s="77"/>
      <c r="Q676" s="77"/>
      <c r="R676" s="77"/>
      <c r="S676" s="77"/>
      <c r="T676" s="75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K676" s="77"/>
      <c r="AL676" s="77"/>
      <c r="AM676" s="77"/>
      <c r="AN676" s="77"/>
      <c r="AO676" s="77"/>
      <c r="AP676" s="77"/>
      <c r="AQ676" s="77"/>
      <c r="AR676" s="77"/>
      <c r="AS676" s="77"/>
      <c r="AT676" s="77"/>
      <c r="AU676" s="77"/>
      <c r="AV676" s="77"/>
      <c r="AW676" s="77"/>
      <c r="BB676"/>
      <c r="BC676"/>
      <c r="BD676"/>
      <c r="BE676"/>
      <c r="BF676"/>
      <c r="BG676"/>
      <c r="BH676"/>
      <c r="BI676"/>
    </row>
    <row r="677" spans="1:61" s="18" customFormat="1" x14ac:dyDescent="0.2">
      <c r="A677"/>
      <c r="F677" s="77"/>
      <c r="G677" s="77"/>
      <c r="H677" s="77"/>
      <c r="I677" s="77"/>
      <c r="J677" s="77"/>
      <c r="K677" s="77"/>
      <c r="L677" s="75"/>
      <c r="M677" s="77"/>
      <c r="N677" s="77"/>
      <c r="O677" s="75"/>
      <c r="P677" s="77"/>
      <c r="Q677" s="77"/>
      <c r="R677" s="77"/>
      <c r="S677" s="77"/>
      <c r="T677" s="75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K677" s="77"/>
      <c r="AL677" s="77"/>
      <c r="AM677" s="77"/>
      <c r="AN677" s="77"/>
      <c r="AO677" s="77"/>
      <c r="AP677" s="77"/>
      <c r="AQ677" s="77"/>
      <c r="AR677" s="77"/>
      <c r="AS677" s="77"/>
      <c r="AT677" s="77"/>
      <c r="AU677" s="77"/>
      <c r="AV677" s="77"/>
      <c r="AW677" s="77"/>
      <c r="BB677"/>
      <c r="BC677"/>
      <c r="BD677"/>
      <c r="BE677"/>
      <c r="BF677"/>
      <c r="BG677"/>
      <c r="BH677"/>
      <c r="BI677"/>
    </row>
    <row r="678" spans="1:61" s="18" customFormat="1" x14ac:dyDescent="0.2">
      <c r="A678"/>
      <c r="F678" s="77"/>
      <c r="G678" s="77"/>
      <c r="H678" s="77"/>
      <c r="I678" s="77"/>
      <c r="J678" s="77"/>
      <c r="K678" s="77"/>
      <c r="L678" s="75"/>
      <c r="M678" s="77"/>
      <c r="N678" s="77"/>
      <c r="O678" s="75"/>
      <c r="P678" s="77"/>
      <c r="Q678" s="77"/>
      <c r="R678" s="77"/>
      <c r="S678" s="77"/>
      <c r="T678" s="75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K678" s="77"/>
      <c r="AL678" s="77"/>
      <c r="AM678" s="77"/>
      <c r="AN678" s="77"/>
      <c r="AO678" s="77"/>
      <c r="AP678" s="77"/>
      <c r="AQ678" s="77"/>
      <c r="AR678" s="77"/>
      <c r="AS678" s="77"/>
      <c r="AT678" s="77"/>
      <c r="AU678" s="77"/>
      <c r="AV678" s="77"/>
      <c r="AW678" s="77"/>
      <c r="BB678"/>
      <c r="BC678"/>
      <c r="BD678"/>
      <c r="BE678"/>
      <c r="BF678"/>
      <c r="BG678"/>
      <c r="BH678"/>
      <c r="BI678"/>
    </row>
    <row r="679" spans="1:61" s="18" customFormat="1" x14ac:dyDescent="0.2">
      <c r="A679"/>
      <c r="F679" s="77"/>
      <c r="G679" s="77"/>
      <c r="H679" s="77"/>
      <c r="I679" s="77"/>
      <c r="J679" s="77"/>
      <c r="K679" s="77"/>
      <c r="L679" s="75"/>
      <c r="M679" s="77"/>
      <c r="N679" s="77"/>
      <c r="O679" s="75"/>
      <c r="P679" s="77"/>
      <c r="Q679" s="77"/>
      <c r="R679" s="77"/>
      <c r="S679" s="77"/>
      <c r="T679" s="75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  <c r="AU679" s="77"/>
      <c r="AV679" s="77"/>
      <c r="AW679" s="77"/>
      <c r="BB679"/>
      <c r="BC679"/>
      <c r="BD679"/>
      <c r="BE679"/>
      <c r="BF679"/>
      <c r="BG679"/>
      <c r="BH679"/>
      <c r="BI679"/>
    </row>
    <row r="680" spans="1:61" s="18" customFormat="1" x14ac:dyDescent="0.2">
      <c r="A680"/>
      <c r="F680" s="77"/>
      <c r="G680" s="77"/>
      <c r="H680" s="77"/>
      <c r="I680" s="77"/>
      <c r="J680" s="77"/>
      <c r="K680" s="77"/>
      <c r="L680" s="75"/>
      <c r="M680" s="77"/>
      <c r="N680" s="77"/>
      <c r="O680" s="75"/>
      <c r="P680" s="77"/>
      <c r="Q680" s="77"/>
      <c r="R680" s="77"/>
      <c r="S680" s="77"/>
      <c r="T680" s="75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  <c r="AU680" s="77"/>
      <c r="AV680" s="77"/>
      <c r="AW680" s="77"/>
      <c r="BB680"/>
      <c r="BC680"/>
      <c r="BD680"/>
      <c r="BE680"/>
      <c r="BF680"/>
      <c r="BG680"/>
      <c r="BH680"/>
      <c r="BI680"/>
    </row>
    <row r="681" spans="1:61" s="18" customFormat="1" x14ac:dyDescent="0.2">
      <c r="A681"/>
      <c r="F681" s="77"/>
      <c r="G681" s="77"/>
      <c r="H681" s="77"/>
      <c r="I681" s="77"/>
      <c r="J681" s="77"/>
      <c r="K681" s="77"/>
      <c r="L681" s="75"/>
      <c r="M681" s="77"/>
      <c r="N681" s="77"/>
      <c r="O681" s="75"/>
      <c r="P681" s="77"/>
      <c r="Q681" s="77"/>
      <c r="R681" s="77"/>
      <c r="S681" s="77"/>
      <c r="T681" s="75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K681" s="77"/>
      <c r="AL681" s="77"/>
      <c r="AM681" s="77"/>
      <c r="AN681" s="77"/>
      <c r="AO681" s="77"/>
      <c r="AP681" s="77"/>
      <c r="AQ681" s="77"/>
      <c r="AR681" s="77"/>
      <c r="AS681" s="77"/>
      <c r="AT681" s="77"/>
      <c r="AU681" s="77"/>
      <c r="AV681" s="77"/>
      <c r="AW681" s="77"/>
      <c r="BB681"/>
      <c r="BC681"/>
      <c r="BD681"/>
      <c r="BE681"/>
      <c r="BF681"/>
      <c r="BG681"/>
      <c r="BH681"/>
      <c r="BI681"/>
    </row>
    <row r="682" spans="1:61" s="18" customFormat="1" x14ac:dyDescent="0.2">
      <c r="A682"/>
      <c r="F682" s="77"/>
      <c r="G682" s="77"/>
      <c r="H682" s="77"/>
      <c r="I682" s="77"/>
      <c r="J682" s="77"/>
      <c r="K682" s="77"/>
      <c r="L682" s="75"/>
      <c r="M682" s="77"/>
      <c r="N682" s="77"/>
      <c r="O682" s="75"/>
      <c r="P682" s="77"/>
      <c r="Q682" s="77"/>
      <c r="R682" s="77"/>
      <c r="S682" s="77"/>
      <c r="T682" s="75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K682" s="77"/>
      <c r="AL682" s="77"/>
      <c r="AM682" s="77"/>
      <c r="AN682" s="77"/>
      <c r="AO682" s="77"/>
      <c r="AP682" s="77"/>
      <c r="AQ682" s="77"/>
      <c r="AR682" s="77"/>
      <c r="AS682" s="77"/>
      <c r="AT682" s="77"/>
      <c r="AU682" s="77"/>
      <c r="AV682" s="77"/>
      <c r="AW682" s="77"/>
      <c r="BB682"/>
      <c r="BC682"/>
      <c r="BD682"/>
      <c r="BE682"/>
      <c r="BF682"/>
      <c r="BG682"/>
      <c r="BH682"/>
      <c r="BI682"/>
    </row>
    <row r="683" spans="1:61" s="18" customFormat="1" x14ac:dyDescent="0.2">
      <c r="A683"/>
      <c r="F683" s="77"/>
      <c r="G683" s="77"/>
      <c r="H683" s="77"/>
      <c r="I683" s="77"/>
      <c r="J683" s="77"/>
      <c r="K683" s="77"/>
      <c r="L683" s="75"/>
      <c r="M683" s="77"/>
      <c r="N683" s="77"/>
      <c r="O683" s="75"/>
      <c r="P683" s="77"/>
      <c r="Q683" s="77"/>
      <c r="R683" s="77"/>
      <c r="S683" s="77"/>
      <c r="T683" s="75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K683" s="77"/>
      <c r="AL683" s="77"/>
      <c r="AM683" s="77"/>
      <c r="AN683" s="77"/>
      <c r="AO683" s="77"/>
      <c r="AP683" s="77"/>
      <c r="AQ683" s="77"/>
      <c r="AR683" s="77"/>
      <c r="AS683" s="77"/>
      <c r="AT683" s="77"/>
      <c r="AU683" s="77"/>
      <c r="AV683" s="77"/>
      <c r="AW683" s="77"/>
      <c r="BB683"/>
      <c r="BC683"/>
      <c r="BD683"/>
      <c r="BE683"/>
      <c r="BF683"/>
      <c r="BG683"/>
      <c r="BH683"/>
      <c r="BI683"/>
    </row>
    <row r="684" spans="1:61" s="18" customFormat="1" x14ac:dyDescent="0.2">
      <c r="A684"/>
      <c r="F684" s="77"/>
      <c r="G684" s="77"/>
      <c r="H684" s="77"/>
      <c r="I684" s="77"/>
      <c r="J684" s="77"/>
      <c r="K684" s="77"/>
      <c r="L684" s="75"/>
      <c r="M684" s="77"/>
      <c r="N684" s="77"/>
      <c r="O684" s="75"/>
      <c r="P684" s="77"/>
      <c r="Q684" s="77"/>
      <c r="R684" s="77"/>
      <c r="S684" s="77"/>
      <c r="T684" s="75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  <c r="AU684" s="77"/>
      <c r="AV684" s="77"/>
      <c r="AW684" s="77"/>
      <c r="BB684"/>
      <c r="BC684"/>
      <c r="BD684"/>
      <c r="BE684"/>
      <c r="BF684"/>
      <c r="BG684"/>
      <c r="BH684"/>
      <c r="BI684"/>
    </row>
    <row r="685" spans="1:61" s="18" customFormat="1" x14ac:dyDescent="0.2">
      <c r="A685"/>
      <c r="F685" s="77"/>
      <c r="G685" s="77"/>
      <c r="H685" s="77"/>
      <c r="I685" s="77"/>
      <c r="J685" s="77"/>
      <c r="K685" s="77"/>
      <c r="L685" s="75"/>
      <c r="M685" s="77"/>
      <c r="N685" s="77"/>
      <c r="O685" s="75"/>
      <c r="P685" s="77"/>
      <c r="Q685" s="77"/>
      <c r="R685" s="77"/>
      <c r="S685" s="77"/>
      <c r="T685" s="75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K685" s="77"/>
      <c r="AL685" s="77"/>
      <c r="AM685" s="77"/>
      <c r="AN685" s="77"/>
      <c r="AO685" s="77"/>
      <c r="AP685" s="77"/>
      <c r="AQ685" s="77"/>
      <c r="AR685" s="77"/>
      <c r="AS685" s="77"/>
      <c r="AT685" s="77"/>
      <c r="AU685" s="77"/>
      <c r="AV685" s="77"/>
      <c r="AW685" s="77"/>
      <c r="BB685"/>
      <c r="BC685"/>
      <c r="BD685"/>
      <c r="BE685"/>
      <c r="BF685"/>
      <c r="BG685"/>
      <c r="BH685"/>
      <c r="BI685"/>
    </row>
    <row r="686" spans="1:61" s="18" customFormat="1" x14ac:dyDescent="0.2">
      <c r="A686"/>
      <c r="F686" s="77"/>
      <c r="G686" s="77"/>
      <c r="H686" s="77"/>
      <c r="I686" s="77"/>
      <c r="J686" s="77"/>
      <c r="K686" s="77"/>
      <c r="L686" s="75"/>
      <c r="M686" s="77"/>
      <c r="N686" s="77"/>
      <c r="O686" s="75"/>
      <c r="P686" s="77"/>
      <c r="Q686" s="77"/>
      <c r="R686" s="77"/>
      <c r="S686" s="77"/>
      <c r="T686" s="75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K686" s="77"/>
      <c r="AL686" s="77"/>
      <c r="AM686" s="77"/>
      <c r="AN686" s="77"/>
      <c r="AO686" s="77"/>
      <c r="AP686" s="77"/>
      <c r="AQ686" s="77"/>
      <c r="AR686" s="77"/>
      <c r="AS686" s="77"/>
      <c r="AT686" s="77"/>
      <c r="AU686" s="77"/>
      <c r="AV686" s="77"/>
      <c r="AW686" s="77"/>
      <c r="BB686"/>
      <c r="BC686"/>
      <c r="BD686"/>
      <c r="BE686"/>
      <c r="BF686"/>
      <c r="BG686"/>
      <c r="BH686"/>
      <c r="BI686"/>
    </row>
    <row r="687" spans="1:61" s="18" customFormat="1" x14ac:dyDescent="0.2">
      <c r="A687"/>
      <c r="F687" s="77"/>
      <c r="G687" s="77"/>
      <c r="H687" s="77"/>
      <c r="I687" s="77"/>
      <c r="J687" s="77"/>
      <c r="K687" s="77"/>
      <c r="L687" s="75"/>
      <c r="M687" s="77"/>
      <c r="N687" s="77"/>
      <c r="O687" s="75"/>
      <c r="P687" s="77"/>
      <c r="Q687" s="77"/>
      <c r="R687" s="77"/>
      <c r="S687" s="77"/>
      <c r="T687" s="75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K687" s="77"/>
      <c r="AL687" s="77"/>
      <c r="AM687" s="77"/>
      <c r="AN687" s="77"/>
      <c r="AO687" s="77"/>
      <c r="AP687" s="77"/>
      <c r="AQ687" s="77"/>
      <c r="AR687" s="77"/>
      <c r="AS687" s="77"/>
      <c r="AT687" s="77"/>
      <c r="AU687" s="77"/>
      <c r="AV687" s="77"/>
      <c r="AW687" s="77"/>
      <c r="BB687"/>
      <c r="BC687"/>
      <c r="BD687"/>
      <c r="BE687"/>
      <c r="BF687"/>
      <c r="BG687"/>
      <c r="BH687"/>
      <c r="BI687"/>
    </row>
    <row r="688" spans="1:61" s="18" customFormat="1" x14ac:dyDescent="0.2">
      <c r="A688"/>
      <c r="F688" s="77"/>
      <c r="G688" s="77"/>
      <c r="H688" s="77"/>
      <c r="I688" s="77"/>
      <c r="J688" s="77"/>
      <c r="K688" s="77"/>
      <c r="L688" s="75"/>
      <c r="M688" s="77"/>
      <c r="N688" s="77"/>
      <c r="O688" s="75"/>
      <c r="P688" s="77"/>
      <c r="Q688" s="77"/>
      <c r="R688" s="77"/>
      <c r="S688" s="77"/>
      <c r="T688" s="75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K688" s="77"/>
      <c r="AL688" s="77"/>
      <c r="AM688" s="77"/>
      <c r="AN688" s="77"/>
      <c r="AO688" s="77"/>
      <c r="AP688" s="77"/>
      <c r="AQ688" s="77"/>
      <c r="AR688" s="77"/>
      <c r="AS688" s="77"/>
      <c r="AT688" s="77"/>
      <c r="AU688" s="77"/>
      <c r="AV688" s="77"/>
      <c r="AW688" s="77"/>
      <c r="BB688"/>
      <c r="BC688"/>
      <c r="BD688"/>
      <c r="BE688"/>
      <c r="BF688"/>
      <c r="BG688"/>
      <c r="BH688"/>
      <c r="BI688"/>
    </row>
    <row r="689" spans="1:61" s="18" customFormat="1" x14ac:dyDescent="0.2">
      <c r="A689"/>
      <c r="F689" s="77"/>
      <c r="G689" s="77"/>
      <c r="H689" s="77"/>
      <c r="I689" s="77"/>
      <c r="J689" s="77"/>
      <c r="K689" s="77"/>
      <c r="L689" s="75"/>
      <c r="M689" s="77"/>
      <c r="N689" s="77"/>
      <c r="O689" s="75"/>
      <c r="P689" s="77"/>
      <c r="Q689" s="77"/>
      <c r="R689" s="77"/>
      <c r="S689" s="77"/>
      <c r="T689" s="75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K689" s="77"/>
      <c r="AL689" s="77"/>
      <c r="AM689" s="77"/>
      <c r="AN689" s="77"/>
      <c r="AO689" s="77"/>
      <c r="AP689" s="77"/>
      <c r="AQ689" s="77"/>
      <c r="AR689" s="77"/>
      <c r="AS689" s="77"/>
      <c r="AT689" s="77"/>
      <c r="AU689" s="77"/>
      <c r="AV689" s="77"/>
      <c r="AW689" s="77"/>
      <c r="BB689"/>
      <c r="BC689"/>
      <c r="BD689"/>
      <c r="BE689"/>
      <c r="BF689"/>
      <c r="BG689"/>
      <c r="BH689"/>
      <c r="BI689"/>
    </row>
    <row r="690" spans="1:61" s="18" customFormat="1" x14ac:dyDescent="0.2">
      <c r="A690"/>
      <c r="F690" s="77"/>
      <c r="G690" s="77"/>
      <c r="H690" s="77"/>
      <c r="I690" s="77"/>
      <c r="J690" s="77"/>
      <c r="K690" s="77"/>
      <c r="L690" s="75"/>
      <c r="M690" s="77"/>
      <c r="N690" s="77"/>
      <c r="O690" s="75"/>
      <c r="P690" s="77"/>
      <c r="Q690" s="77"/>
      <c r="R690" s="77"/>
      <c r="S690" s="77"/>
      <c r="T690" s="75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  <c r="AG690" s="47"/>
      <c r="AH690" s="47"/>
      <c r="AI690" s="47"/>
      <c r="AK690" s="77"/>
      <c r="AL690" s="77"/>
      <c r="AM690" s="77"/>
      <c r="AN690" s="77"/>
      <c r="AO690" s="77"/>
      <c r="AP690" s="77"/>
      <c r="AQ690" s="77"/>
      <c r="AR690" s="77"/>
      <c r="AS690" s="77"/>
      <c r="AT690" s="77"/>
      <c r="AU690" s="77"/>
      <c r="AV690" s="77"/>
      <c r="AW690" s="77"/>
      <c r="BB690"/>
      <c r="BC690"/>
      <c r="BD690"/>
      <c r="BE690"/>
      <c r="BF690"/>
      <c r="BG690"/>
      <c r="BH690"/>
      <c r="BI690"/>
    </row>
    <row r="691" spans="1:61" s="18" customFormat="1" x14ac:dyDescent="0.2">
      <c r="A691"/>
      <c r="F691" s="77"/>
      <c r="G691" s="77"/>
      <c r="H691" s="77"/>
      <c r="I691" s="77"/>
      <c r="J691" s="77"/>
      <c r="K691" s="77"/>
      <c r="L691" s="75"/>
      <c r="M691" s="77"/>
      <c r="N691" s="77"/>
      <c r="O691" s="75"/>
      <c r="P691" s="77"/>
      <c r="Q691" s="77"/>
      <c r="R691" s="77"/>
      <c r="S691" s="77"/>
      <c r="T691" s="75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K691" s="77"/>
      <c r="AL691" s="77"/>
      <c r="AM691" s="77"/>
      <c r="AN691" s="77"/>
      <c r="AO691" s="77"/>
      <c r="AP691" s="77"/>
      <c r="AQ691" s="77"/>
      <c r="AR691" s="77"/>
      <c r="AS691" s="77"/>
      <c r="AT691" s="77"/>
      <c r="AU691" s="77"/>
      <c r="AV691" s="77"/>
      <c r="AW691" s="77"/>
      <c r="BB691"/>
      <c r="BC691"/>
      <c r="BD691"/>
      <c r="BE691"/>
      <c r="BF691"/>
      <c r="BG691"/>
      <c r="BH691"/>
      <c r="BI691"/>
    </row>
    <row r="692" spans="1:61" s="18" customFormat="1" x14ac:dyDescent="0.2">
      <c r="A692"/>
      <c r="F692" s="77"/>
      <c r="G692" s="77"/>
      <c r="H692" s="77"/>
      <c r="I692" s="77"/>
      <c r="J692" s="77"/>
      <c r="K692" s="77"/>
      <c r="L692" s="75"/>
      <c r="M692" s="77"/>
      <c r="N692" s="77"/>
      <c r="O692" s="75"/>
      <c r="P692" s="77"/>
      <c r="Q692" s="77"/>
      <c r="R692" s="77"/>
      <c r="S692" s="77"/>
      <c r="T692" s="75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K692" s="77"/>
      <c r="AL692" s="77"/>
      <c r="AM692" s="77"/>
      <c r="AN692" s="77"/>
      <c r="AO692" s="77"/>
      <c r="AP692" s="77"/>
      <c r="AQ692" s="77"/>
      <c r="AR692" s="77"/>
      <c r="AS692" s="77"/>
      <c r="AT692" s="77"/>
      <c r="AU692" s="77"/>
      <c r="AV692" s="77"/>
      <c r="AW692" s="77"/>
      <c r="BB692"/>
      <c r="BC692"/>
      <c r="BD692"/>
      <c r="BE692"/>
      <c r="BF692"/>
      <c r="BG692"/>
      <c r="BH692"/>
      <c r="BI692"/>
    </row>
    <row r="693" spans="1:61" s="18" customFormat="1" x14ac:dyDescent="0.2">
      <c r="A693"/>
      <c r="F693" s="77"/>
      <c r="G693" s="77"/>
      <c r="H693" s="77"/>
      <c r="I693" s="77"/>
      <c r="J693" s="77"/>
      <c r="K693" s="77"/>
      <c r="L693" s="75"/>
      <c r="M693" s="77"/>
      <c r="N693" s="77"/>
      <c r="O693" s="75"/>
      <c r="P693" s="77"/>
      <c r="Q693" s="77"/>
      <c r="R693" s="77"/>
      <c r="S693" s="77"/>
      <c r="T693" s="75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K693" s="77"/>
      <c r="AL693" s="77"/>
      <c r="AM693" s="77"/>
      <c r="AN693" s="77"/>
      <c r="AO693" s="77"/>
      <c r="AP693" s="77"/>
      <c r="AQ693" s="77"/>
      <c r="AR693" s="77"/>
      <c r="AS693" s="77"/>
      <c r="AT693" s="77"/>
      <c r="AU693" s="77"/>
      <c r="AV693" s="77"/>
      <c r="AW693" s="77"/>
      <c r="BB693"/>
      <c r="BC693"/>
      <c r="BD693"/>
      <c r="BE693"/>
      <c r="BF693"/>
      <c r="BG693"/>
      <c r="BH693"/>
      <c r="BI693"/>
    </row>
    <row r="694" spans="1:61" s="18" customFormat="1" x14ac:dyDescent="0.2">
      <c r="A694"/>
      <c r="F694" s="77"/>
      <c r="G694" s="77"/>
      <c r="H694" s="77"/>
      <c r="I694" s="77"/>
      <c r="J694" s="77"/>
      <c r="K694" s="77"/>
      <c r="L694" s="75"/>
      <c r="M694" s="77"/>
      <c r="N694" s="77"/>
      <c r="O694" s="75"/>
      <c r="P694" s="77"/>
      <c r="Q694" s="77"/>
      <c r="R694" s="77"/>
      <c r="S694" s="77"/>
      <c r="T694" s="75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K694" s="77"/>
      <c r="AL694" s="77"/>
      <c r="AM694" s="77"/>
      <c r="AN694" s="77"/>
      <c r="AO694" s="77"/>
      <c r="AP694" s="77"/>
      <c r="AQ694" s="77"/>
      <c r="AR694" s="77"/>
      <c r="AS694" s="77"/>
      <c r="AT694" s="77"/>
      <c r="AU694" s="77"/>
      <c r="AV694" s="77"/>
      <c r="AW694" s="77"/>
      <c r="BB694"/>
      <c r="BC694"/>
      <c r="BD694"/>
      <c r="BE694"/>
      <c r="BF694"/>
      <c r="BG694"/>
      <c r="BH694"/>
      <c r="BI694"/>
    </row>
    <row r="695" spans="1:61" s="18" customFormat="1" x14ac:dyDescent="0.2">
      <c r="A695"/>
      <c r="F695" s="77"/>
      <c r="G695" s="77"/>
      <c r="H695" s="77"/>
      <c r="I695" s="77"/>
      <c r="J695" s="77"/>
      <c r="K695" s="77"/>
      <c r="L695" s="75"/>
      <c r="M695" s="77"/>
      <c r="N695" s="77"/>
      <c r="O695" s="75"/>
      <c r="P695" s="77"/>
      <c r="Q695" s="77"/>
      <c r="R695" s="77"/>
      <c r="S695" s="77"/>
      <c r="T695" s="75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K695" s="77"/>
      <c r="AL695" s="77"/>
      <c r="AM695" s="77"/>
      <c r="AN695" s="77"/>
      <c r="AO695" s="77"/>
      <c r="AP695" s="77"/>
      <c r="AQ695" s="77"/>
      <c r="AR695" s="77"/>
      <c r="AS695" s="77"/>
      <c r="AT695" s="77"/>
      <c r="AU695" s="77"/>
      <c r="AV695" s="77"/>
      <c r="AW695" s="77"/>
      <c r="BB695"/>
      <c r="BC695"/>
      <c r="BD695"/>
      <c r="BE695"/>
      <c r="BF695"/>
      <c r="BG695"/>
      <c r="BH695"/>
      <c r="BI695"/>
    </row>
    <row r="696" spans="1:61" s="18" customFormat="1" x14ac:dyDescent="0.2">
      <c r="A696"/>
      <c r="F696" s="77"/>
      <c r="G696" s="77"/>
      <c r="H696" s="77"/>
      <c r="I696" s="77"/>
      <c r="J696" s="77"/>
      <c r="K696" s="77"/>
      <c r="L696" s="75"/>
      <c r="M696" s="77"/>
      <c r="N696" s="77"/>
      <c r="O696" s="75"/>
      <c r="P696" s="77"/>
      <c r="Q696" s="77"/>
      <c r="R696" s="77"/>
      <c r="S696" s="77"/>
      <c r="T696" s="75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K696" s="77"/>
      <c r="AL696" s="77"/>
      <c r="AM696" s="77"/>
      <c r="AN696" s="77"/>
      <c r="AO696" s="77"/>
      <c r="AP696" s="77"/>
      <c r="AQ696" s="77"/>
      <c r="AR696" s="77"/>
      <c r="AS696" s="77"/>
      <c r="AT696" s="77"/>
      <c r="AU696" s="77"/>
      <c r="AV696" s="77"/>
      <c r="AW696" s="77"/>
      <c r="BB696"/>
      <c r="BC696"/>
      <c r="BD696"/>
      <c r="BE696"/>
      <c r="BF696"/>
      <c r="BG696"/>
      <c r="BH696"/>
      <c r="BI696"/>
    </row>
    <row r="697" spans="1:61" s="18" customFormat="1" x14ac:dyDescent="0.2">
      <c r="A697"/>
      <c r="F697" s="77"/>
      <c r="G697" s="77"/>
      <c r="H697" s="77"/>
      <c r="I697" s="77"/>
      <c r="J697" s="77"/>
      <c r="K697" s="77"/>
      <c r="L697" s="75"/>
      <c r="M697" s="77"/>
      <c r="N697" s="77"/>
      <c r="O697" s="75"/>
      <c r="P697" s="77"/>
      <c r="Q697" s="77"/>
      <c r="R697" s="77"/>
      <c r="S697" s="77"/>
      <c r="T697" s="75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K697" s="77"/>
      <c r="AL697" s="77"/>
      <c r="AM697" s="77"/>
      <c r="AN697" s="77"/>
      <c r="AO697" s="77"/>
      <c r="AP697" s="77"/>
      <c r="AQ697" s="77"/>
      <c r="AR697" s="77"/>
      <c r="AS697" s="77"/>
      <c r="AT697" s="77"/>
      <c r="AU697" s="77"/>
      <c r="AV697" s="77"/>
      <c r="AW697" s="77"/>
      <c r="BB697"/>
      <c r="BC697"/>
      <c r="BD697"/>
      <c r="BE697"/>
      <c r="BF697"/>
      <c r="BG697"/>
      <c r="BH697"/>
      <c r="BI697"/>
    </row>
    <row r="698" spans="1:61" s="18" customFormat="1" x14ac:dyDescent="0.2">
      <c r="A698"/>
      <c r="F698" s="77"/>
      <c r="G698" s="77"/>
      <c r="H698" s="77"/>
      <c r="I698" s="77"/>
      <c r="J698" s="77"/>
      <c r="K698" s="77"/>
      <c r="L698" s="75"/>
      <c r="M698" s="77"/>
      <c r="N698" s="77"/>
      <c r="O698" s="75"/>
      <c r="P698" s="77"/>
      <c r="Q698" s="77"/>
      <c r="R698" s="77"/>
      <c r="S698" s="77"/>
      <c r="T698" s="75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K698" s="77"/>
      <c r="AL698" s="77"/>
      <c r="AM698" s="77"/>
      <c r="AN698" s="77"/>
      <c r="AO698" s="77"/>
      <c r="AP698" s="77"/>
      <c r="AQ698" s="77"/>
      <c r="AR698" s="77"/>
      <c r="AS698" s="77"/>
      <c r="AT698" s="77"/>
      <c r="AU698" s="77"/>
      <c r="AV698" s="77"/>
      <c r="AW698" s="77"/>
      <c r="BB698"/>
      <c r="BC698"/>
      <c r="BD698"/>
      <c r="BE698"/>
      <c r="BF698"/>
      <c r="BG698"/>
      <c r="BH698"/>
      <c r="BI698"/>
    </row>
    <row r="699" spans="1:61" s="18" customFormat="1" x14ac:dyDescent="0.2">
      <c r="A699"/>
      <c r="F699" s="77"/>
      <c r="G699" s="77"/>
      <c r="H699" s="77"/>
      <c r="I699" s="77"/>
      <c r="J699" s="77"/>
      <c r="K699" s="77"/>
      <c r="L699" s="75"/>
      <c r="M699" s="77"/>
      <c r="N699" s="77"/>
      <c r="O699" s="75"/>
      <c r="P699" s="77"/>
      <c r="Q699" s="77"/>
      <c r="R699" s="77"/>
      <c r="S699" s="77"/>
      <c r="T699" s="75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K699" s="77"/>
      <c r="AL699" s="77"/>
      <c r="AM699" s="77"/>
      <c r="AN699" s="77"/>
      <c r="AO699" s="77"/>
      <c r="AP699" s="77"/>
      <c r="AQ699" s="77"/>
      <c r="AR699" s="77"/>
      <c r="AS699" s="77"/>
      <c r="AT699" s="77"/>
      <c r="AU699" s="77"/>
      <c r="AV699" s="77"/>
      <c r="AW699" s="77"/>
      <c r="BB699"/>
      <c r="BC699"/>
      <c r="BD699"/>
      <c r="BE699"/>
      <c r="BF699"/>
      <c r="BG699"/>
      <c r="BH699"/>
      <c r="BI699"/>
    </row>
    <row r="700" spans="1:61" s="18" customFormat="1" x14ac:dyDescent="0.2">
      <c r="A700"/>
      <c r="F700" s="77"/>
      <c r="G700" s="77"/>
      <c r="H700" s="77"/>
      <c r="I700" s="77"/>
      <c r="J700" s="77"/>
      <c r="K700" s="77"/>
      <c r="L700" s="75"/>
      <c r="M700" s="77"/>
      <c r="N700" s="77"/>
      <c r="O700" s="75"/>
      <c r="P700" s="77"/>
      <c r="Q700" s="77"/>
      <c r="R700" s="77"/>
      <c r="S700" s="77"/>
      <c r="T700" s="75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K700" s="77"/>
      <c r="AL700" s="77"/>
      <c r="AM700" s="77"/>
      <c r="AN700" s="77"/>
      <c r="AO700" s="77"/>
      <c r="AP700" s="77"/>
      <c r="AQ700" s="77"/>
      <c r="AR700" s="77"/>
      <c r="AS700" s="77"/>
      <c r="AT700" s="77"/>
      <c r="AU700" s="77"/>
      <c r="AV700" s="77"/>
      <c r="AW700" s="77"/>
      <c r="BB700"/>
      <c r="BC700"/>
      <c r="BD700"/>
      <c r="BE700"/>
      <c r="BF700"/>
      <c r="BG700"/>
      <c r="BH700"/>
      <c r="BI700"/>
    </row>
    <row r="701" spans="1:61" s="18" customFormat="1" x14ac:dyDescent="0.2">
      <c r="A701"/>
      <c r="F701" s="77"/>
      <c r="G701" s="77"/>
      <c r="H701" s="77"/>
      <c r="I701" s="77"/>
      <c r="J701" s="77"/>
      <c r="K701" s="77"/>
      <c r="L701" s="75"/>
      <c r="M701" s="77"/>
      <c r="N701" s="77"/>
      <c r="O701" s="75"/>
      <c r="P701" s="77"/>
      <c r="Q701" s="77"/>
      <c r="R701" s="77"/>
      <c r="S701" s="77"/>
      <c r="T701" s="75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K701" s="77"/>
      <c r="AL701" s="77"/>
      <c r="AM701" s="77"/>
      <c r="AN701" s="77"/>
      <c r="AO701" s="77"/>
      <c r="AP701" s="77"/>
      <c r="AQ701" s="77"/>
      <c r="AR701" s="77"/>
      <c r="AS701" s="77"/>
      <c r="AT701" s="77"/>
      <c r="AU701" s="77"/>
      <c r="AV701" s="77"/>
      <c r="AW701" s="77"/>
      <c r="BB701"/>
      <c r="BC701"/>
      <c r="BD701"/>
      <c r="BE701"/>
      <c r="BF701"/>
      <c r="BG701"/>
      <c r="BH701"/>
      <c r="BI701"/>
    </row>
    <row r="702" spans="1:61" s="18" customFormat="1" x14ac:dyDescent="0.2">
      <c r="A702"/>
      <c r="F702" s="77"/>
      <c r="G702" s="77"/>
      <c r="H702" s="77"/>
      <c r="I702" s="77"/>
      <c r="J702" s="77"/>
      <c r="K702" s="77"/>
      <c r="L702" s="75"/>
      <c r="M702" s="77"/>
      <c r="N702" s="77"/>
      <c r="O702" s="75"/>
      <c r="P702" s="77"/>
      <c r="Q702" s="77"/>
      <c r="R702" s="77"/>
      <c r="S702" s="77"/>
      <c r="T702" s="75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K702" s="77"/>
      <c r="AL702" s="77"/>
      <c r="AM702" s="77"/>
      <c r="AN702" s="77"/>
      <c r="AO702" s="77"/>
      <c r="AP702" s="77"/>
      <c r="AQ702" s="77"/>
      <c r="AR702" s="77"/>
      <c r="AS702" s="77"/>
      <c r="AT702" s="77"/>
      <c r="AU702" s="77"/>
      <c r="AV702" s="77"/>
      <c r="AW702" s="77"/>
      <c r="BB702"/>
      <c r="BC702"/>
      <c r="BD702"/>
      <c r="BE702"/>
      <c r="BF702"/>
      <c r="BG702"/>
      <c r="BH702"/>
      <c r="BI702"/>
    </row>
    <row r="703" spans="1:61" s="18" customFormat="1" x14ac:dyDescent="0.2">
      <c r="A703"/>
      <c r="F703" s="77"/>
      <c r="G703" s="77"/>
      <c r="H703" s="77"/>
      <c r="I703" s="77"/>
      <c r="J703" s="77"/>
      <c r="K703" s="77"/>
      <c r="L703" s="75"/>
      <c r="M703" s="77"/>
      <c r="N703" s="77"/>
      <c r="O703" s="75"/>
      <c r="P703" s="77"/>
      <c r="Q703" s="77"/>
      <c r="R703" s="77"/>
      <c r="S703" s="77"/>
      <c r="T703" s="75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7"/>
      <c r="AW703" s="77"/>
      <c r="BB703"/>
      <c r="BC703"/>
      <c r="BD703"/>
      <c r="BE703"/>
      <c r="BF703"/>
      <c r="BG703"/>
      <c r="BH703"/>
      <c r="BI703"/>
    </row>
    <row r="704" spans="1:61" s="18" customFormat="1" x14ac:dyDescent="0.2">
      <c r="A704"/>
      <c r="F704" s="77"/>
      <c r="G704" s="77"/>
      <c r="H704" s="77"/>
      <c r="I704" s="77"/>
      <c r="J704" s="77"/>
      <c r="K704" s="77"/>
      <c r="L704" s="75"/>
      <c r="M704" s="77"/>
      <c r="N704" s="77"/>
      <c r="O704" s="75"/>
      <c r="P704" s="77"/>
      <c r="Q704" s="77"/>
      <c r="R704" s="77"/>
      <c r="S704" s="77"/>
      <c r="T704" s="75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K704" s="77"/>
      <c r="AL704" s="77"/>
      <c r="AM704" s="77"/>
      <c r="AN704" s="77"/>
      <c r="AO704" s="77"/>
      <c r="AP704" s="77"/>
      <c r="AQ704" s="77"/>
      <c r="AR704" s="77"/>
      <c r="AS704" s="77"/>
      <c r="AT704" s="77"/>
      <c r="AU704" s="77"/>
      <c r="AV704" s="77"/>
      <c r="AW704" s="77"/>
      <c r="BB704"/>
      <c r="BC704"/>
      <c r="BD704"/>
      <c r="BE704"/>
      <c r="BF704"/>
      <c r="BG704"/>
      <c r="BH704"/>
      <c r="BI704"/>
    </row>
    <row r="705" spans="1:61" s="18" customFormat="1" x14ac:dyDescent="0.2">
      <c r="A705"/>
      <c r="F705" s="77"/>
      <c r="G705" s="77"/>
      <c r="H705" s="77"/>
      <c r="I705" s="77"/>
      <c r="J705" s="77"/>
      <c r="K705" s="77"/>
      <c r="L705" s="75"/>
      <c r="M705" s="77"/>
      <c r="N705" s="77"/>
      <c r="O705" s="75"/>
      <c r="P705" s="77"/>
      <c r="Q705" s="77"/>
      <c r="R705" s="77"/>
      <c r="S705" s="77"/>
      <c r="T705" s="75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K705" s="77"/>
      <c r="AL705" s="77"/>
      <c r="AM705" s="77"/>
      <c r="AN705" s="77"/>
      <c r="AO705" s="77"/>
      <c r="AP705" s="77"/>
      <c r="AQ705" s="77"/>
      <c r="AR705" s="77"/>
      <c r="AS705" s="77"/>
      <c r="AT705" s="77"/>
      <c r="AU705" s="77"/>
      <c r="AV705" s="77"/>
      <c r="AW705" s="77"/>
      <c r="BB705"/>
      <c r="BC705"/>
      <c r="BD705"/>
      <c r="BE705"/>
      <c r="BF705"/>
      <c r="BG705"/>
      <c r="BH705"/>
      <c r="BI705"/>
    </row>
    <row r="706" spans="1:61" s="18" customFormat="1" x14ac:dyDescent="0.2">
      <c r="A706"/>
      <c r="F706" s="77"/>
      <c r="G706" s="77"/>
      <c r="H706" s="77"/>
      <c r="I706" s="77"/>
      <c r="J706" s="77"/>
      <c r="K706" s="77"/>
      <c r="L706" s="75"/>
      <c r="M706" s="77"/>
      <c r="N706" s="77"/>
      <c r="O706" s="75"/>
      <c r="P706" s="77"/>
      <c r="Q706" s="77"/>
      <c r="R706" s="77"/>
      <c r="S706" s="77"/>
      <c r="T706" s="75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  <c r="AG706" s="47"/>
      <c r="AH706" s="47"/>
      <c r="AI706" s="47"/>
      <c r="AK706" s="77"/>
      <c r="AL706" s="77"/>
      <c r="AM706" s="77"/>
      <c r="AN706" s="77"/>
      <c r="AO706" s="77"/>
      <c r="AP706" s="77"/>
      <c r="AQ706" s="77"/>
      <c r="AR706" s="77"/>
      <c r="AS706" s="77"/>
      <c r="AT706" s="77"/>
      <c r="AU706" s="77"/>
      <c r="AV706" s="77"/>
      <c r="AW706" s="77"/>
      <c r="BB706"/>
      <c r="BC706"/>
      <c r="BD706"/>
      <c r="BE706"/>
      <c r="BF706"/>
      <c r="BG706"/>
      <c r="BH706"/>
      <c r="BI706"/>
    </row>
    <row r="707" spans="1:61" s="18" customFormat="1" x14ac:dyDescent="0.2">
      <c r="A707"/>
      <c r="F707" s="77"/>
      <c r="G707" s="77"/>
      <c r="H707" s="77"/>
      <c r="I707" s="77"/>
      <c r="J707" s="77"/>
      <c r="K707" s="77"/>
      <c r="L707" s="75"/>
      <c r="M707" s="77"/>
      <c r="N707" s="77"/>
      <c r="O707" s="75"/>
      <c r="P707" s="77"/>
      <c r="Q707" s="77"/>
      <c r="R707" s="77"/>
      <c r="S707" s="77"/>
      <c r="T707" s="75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K707" s="77"/>
      <c r="AL707" s="77"/>
      <c r="AM707" s="77"/>
      <c r="AN707" s="77"/>
      <c r="AO707" s="77"/>
      <c r="AP707" s="77"/>
      <c r="AQ707" s="77"/>
      <c r="AR707" s="77"/>
      <c r="AS707" s="77"/>
      <c r="AT707" s="77"/>
      <c r="AU707" s="77"/>
      <c r="AV707" s="77"/>
      <c r="AW707" s="77"/>
      <c r="BB707"/>
      <c r="BC707"/>
      <c r="BD707"/>
      <c r="BE707"/>
      <c r="BF707"/>
      <c r="BG707"/>
      <c r="BH707"/>
      <c r="BI707"/>
    </row>
    <row r="708" spans="1:61" s="18" customFormat="1" x14ac:dyDescent="0.2">
      <c r="A708"/>
      <c r="F708" s="77"/>
      <c r="G708" s="77"/>
      <c r="H708" s="77"/>
      <c r="I708" s="77"/>
      <c r="J708" s="77"/>
      <c r="K708" s="77"/>
      <c r="L708" s="75"/>
      <c r="M708" s="77"/>
      <c r="N708" s="77"/>
      <c r="O708" s="75"/>
      <c r="P708" s="77"/>
      <c r="Q708" s="77"/>
      <c r="R708" s="77"/>
      <c r="S708" s="77"/>
      <c r="T708" s="75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K708" s="77"/>
      <c r="AL708" s="77"/>
      <c r="AM708" s="77"/>
      <c r="AN708" s="77"/>
      <c r="AO708" s="77"/>
      <c r="AP708" s="77"/>
      <c r="AQ708" s="77"/>
      <c r="AR708" s="77"/>
      <c r="AS708" s="77"/>
      <c r="AT708" s="77"/>
      <c r="AU708" s="77"/>
      <c r="AV708" s="77"/>
      <c r="AW708" s="77"/>
      <c r="BB708"/>
      <c r="BC708"/>
      <c r="BD708"/>
      <c r="BE708"/>
      <c r="BF708"/>
      <c r="BG708"/>
      <c r="BH708"/>
      <c r="BI708"/>
    </row>
    <row r="709" spans="1:61" s="18" customFormat="1" x14ac:dyDescent="0.2">
      <c r="A709"/>
      <c r="F709" s="77"/>
      <c r="G709" s="77"/>
      <c r="H709" s="77"/>
      <c r="I709" s="77"/>
      <c r="J709" s="77"/>
      <c r="K709" s="77"/>
      <c r="L709" s="75"/>
      <c r="M709" s="77"/>
      <c r="N709" s="77"/>
      <c r="O709" s="75"/>
      <c r="P709" s="77"/>
      <c r="Q709" s="77"/>
      <c r="R709" s="77"/>
      <c r="S709" s="77"/>
      <c r="T709" s="75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K709" s="77"/>
      <c r="AL709" s="77"/>
      <c r="AM709" s="77"/>
      <c r="AN709" s="77"/>
      <c r="AO709" s="77"/>
      <c r="AP709" s="77"/>
      <c r="AQ709" s="77"/>
      <c r="AR709" s="77"/>
      <c r="AS709" s="77"/>
      <c r="AT709" s="77"/>
      <c r="AU709" s="77"/>
      <c r="AV709" s="77"/>
      <c r="AW709" s="77"/>
      <c r="BB709"/>
      <c r="BC709"/>
      <c r="BD709"/>
      <c r="BE709"/>
      <c r="BF709"/>
      <c r="BG709"/>
      <c r="BH709"/>
      <c r="BI709"/>
    </row>
    <row r="710" spans="1:61" s="18" customFormat="1" x14ac:dyDescent="0.2">
      <c r="A710"/>
      <c r="F710" s="77"/>
      <c r="G710" s="77"/>
      <c r="H710" s="77"/>
      <c r="I710" s="77"/>
      <c r="J710" s="77"/>
      <c r="K710" s="77"/>
      <c r="L710" s="75"/>
      <c r="M710" s="77"/>
      <c r="N710" s="77"/>
      <c r="O710" s="75"/>
      <c r="P710" s="77"/>
      <c r="Q710" s="77"/>
      <c r="R710" s="77"/>
      <c r="S710" s="77"/>
      <c r="T710" s="75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  <c r="AU710" s="77"/>
      <c r="AV710" s="77"/>
      <c r="AW710" s="77"/>
      <c r="BB710"/>
      <c r="BC710"/>
      <c r="BD710"/>
      <c r="BE710"/>
      <c r="BF710"/>
      <c r="BG710"/>
      <c r="BH710"/>
      <c r="BI710"/>
    </row>
    <row r="711" spans="1:61" s="18" customFormat="1" x14ac:dyDescent="0.2">
      <c r="A711"/>
      <c r="F711" s="77"/>
      <c r="G711" s="77"/>
      <c r="H711" s="77"/>
      <c r="I711" s="77"/>
      <c r="J711" s="77"/>
      <c r="K711" s="77"/>
      <c r="L711" s="75"/>
      <c r="M711" s="77"/>
      <c r="N711" s="77"/>
      <c r="O711" s="75"/>
      <c r="P711" s="77"/>
      <c r="Q711" s="77"/>
      <c r="R711" s="77"/>
      <c r="S711" s="77"/>
      <c r="T711" s="75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K711" s="77"/>
      <c r="AL711" s="77"/>
      <c r="AM711" s="77"/>
      <c r="AN711" s="77"/>
      <c r="AO711" s="77"/>
      <c r="AP711" s="77"/>
      <c r="AQ711" s="77"/>
      <c r="AR711" s="77"/>
      <c r="AS711" s="77"/>
      <c r="AT711" s="77"/>
      <c r="AU711" s="77"/>
      <c r="AV711" s="77"/>
      <c r="AW711" s="77"/>
      <c r="BB711"/>
      <c r="BC711"/>
      <c r="BD711"/>
      <c r="BE711"/>
      <c r="BF711"/>
      <c r="BG711"/>
      <c r="BH711"/>
      <c r="BI711"/>
    </row>
    <row r="712" spans="1:61" s="18" customFormat="1" x14ac:dyDescent="0.2">
      <c r="A712"/>
      <c r="F712" s="77"/>
      <c r="G712" s="77"/>
      <c r="H712" s="77"/>
      <c r="I712" s="77"/>
      <c r="J712" s="77"/>
      <c r="K712" s="77"/>
      <c r="L712" s="75"/>
      <c r="M712" s="77"/>
      <c r="N712" s="77"/>
      <c r="O712" s="75"/>
      <c r="P712" s="77"/>
      <c r="Q712" s="77"/>
      <c r="R712" s="77"/>
      <c r="S712" s="77"/>
      <c r="T712" s="75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K712" s="77"/>
      <c r="AL712" s="77"/>
      <c r="AM712" s="77"/>
      <c r="AN712" s="77"/>
      <c r="AO712" s="77"/>
      <c r="AP712" s="77"/>
      <c r="AQ712" s="77"/>
      <c r="AR712" s="77"/>
      <c r="AS712" s="77"/>
      <c r="AT712" s="77"/>
      <c r="AU712" s="77"/>
      <c r="AV712" s="77"/>
      <c r="AW712" s="77"/>
      <c r="BB712"/>
      <c r="BC712"/>
      <c r="BD712"/>
      <c r="BE712"/>
      <c r="BF712"/>
      <c r="BG712"/>
      <c r="BH712"/>
      <c r="BI712"/>
    </row>
    <row r="713" spans="1:61" s="18" customFormat="1" x14ac:dyDescent="0.2">
      <c r="A713"/>
      <c r="F713" s="77"/>
      <c r="G713" s="77"/>
      <c r="H713" s="77"/>
      <c r="I713" s="77"/>
      <c r="J713" s="77"/>
      <c r="K713" s="77"/>
      <c r="L713" s="75"/>
      <c r="M713" s="77"/>
      <c r="N713" s="77"/>
      <c r="O713" s="75"/>
      <c r="P713" s="77"/>
      <c r="Q713" s="77"/>
      <c r="R713" s="77"/>
      <c r="S713" s="77"/>
      <c r="T713" s="75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K713" s="77"/>
      <c r="AL713" s="77"/>
      <c r="AM713" s="77"/>
      <c r="AN713" s="77"/>
      <c r="AO713" s="77"/>
      <c r="AP713" s="77"/>
      <c r="AQ713" s="77"/>
      <c r="AR713" s="77"/>
      <c r="AS713" s="77"/>
      <c r="AT713" s="77"/>
      <c r="AU713" s="77"/>
      <c r="AV713" s="77"/>
      <c r="AW713" s="77"/>
      <c r="BB713"/>
      <c r="BC713"/>
      <c r="BD713"/>
      <c r="BE713"/>
      <c r="BF713"/>
      <c r="BG713"/>
      <c r="BH713"/>
      <c r="BI713"/>
    </row>
    <row r="714" spans="1:61" s="18" customFormat="1" x14ac:dyDescent="0.2">
      <c r="A714"/>
      <c r="F714" s="77"/>
      <c r="G714" s="77"/>
      <c r="H714" s="77"/>
      <c r="I714" s="77"/>
      <c r="J714" s="77"/>
      <c r="K714" s="77"/>
      <c r="L714" s="75"/>
      <c r="M714" s="77"/>
      <c r="N714" s="77"/>
      <c r="O714" s="75"/>
      <c r="P714" s="77"/>
      <c r="Q714" s="77"/>
      <c r="R714" s="77"/>
      <c r="S714" s="77"/>
      <c r="T714" s="75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K714" s="77"/>
      <c r="AL714" s="77"/>
      <c r="AM714" s="77"/>
      <c r="AN714" s="77"/>
      <c r="AO714" s="77"/>
      <c r="AP714" s="77"/>
      <c r="AQ714" s="77"/>
      <c r="AR714" s="77"/>
      <c r="AS714" s="77"/>
      <c r="AT714" s="77"/>
      <c r="AU714" s="77"/>
      <c r="AV714" s="77"/>
      <c r="AW714" s="77"/>
      <c r="BB714"/>
      <c r="BC714"/>
      <c r="BD714"/>
      <c r="BE714"/>
      <c r="BF714"/>
      <c r="BG714"/>
      <c r="BH714"/>
      <c r="BI714"/>
    </row>
    <row r="715" spans="1:61" s="18" customFormat="1" x14ac:dyDescent="0.2">
      <c r="A715"/>
      <c r="F715" s="77"/>
      <c r="G715" s="77"/>
      <c r="H715" s="77"/>
      <c r="I715" s="77"/>
      <c r="J715" s="77"/>
      <c r="K715" s="77"/>
      <c r="L715" s="75"/>
      <c r="M715" s="77"/>
      <c r="N715" s="77"/>
      <c r="O715" s="75"/>
      <c r="P715" s="77"/>
      <c r="Q715" s="77"/>
      <c r="R715" s="77"/>
      <c r="S715" s="77"/>
      <c r="T715" s="75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K715" s="77"/>
      <c r="AL715" s="77"/>
      <c r="AM715" s="77"/>
      <c r="AN715" s="77"/>
      <c r="AO715" s="77"/>
      <c r="AP715" s="77"/>
      <c r="AQ715" s="77"/>
      <c r="AR715" s="77"/>
      <c r="AS715" s="77"/>
      <c r="AT715" s="77"/>
      <c r="AU715" s="77"/>
      <c r="AV715" s="77"/>
      <c r="AW715" s="77"/>
      <c r="BB715"/>
      <c r="BC715"/>
      <c r="BD715"/>
      <c r="BE715"/>
      <c r="BF715"/>
      <c r="BG715"/>
      <c r="BH715"/>
      <c r="BI715"/>
    </row>
    <row r="716" spans="1:61" s="18" customFormat="1" x14ac:dyDescent="0.2">
      <c r="A716"/>
      <c r="F716" s="77"/>
      <c r="G716" s="77"/>
      <c r="H716" s="77"/>
      <c r="I716" s="77"/>
      <c r="J716" s="77"/>
      <c r="K716" s="77"/>
      <c r="L716" s="75"/>
      <c r="M716" s="77"/>
      <c r="N716" s="77"/>
      <c r="O716" s="75"/>
      <c r="P716" s="77"/>
      <c r="Q716" s="77"/>
      <c r="R716" s="77"/>
      <c r="S716" s="77"/>
      <c r="T716" s="75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K716" s="77"/>
      <c r="AL716" s="77"/>
      <c r="AM716" s="77"/>
      <c r="AN716" s="77"/>
      <c r="AO716" s="77"/>
      <c r="AP716" s="77"/>
      <c r="AQ716" s="77"/>
      <c r="AR716" s="77"/>
      <c r="AS716" s="77"/>
      <c r="AT716" s="77"/>
      <c r="AU716" s="77"/>
      <c r="AV716" s="77"/>
      <c r="AW716" s="77"/>
      <c r="BB716"/>
      <c r="BC716"/>
      <c r="BD716"/>
      <c r="BE716"/>
      <c r="BF716"/>
      <c r="BG716"/>
      <c r="BH716"/>
      <c r="BI716"/>
    </row>
    <row r="717" spans="1:61" s="18" customFormat="1" x14ac:dyDescent="0.2">
      <c r="A717"/>
      <c r="F717" s="77"/>
      <c r="G717" s="77"/>
      <c r="H717" s="77"/>
      <c r="I717" s="77"/>
      <c r="J717" s="77"/>
      <c r="K717" s="77"/>
      <c r="L717" s="75"/>
      <c r="M717" s="77"/>
      <c r="N717" s="77"/>
      <c r="O717" s="75"/>
      <c r="P717" s="77"/>
      <c r="Q717" s="77"/>
      <c r="R717" s="77"/>
      <c r="S717" s="77"/>
      <c r="T717" s="75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K717" s="77"/>
      <c r="AL717" s="77"/>
      <c r="AM717" s="77"/>
      <c r="AN717" s="77"/>
      <c r="AO717" s="77"/>
      <c r="AP717" s="77"/>
      <c r="AQ717" s="77"/>
      <c r="AR717" s="77"/>
      <c r="AS717" s="77"/>
      <c r="AT717" s="77"/>
      <c r="AU717" s="77"/>
      <c r="AV717" s="77"/>
      <c r="AW717" s="77"/>
      <c r="BB717"/>
      <c r="BC717"/>
      <c r="BD717"/>
      <c r="BE717"/>
      <c r="BF717"/>
      <c r="BG717"/>
      <c r="BH717"/>
      <c r="BI717"/>
    </row>
    <row r="718" spans="1:61" s="18" customFormat="1" x14ac:dyDescent="0.2">
      <c r="A718"/>
      <c r="F718" s="77"/>
      <c r="G718" s="77"/>
      <c r="H718" s="77"/>
      <c r="I718" s="77"/>
      <c r="J718" s="77"/>
      <c r="K718" s="77"/>
      <c r="L718" s="75"/>
      <c r="M718" s="77"/>
      <c r="N718" s="77"/>
      <c r="O718" s="75"/>
      <c r="P718" s="77"/>
      <c r="Q718" s="77"/>
      <c r="R718" s="77"/>
      <c r="S718" s="77"/>
      <c r="T718" s="75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K718" s="77"/>
      <c r="AL718" s="77"/>
      <c r="AM718" s="77"/>
      <c r="AN718" s="77"/>
      <c r="AO718" s="77"/>
      <c r="AP718" s="77"/>
      <c r="AQ718" s="77"/>
      <c r="AR718" s="77"/>
      <c r="AS718" s="77"/>
      <c r="AT718" s="77"/>
      <c r="AU718" s="77"/>
      <c r="AV718" s="77"/>
      <c r="AW718" s="77"/>
      <c r="BB718"/>
      <c r="BC718"/>
      <c r="BD718"/>
      <c r="BE718"/>
      <c r="BF718"/>
      <c r="BG718"/>
      <c r="BH718"/>
      <c r="BI718"/>
    </row>
    <row r="719" spans="1:61" s="18" customFormat="1" x14ac:dyDescent="0.2">
      <c r="A719"/>
      <c r="F719" s="77"/>
      <c r="G719" s="77"/>
      <c r="H719" s="77"/>
      <c r="I719" s="77"/>
      <c r="J719" s="77"/>
      <c r="K719" s="77"/>
      <c r="L719" s="75"/>
      <c r="M719" s="77"/>
      <c r="N719" s="77"/>
      <c r="O719" s="75"/>
      <c r="P719" s="77"/>
      <c r="Q719" s="77"/>
      <c r="R719" s="77"/>
      <c r="S719" s="77"/>
      <c r="T719" s="75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K719" s="77"/>
      <c r="AL719" s="77"/>
      <c r="AM719" s="77"/>
      <c r="AN719" s="77"/>
      <c r="AO719" s="77"/>
      <c r="AP719" s="77"/>
      <c r="AQ719" s="77"/>
      <c r="AR719" s="77"/>
      <c r="AS719" s="77"/>
      <c r="AT719" s="77"/>
      <c r="AU719" s="77"/>
      <c r="AV719" s="77"/>
      <c r="AW719" s="77"/>
      <c r="BB719"/>
      <c r="BC719"/>
      <c r="BD719"/>
      <c r="BE719"/>
      <c r="BF719"/>
      <c r="BG719"/>
      <c r="BH719"/>
      <c r="BI719"/>
    </row>
    <row r="720" spans="1:61" s="18" customFormat="1" x14ac:dyDescent="0.2">
      <c r="A720"/>
      <c r="F720" s="77"/>
      <c r="G720" s="77"/>
      <c r="H720" s="77"/>
      <c r="I720" s="77"/>
      <c r="J720" s="77"/>
      <c r="K720" s="77"/>
      <c r="L720" s="75"/>
      <c r="M720" s="77"/>
      <c r="N720" s="77"/>
      <c r="O720" s="75"/>
      <c r="P720" s="77"/>
      <c r="Q720" s="77"/>
      <c r="R720" s="77"/>
      <c r="S720" s="77"/>
      <c r="T720" s="75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K720" s="77"/>
      <c r="AL720" s="77"/>
      <c r="AM720" s="77"/>
      <c r="AN720" s="77"/>
      <c r="AO720" s="77"/>
      <c r="AP720" s="77"/>
      <c r="AQ720" s="77"/>
      <c r="AR720" s="77"/>
      <c r="AS720" s="77"/>
      <c r="AT720" s="77"/>
      <c r="AU720" s="77"/>
      <c r="AV720" s="77"/>
      <c r="AW720" s="77"/>
      <c r="BB720"/>
      <c r="BC720"/>
      <c r="BD720"/>
      <c r="BE720"/>
      <c r="BF720"/>
      <c r="BG720"/>
      <c r="BH720"/>
      <c r="BI720"/>
    </row>
    <row r="721" spans="1:61" s="18" customFormat="1" x14ac:dyDescent="0.2">
      <c r="A721"/>
      <c r="F721" s="77"/>
      <c r="G721" s="77"/>
      <c r="H721" s="77"/>
      <c r="I721" s="77"/>
      <c r="J721" s="77"/>
      <c r="K721" s="77"/>
      <c r="L721" s="75"/>
      <c r="M721" s="77"/>
      <c r="N721" s="77"/>
      <c r="O721" s="75"/>
      <c r="P721" s="77"/>
      <c r="Q721" s="77"/>
      <c r="R721" s="77"/>
      <c r="S721" s="77"/>
      <c r="T721" s="75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K721" s="77"/>
      <c r="AL721" s="77"/>
      <c r="AM721" s="77"/>
      <c r="AN721" s="77"/>
      <c r="AO721" s="77"/>
      <c r="AP721" s="77"/>
      <c r="AQ721" s="77"/>
      <c r="AR721" s="77"/>
      <c r="AS721" s="77"/>
      <c r="AT721" s="77"/>
      <c r="AU721" s="77"/>
      <c r="AV721" s="77"/>
      <c r="AW721" s="77"/>
      <c r="BB721"/>
      <c r="BC721"/>
      <c r="BD721"/>
      <c r="BE721"/>
      <c r="BF721"/>
      <c r="BG721"/>
      <c r="BH721"/>
      <c r="BI721"/>
    </row>
    <row r="722" spans="1:61" s="18" customFormat="1" x14ac:dyDescent="0.2">
      <c r="A722"/>
      <c r="F722" s="77"/>
      <c r="G722" s="77"/>
      <c r="H722" s="77"/>
      <c r="I722" s="77"/>
      <c r="J722" s="77"/>
      <c r="K722" s="77"/>
      <c r="L722" s="75"/>
      <c r="M722" s="77"/>
      <c r="N722" s="77"/>
      <c r="O722" s="75"/>
      <c r="P722" s="77"/>
      <c r="Q722" s="77"/>
      <c r="R722" s="77"/>
      <c r="S722" s="77"/>
      <c r="T722" s="75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K722" s="77"/>
      <c r="AL722" s="77"/>
      <c r="AM722" s="77"/>
      <c r="AN722" s="77"/>
      <c r="AO722" s="77"/>
      <c r="AP722" s="77"/>
      <c r="AQ722" s="77"/>
      <c r="AR722" s="77"/>
      <c r="AS722" s="77"/>
      <c r="AT722" s="77"/>
      <c r="AU722" s="77"/>
      <c r="AV722" s="77"/>
      <c r="AW722" s="77"/>
      <c r="BB722"/>
      <c r="BC722"/>
      <c r="BD722"/>
      <c r="BE722"/>
      <c r="BF722"/>
      <c r="BG722"/>
      <c r="BH722"/>
      <c r="BI722"/>
    </row>
    <row r="723" spans="1:61" s="18" customFormat="1" x14ac:dyDescent="0.2">
      <c r="A723"/>
      <c r="F723" s="77"/>
      <c r="G723" s="77"/>
      <c r="H723" s="77"/>
      <c r="I723" s="77"/>
      <c r="J723" s="77"/>
      <c r="K723" s="77"/>
      <c r="L723" s="75"/>
      <c r="M723" s="77"/>
      <c r="N723" s="77"/>
      <c r="O723" s="75"/>
      <c r="P723" s="77"/>
      <c r="Q723" s="77"/>
      <c r="R723" s="77"/>
      <c r="S723" s="77"/>
      <c r="T723" s="75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K723" s="77"/>
      <c r="AL723" s="77"/>
      <c r="AM723" s="77"/>
      <c r="AN723" s="77"/>
      <c r="AO723" s="77"/>
      <c r="AP723" s="77"/>
      <c r="AQ723" s="77"/>
      <c r="AR723" s="77"/>
      <c r="AS723" s="77"/>
      <c r="AT723" s="77"/>
      <c r="AU723" s="77"/>
      <c r="AV723" s="77"/>
      <c r="AW723" s="77"/>
      <c r="BB723"/>
      <c r="BC723"/>
      <c r="BD723"/>
      <c r="BE723"/>
      <c r="BF723"/>
      <c r="BG723"/>
      <c r="BH723"/>
      <c r="BI723"/>
    </row>
    <row r="724" spans="1:61" s="18" customFormat="1" x14ac:dyDescent="0.2">
      <c r="A724"/>
      <c r="F724" s="77"/>
      <c r="G724" s="77"/>
      <c r="H724" s="77"/>
      <c r="I724" s="77"/>
      <c r="J724" s="77"/>
      <c r="K724" s="77"/>
      <c r="L724" s="75"/>
      <c r="M724" s="77"/>
      <c r="N724" s="77"/>
      <c r="O724" s="75"/>
      <c r="P724" s="77"/>
      <c r="Q724" s="77"/>
      <c r="R724" s="77"/>
      <c r="S724" s="77"/>
      <c r="T724" s="75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K724" s="77"/>
      <c r="AL724" s="77"/>
      <c r="AM724" s="77"/>
      <c r="AN724" s="77"/>
      <c r="AO724" s="77"/>
      <c r="AP724" s="77"/>
      <c r="AQ724" s="77"/>
      <c r="AR724" s="77"/>
      <c r="AS724" s="77"/>
      <c r="AT724" s="77"/>
      <c r="AU724" s="77"/>
      <c r="AV724" s="77"/>
      <c r="AW724" s="77"/>
      <c r="BB724"/>
      <c r="BC724"/>
      <c r="BD724"/>
      <c r="BE724"/>
      <c r="BF724"/>
      <c r="BG724"/>
      <c r="BH724"/>
      <c r="BI724"/>
    </row>
    <row r="725" spans="1:61" s="18" customFormat="1" x14ac:dyDescent="0.2">
      <c r="A725"/>
      <c r="F725" s="77"/>
      <c r="G725" s="77"/>
      <c r="H725" s="77"/>
      <c r="I725" s="77"/>
      <c r="J725" s="77"/>
      <c r="K725" s="77"/>
      <c r="L725" s="75"/>
      <c r="M725" s="77"/>
      <c r="N725" s="77"/>
      <c r="O725" s="75"/>
      <c r="P725" s="77"/>
      <c r="Q725" s="77"/>
      <c r="R725" s="77"/>
      <c r="S725" s="77"/>
      <c r="T725" s="75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K725" s="77"/>
      <c r="AL725" s="77"/>
      <c r="AM725" s="77"/>
      <c r="AN725" s="77"/>
      <c r="AO725" s="77"/>
      <c r="AP725" s="77"/>
      <c r="AQ725" s="77"/>
      <c r="AR725" s="77"/>
      <c r="AS725" s="77"/>
      <c r="AT725" s="77"/>
      <c r="AU725" s="77"/>
      <c r="AV725" s="77"/>
      <c r="AW725" s="77"/>
      <c r="BB725"/>
      <c r="BC725"/>
      <c r="BD725"/>
      <c r="BE725"/>
      <c r="BF725"/>
      <c r="BG725"/>
      <c r="BH725"/>
      <c r="BI725"/>
    </row>
    <row r="726" spans="1:61" s="18" customFormat="1" x14ac:dyDescent="0.2">
      <c r="A726"/>
      <c r="F726" s="77"/>
      <c r="G726" s="77"/>
      <c r="H726" s="77"/>
      <c r="I726" s="77"/>
      <c r="J726" s="77"/>
      <c r="K726" s="77"/>
      <c r="L726" s="75"/>
      <c r="M726" s="77"/>
      <c r="N726" s="77"/>
      <c r="O726" s="75"/>
      <c r="P726" s="77"/>
      <c r="Q726" s="77"/>
      <c r="R726" s="77"/>
      <c r="S726" s="77"/>
      <c r="T726" s="75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K726" s="77"/>
      <c r="AL726" s="77"/>
      <c r="AM726" s="77"/>
      <c r="AN726" s="77"/>
      <c r="AO726" s="77"/>
      <c r="AP726" s="77"/>
      <c r="AQ726" s="77"/>
      <c r="AR726" s="77"/>
      <c r="AS726" s="77"/>
      <c r="AT726" s="77"/>
      <c r="AU726" s="77"/>
      <c r="AV726" s="77"/>
      <c r="AW726" s="77"/>
      <c r="BB726"/>
      <c r="BC726"/>
      <c r="BD726"/>
      <c r="BE726"/>
      <c r="BF726"/>
      <c r="BG726"/>
      <c r="BH726"/>
      <c r="BI726"/>
    </row>
    <row r="727" spans="1:61" s="18" customFormat="1" x14ac:dyDescent="0.2">
      <c r="A727"/>
      <c r="F727" s="77"/>
      <c r="G727" s="77"/>
      <c r="H727" s="77"/>
      <c r="I727" s="77"/>
      <c r="J727" s="77"/>
      <c r="K727" s="77"/>
      <c r="L727" s="75"/>
      <c r="M727" s="77"/>
      <c r="N727" s="77"/>
      <c r="O727" s="75"/>
      <c r="P727" s="77"/>
      <c r="Q727" s="77"/>
      <c r="R727" s="77"/>
      <c r="S727" s="77"/>
      <c r="T727" s="75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K727" s="77"/>
      <c r="AL727" s="77"/>
      <c r="AM727" s="77"/>
      <c r="AN727" s="77"/>
      <c r="AO727" s="77"/>
      <c r="AP727" s="77"/>
      <c r="AQ727" s="77"/>
      <c r="AR727" s="77"/>
      <c r="AS727" s="77"/>
      <c r="AT727" s="77"/>
      <c r="AU727" s="77"/>
      <c r="AV727" s="77"/>
      <c r="AW727" s="77"/>
      <c r="BB727"/>
      <c r="BC727"/>
      <c r="BD727"/>
      <c r="BE727"/>
      <c r="BF727"/>
      <c r="BG727"/>
      <c r="BH727"/>
      <c r="BI727"/>
    </row>
    <row r="728" spans="1:61" s="18" customFormat="1" x14ac:dyDescent="0.2">
      <c r="A728"/>
      <c r="F728" s="77"/>
      <c r="G728" s="77"/>
      <c r="H728" s="77"/>
      <c r="I728" s="77"/>
      <c r="J728" s="77"/>
      <c r="K728" s="77"/>
      <c r="L728" s="75"/>
      <c r="M728" s="77"/>
      <c r="N728" s="77"/>
      <c r="O728" s="75"/>
      <c r="P728" s="77"/>
      <c r="Q728" s="77"/>
      <c r="R728" s="77"/>
      <c r="S728" s="77"/>
      <c r="T728" s="75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K728" s="77"/>
      <c r="AL728" s="77"/>
      <c r="AM728" s="77"/>
      <c r="AN728" s="77"/>
      <c r="AO728" s="77"/>
      <c r="AP728" s="77"/>
      <c r="AQ728" s="77"/>
      <c r="AR728" s="77"/>
      <c r="AS728" s="77"/>
      <c r="AT728" s="77"/>
      <c r="AU728" s="77"/>
      <c r="AV728" s="77"/>
      <c r="AW728" s="77"/>
      <c r="BB728"/>
      <c r="BC728"/>
      <c r="BD728"/>
      <c r="BE728"/>
      <c r="BF728"/>
      <c r="BG728"/>
      <c r="BH728"/>
      <c r="BI728"/>
    </row>
    <row r="729" spans="1:61" s="18" customFormat="1" x14ac:dyDescent="0.2">
      <c r="A729"/>
      <c r="F729" s="77"/>
      <c r="G729" s="77"/>
      <c r="H729" s="77"/>
      <c r="I729" s="77"/>
      <c r="J729" s="77"/>
      <c r="K729" s="77"/>
      <c r="L729" s="75"/>
      <c r="M729" s="77"/>
      <c r="N729" s="77"/>
      <c r="O729" s="75"/>
      <c r="P729" s="77"/>
      <c r="Q729" s="77"/>
      <c r="R729" s="77"/>
      <c r="S729" s="77"/>
      <c r="T729" s="75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K729" s="77"/>
      <c r="AL729" s="77"/>
      <c r="AM729" s="77"/>
      <c r="AN729" s="77"/>
      <c r="AO729" s="77"/>
      <c r="AP729" s="77"/>
      <c r="AQ729" s="77"/>
      <c r="AR729" s="77"/>
      <c r="AS729" s="77"/>
      <c r="AT729" s="77"/>
      <c r="AU729" s="77"/>
      <c r="AV729" s="77"/>
      <c r="AW729" s="77"/>
      <c r="BB729"/>
      <c r="BC729"/>
      <c r="BD729"/>
      <c r="BE729"/>
      <c r="BF729"/>
      <c r="BG729"/>
      <c r="BH729"/>
      <c r="BI729"/>
    </row>
    <row r="730" spans="1:61" s="18" customFormat="1" x14ac:dyDescent="0.2">
      <c r="A730"/>
      <c r="F730" s="77"/>
      <c r="G730" s="77"/>
      <c r="H730" s="77"/>
      <c r="I730" s="77"/>
      <c r="J730" s="77"/>
      <c r="K730" s="77"/>
      <c r="L730" s="75"/>
      <c r="M730" s="77"/>
      <c r="N730" s="77"/>
      <c r="O730" s="75"/>
      <c r="P730" s="77"/>
      <c r="Q730" s="77"/>
      <c r="R730" s="77"/>
      <c r="S730" s="77"/>
      <c r="T730" s="75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K730" s="77"/>
      <c r="AL730" s="77"/>
      <c r="AM730" s="77"/>
      <c r="AN730" s="77"/>
      <c r="AO730" s="77"/>
      <c r="AP730" s="77"/>
      <c r="AQ730" s="77"/>
      <c r="AR730" s="77"/>
      <c r="AS730" s="77"/>
      <c r="AT730" s="77"/>
      <c r="AU730" s="77"/>
      <c r="AV730" s="77"/>
      <c r="AW730" s="77"/>
      <c r="BB730"/>
      <c r="BC730"/>
      <c r="BD730"/>
      <c r="BE730"/>
      <c r="BF730"/>
      <c r="BG730"/>
      <c r="BH730"/>
      <c r="BI730"/>
    </row>
    <row r="731" spans="1:61" s="18" customFormat="1" x14ac:dyDescent="0.2">
      <c r="A731"/>
      <c r="F731" s="77"/>
      <c r="G731" s="77"/>
      <c r="H731" s="77"/>
      <c r="I731" s="77"/>
      <c r="J731" s="77"/>
      <c r="K731" s="77"/>
      <c r="L731" s="75"/>
      <c r="M731" s="77"/>
      <c r="N731" s="77"/>
      <c r="O731" s="75"/>
      <c r="P731" s="77"/>
      <c r="Q731" s="77"/>
      <c r="R731" s="77"/>
      <c r="S731" s="77"/>
      <c r="T731" s="75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K731" s="77"/>
      <c r="AL731" s="77"/>
      <c r="AM731" s="77"/>
      <c r="AN731" s="77"/>
      <c r="AO731" s="77"/>
      <c r="AP731" s="77"/>
      <c r="AQ731" s="77"/>
      <c r="AR731" s="77"/>
      <c r="AS731" s="77"/>
      <c r="AT731" s="77"/>
      <c r="AU731" s="77"/>
      <c r="AV731" s="77"/>
      <c r="AW731" s="77"/>
      <c r="BB731"/>
      <c r="BC731"/>
      <c r="BD731"/>
      <c r="BE731"/>
      <c r="BF731"/>
      <c r="BG731"/>
      <c r="BH731"/>
      <c r="BI731"/>
    </row>
    <row r="732" spans="1:61" s="18" customFormat="1" x14ac:dyDescent="0.2">
      <c r="A732"/>
      <c r="F732" s="77"/>
      <c r="G732" s="77"/>
      <c r="H732" s="77"/>
      <c r="I732" s="77"/>
      <c r="J732" s="77"/>
      <c r="K732" s="77"/>
      <c r="L732" s="75"/>
      <c r="M732" s="77"/>
      <c r="N732" s="77"/>
      <c r="O732" s="75"/>
      <c r="P732" s="77"/>
      <c r="Q732" s="77"/>
      <c r="R732" s="77"/>
      <c r="S732" s="77"/>
      <c r="T732" s="75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K732" s="77"/>
      <c r="AL732" s="77"/>
      <c r="AM732" s="77"/>
      <c r="AN732" s="77"/>
      <c r="AO732" s="77"/>
      <c r="AP732" s="77"/>
      <c r="AQ732" s="77"/>
      <c r="AR732" s="77"/>
      <c r="AS732" s="77"/>
      <c r="AT732" s="77"/>
      <c r="AU732" s="77"/>
      <c r="AV732" s="77"/>
      <c r="AW732" s="77"/>
      <c r="BB732"/>
      <c r="BC732"/>
      <c r="BD732"/>
      <c r="BE732"/>
      <c r="BF732"/>
      <c r="BG732"/>
      <c r="BH732"/>
      <c r="BI732"/>
    </row>
    <row r="733" spans="1:61" s="18" customFormat="1" x14ac:dyDescent="0.2">
      <c r="A733"/>
      <c r="F733" s="77"/>
      <c r="G733" s="77"/>
      <c r="H733" s="77"/>
      <c r="I733" s="77"/>
      <c r="J733" s="77"/>
      <c r="K733" s="77"/>
      <c r="L733" s="75"/>
      <c r="M733" s="77"/>
      <c r="N733" s="77"/>
      <c r="O733" s="75"/>
      <c r="P733" s="77"/>
      <c r="Q733" s="77"/>
      <c r="R733" s="77"/>
      <c r="S733" s="77"/>
      <c r="T733" s="75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K733" s="77"/>
      <c r="AL733" s="77"/>
      <c r="AM733" s="77"/>
      <c r="AN733" s="77"/>
      <c r="AO733" s="77"/>
      <c r="AP733" s="77"/>
      <c r="AQ733" s="77"/>
      <c r="AR733" s="77"/>
      <c r="AS733" s="77"/>
      <c r="AT733" s="77"/>
      <c r="AU733" s="77"/>
      <c r="AV733" s="77"/>
      <c r="AW733" s="77"/>
      <c r="BB733"/>
      <c r="BC733"/>
      <c r="BD733"/>
      <c r="BE733"/>
      <c r="BF733"/>
      <c r="BG733"/>
      <c r="BH733"/>
      <c r="BI733"/>
    </row>
    <row r="734" spans="1:61" s="18" customFormat="1" x14ac:dyDescent="0.2">
      <c r="A734"/>
      <c r="F734" s="77"/>
      <c r="G734" s="77"/>
      <c r="H734" s="77"/>
      <c r="I734" s="77"/>
      <c r="J734" s="77"/>
      <c r="K734" s="77"/>
      <c r="L734" s="75"/>
      <c r="M734" s="77"/>
      <c r="N734" s="77"/>
      <c r="O734" s="75"/>
      <c r="P734" s="77"/>
      <c r="Q734" s="77"/>
      <c r="R734" s="77"/>
      <c r="S734" s="77"/>
      <c r="T734" s="75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K734" s="77"/>
      <c r="AL734" s="77"/>
      <c r="AM734" s="77"/>
      <c r="AN734" s="77"/>
      <c r="AO734" s="77"/>
      <c r="AP734" s="77"/>
      <c r="AQ734" s="77"/>
      <c r="AR734" s="77"/>
      <c r="AS734" s="77"/>
      <c r="AT734" s="77"/>
      <c r="AU734" s="77"/>
      <c r="AV734" s="77"/>
      <c r="AW734" s="77"/>
      <c r="BB734"/>
      <c r="BC734"/>
      <c r="BD734"/>
      <c r="BE734"/>
      <c r="BF734"/>
      <c r="BG734"/>
      <c r="BH734"/>
      <c r="BI734"/>
    </row>
    <row r="735" spans="1:61" s="18" customFormat="1" x14ac:dyDescent="0.2">
      <c r="A735"/>
      <c r="F735" s="77"/>
      <c r="G735" s="77"/>
      <c r="H735" s="77"/>
      <c r="I735" s="77"/>
      <c r="J735" s="77"/>
      <c r="K735" s="77"/>
      <c r="L735" s="75"/>
      <c r="M735" s="77"/>
      <c r="N735" s="77"/>
      <c r="O735" s="75"/>
      <c r="P735" s="77"/>
      <c r="Q735" s="77"/>
      <c r="R735" s="77"/>
      <c r="S735" s="77"/>
      <c r="T735" s="75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K735" s="77"/>
      <c r="AL735" s="77"/>
      <c r="AM735" s="77"/>
      <c r="AN735" s="77"/>
      <c r="AO735" s="77"/>
      <c r="AP735" s="77"/>
      <c r="AQ735" s="77"/>
      <c r="AR735" s="77"/>
      <c r="AS735" s="77"/>
      <c r="AT735" s="77"/>
      <c r="AU735" s="77"/>
      <c r="AV735" s="77"/>
      <c r="AW735" s="77"/>
      <c r="BB735"/>
      <c r="BC735"/>
      <c r="BD735"/>
      <c r="BE735"/>
      <c r="BF735"/>
      <c r="BG735"/>
      <c r="BH735"/>
      <c r="BI735"/>
    </row>
    <row r="736" spans="1:61" s="18" customFormat="1" x14ac:dyDescent="0.2">
      <c r="A736"/>
      <c r="F736" s="77"/>
      <c r="G736" s="77"/>
      <c r="H736" s="77"/>
      <c r="I736" s="77"/>
      <c r="J736" s="77"/>
      <c r="K736" s="77"/>
      <c r="L736" s="75"/>
      <c r="M736" s="77"/>
      <c r="N736" s="77"/>
      <c r="O736" s="75"/>
      <c r="P736" s="77"/>
      <c r="Q736" s="77"/>
      <c r="R736" s="77"/>
      <c r="S736" s="77"/>
      <c r="T736" s="75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K736" s="77"/>
      <c r="AL736" s="77"/>
      <c r="AM736" s="77"/>
      <c r="AN736" s="77"/>
      <c r="AO736" s="77"/>
      <c r="AP736" s="77"/>
      <c r="AQ736" s="77"/>
      <c r="AR736" s="77"/>
      <c r="AS736" s="77"/>
      <c r="AT736" s="77"/>
      <c r="AU736" s="77"/>
      <c r="AV736" s="77"/>
      <c r="AW736" s="77"/>
      <c r="BB736"/>
      <c r="BC736"/>
      <c r="BD736"/>
      <c r="BE736"/>
      <c r="BF736"/>
      <c r="BG736"/>
      <c r="BH736"/>
      <c r="BI736"/>
    </row>
    <row r="737" spans="1:61" s="18" customFormat="1" x14ac:dyDescent="0.2">
      <c r="A737"/>
      <c r="F737" s="77"/>
      <c r="G737" s="77"/>
      <c r="H737" s="77"/>
      <c r="I737" s="77"/>
      <c r="J737" s="77"/>
      <c r="K737" s="77"/>
      <c r="L737" s="75"/>
      <c r="M737" s="77"/>
      <c r="N737" s="77"/>
      <c r="O737" s="75"/>
      <c r="P737" s="77"/>
      <c r="Q737" s="77"/>
      <c r="R737" s="77"/>
      <c r="S737" s="77"/>
      <c r="T737" s="75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K737" s="77"/>
      <c r="AL737" s="77"/>
      <c r="AM737" s="77"/>
      <c r="AN737" s="77"/>
      <c r="AO737" s="77"/>
      <c r="AP737" s="77"/>
      <c r="AQ737" s="77"/>
      <c r="AR737" s="77"/>
      <c r="AS737" s="77"/>
      <c r="AT737" s="77"/>
      <c r="AU737" s="77"/>
      <c r="AV737" s="77"/>
      <c r="AW737" s="77"/>
      <c r="BB737"/>
      <c r="BC737"/>
      <c r="BD737"/>
      <c r="BE737"/>
      <c r="BF737"/>
      <c r="BG737"/>
      <c r="BH737"/>
      <c r="BI737"/>
    </row>
    <row r="738" spans="1:61" s="18" customFormat="1" x14ac:dyDescent="0.2">
      <c r="A738"/>
      <c r="F738" s="77"/>
      <c r="G738" s="77"/>
      <c r="H738" s="77"/>
      <c r="I738" s="77"/>
      <c r="J738" s="77"/>
      <c r="K738" s="77"/>
      <c r="L738" s="75"/>
      <c r="M738" s="77"/>
      <c r="N738" s="77"/>
      <c r="O738" s="75"/>
      <c r="P738" s="77"/>
      <c r="Q738" s="77"/>
      <c r="R738" s="77"/>
      <c r="S738" s="77"/>
      <c r="T738" s="75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K738" s="77"/>
      <c r="AL738" s="77"/>
      <c r="AM738" s="77"/>
      <c r="AN738" s="77"/>
      <c r="AO738" s="77"/>
      <c r="AP738" s="77"/>
      <c r="AQ738" s="77"/>
      <c r="AR738" s="77"/>
      <c r="AS738" s="77"/>
      <c r="AT738" s="77"/>
      <c r="AU738" s="77"/>
      <c r="AV738" s="77"/>
      <c r="AW738" s="77"/>
      <c r="BB738"/>
      <c r="BC738"/>
      <c r="BD738"/>
      <c r="BE738"/>
      <c r="BF738"/>
      <c r="BG738"/>
      <c r="BH738"/>
      <c r="BI738"/>
    </row>
    <row r="739" spans="1:61" s="18" customFormat="1" x14ac:dyDescent="0.2">
      <c r="A739"/>
      <c r="F739" s="77"/>
      <c r="G739" s="77"/>
      <c r="H739" s="77"/>
      <c r="I739" s="77"/>
      <c r="J739" s="77"/>
      <c r="K739" s="77"/>
      <c r="L739" s="75"/>
      <c r="M739" s="77"/>
      <c r="N739" s="77"/>
      <c r="O739" s="75"/>
      <c r="P739" s="77"/>
      <c r="Q739" s="77"/>
      <c r="R739" s="77"/>
      <c r="S739" s="77"/>
      <c r="T739" s="75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K739" s="77"/>
      <c r="AL739" s="77"/>
      <c r="AM739" s="77"/>
      <c r="AN739" s="77"/>
      <c r="AO739" s="77"/>
      <c r="AP739" s="77"/>
      <c r="AQ739" s="77"/>
      <c r="AR739" s="77"/>
      <c r="AS739" s="77"/>
      <c r="AT739" s="77"/>
      <c r="AU739" s="77"/>
      <c r="AV739" s="77"/>
      <c r="AW739" s="77"/>
      <c r="BB739"/>
      <c r="BC739"/>
      <c r="BD739"/>
      <c r="BE739"/>
      <c r="BF739"/>
      <c r="BG739"/>
      <c r="BH739"/>
      <c r="BI739"/>
    </row>
    <row r="740" spans="1:61" s="18" customFormat="1" x14ac:dyDescent="0.2">
      <c r="A740"/>
      <c r="F740" s="77"/>
      <c r="G740" s="77"/>
      <c r="H740" s="77"/>
      <c r="I740" s="77"/>
      <c r="J740" s="77"/>
      <c r="K740" s="77"/>
      <c r="L740" s="75"/>
      <c r="M740" s="77"/>
      <c r="N740" s="77"/>
      <c r="O740" s="75"/>
      <c r="P740" s="77"/>
      <c r="Q740" s="77"/>
      <c r="R740" s="77"/>
      <c r="S740" s="77"/>
      <c r="T740" s="75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K740" s="77"/>
      <c r="AL740" s="77"/>
      <c r="AM740" s="77"/>
      <c r="AN740" s="77"/>
      <c r="AO740" s="77"/>
      <c r="AP740" s="77"/>
      <c r="AQ740" s="77"/>
      <c r="AR740" s="77"/>
      <c r="AS740" s="77"/>
      <c r="AT740" s="77"/>
      <c r="AU740" s="77"/>
      <c r="AV740" s="77"/>
      <c r="AW740" s="77"/>
      <c r="BB740"/>
      <c r="BC740"/>
      <c r="BD740"/>
      <c r="BE740"/>
      <c r="BF740"/>
      <c r="BG740"/>
      <c r="BH740"/>
      <c r="BI740"/>
    </row>
    <row r="741" spans="1:61" s="18" customFormat="1" x14ac:dyDescent="0.2">
      <c r="A741"/>
      <c r="F741" s="77"/>
      <c r="G741" s="77"/>
      <c r="H741" s="77"/>
      <c r="I741" s="77"/>
      <c r="J741" s="77"/>
      <c r="K741" s="77"/>
      <c r="L741" s="75"/>
      <c r="M741" s="77"/>
      <c r="N741" s="77"/>
      <c r="O741" s="75"/>
      <c r="P741" s="77"/>
      <c r="Q741" s="77"/>
      <c r="R741" s="77"/>
      <c r="S741" s="77"/>
      <c r="T741" s="75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K741" s="77"/>
      <c r="AL741" s="77"/>
      <c r="AM741" s="77"/>
      <c r="AN741" s="77"/>
      <c r="AO741" s="77"/>
      <c r="AP741" s="77"/>
      <c r="AQ741" s="77"/>
      <c r="AR741" s="77"/>
      <c r="AS741" s="77"/>
      <c r="AT741" s="77"/>
      <c r="AU741" s="77"/>
      <c r="AV741" s="77"/>
      <c r="AW741" s="77"/>
      <c r="BB741"/>
      <c r="BC741"/>
      <c r="BD741"/>
      <c r="BE741"/>
      <c r="BF741"/>
      <c r="BG741"/>
      <c r="BH741"/>
      <c r="BI741"/>
    </row>
    <row r="742" spans="1:61" s="18" customFormat="1" x14ac:dyDescent="0.2">
      <c r="A742"/>
      <c r="F742" s="77"/>
      <c r="G742" s="77"/>
      <c r="H742" s="77"/>
      <c r="I742" s="77"/>
      <c r="J742" s="77"/>
      <c r="K742" s="77"/>
      <c r="L742" s="75"/>
      <c r="M742" s="77"/>
      <c r="N742" s="77"/>
      <c r="O742" s="75"/>
      <c r="P742" s="77"/>
      <c r="Q742" s="77"/>
      <c r="R742" s="77"/>
      <c r="S742" s="77"/>
      <c r="T742" s="75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K742" s="77"/>
      <c r="AL742" s="77"/>
      <c r="AM742" s="77"/>
      <c r="AN742" s="77"/>
      <c r="AO742" s="77"/>
      <c r="AP742" s="77"/>
      <c r="AQ742" s="77"/>
      <c r="AR742" s="77"/>
      <c r="AS742" s="77"/>
      <c r="AT742" s="77"/>
      <c r="AU742" s="77"/>
      <c r="AV742" s="77"/>
      <c r="AW742" s="77"/>
      <c r="BB742"/>
      <c r="BC742"/>
      <c r="BD742"/>
      <c r="BE742"/>
      <c r="BF742"/>
      <c r="BG742"/>
      <c r="BH742"/>
      <c r="BI742"/>
    </row>
    <row r="743" spans="1:61" s="18" customFormat="1" x14ac:dyDescent="0.2">
      <c r="A743"/>
      <c r="F743" s="77"/>
      <c r="G743" s="77"/>
      <c r="H743" s="77"/>
      <c r="I743" s="77"/>
      <c r="J743" s="77"/>
      <c r="K743" s="77"/>
      <c r="L743" s="75"/>
      <c r="M743" s="77"/>
      <c r="N743" s="77"/>
      <c r="O743" s="75"/>
      <c r="P743" s="77"/>
      <c r="Q743" s="77"/>
      <c r="R743" s="77"/>
      <c r="S743" s="77"/>
      <c r="T743" s="75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K743" s="77"/>
      <c r="AL743" s="77"/>
      <c r="AM743" s="77"/>
      <c r="AN743" s="77"/>
      <c r="AO743" s="77"/>
      <c r="AP743" s="77"/>
      <c r="AQ743" s="77"/>
      <c r="AR743" s="77"/>
      <c r="AS743" s="77"/>
      <c r="AT743" s="77"/>
      <c r="AU743" s="77"/>
      <c r="AV743" s="77"/>
      <c r="AW743" s="77"/>
      <c r="BB743"/>
      <c r="BC743"/>
      <c r="BD743"/>
      <c r="BE743"/>
      <c r="BF743"/>
      <c r="BG743"/>
      <c r="BH743"/>
      <c r="BI743"/>
    </row>
    <row r="744" spans="1:61" s="18" customFormat="1" x14ac:dyDescent="0.2">
      <c r="A744"/>
      <c r="F744" s="77"/>
      <c r="G744" s="77"/>
      <c r="H744" s="77"/>
      <c r="I744" s="77"/>
      <c r="J744" s="77"/>
      <c r="K744" s="77"/>
      <c r="L744" s="75"/>
      <c r="M744" s="77"/>
      <c r="N744" s="77"/>
      <c r="O744" s="75"/>
      <c r="P744" s="77"/>
      <c r="Q744" s="77"/>
      <c r="R744" s="77"/>
      <c r="S744" s="77"/>
      <c r="T744" s="75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K744" s="77"/>
      <c r="AL744" s="77"/>
      <c r="AM744" s="77"/>
      <c r="AN744" s="77"/>
      <c r="AO744" s="77"/>
      <c r="AP744" s="77"/>
      <c r="AQ744" s="77"/>
      <c r="AR744" s="77"/>
      <c r="AS744" s="77"/>
      <c r="AT744" s="77"/>
      <c r="AU744" s="77"/>
      <c r="AV744" s="77"/>
      <c r="AW744" s="77"/>
      <c r="BB744"/>
      <c r="BC744"/>
      <c r="BD744"/>
      <c r="BE744"/>
      <c r="BF744"/>
      <c r="BG744"/>
      <c r="BH744"/>
      <c r="BI744"/>
    </row>
    <row r="745" spans="1:61" s="18" customFormat="1" x14ac:dyDescent="0.2">
      <c r="A745"/>
      <c r="F745" s="77"/>
      <c r="G745" s="77"/>
      <c r="H745" s="77"/>
      <c r="I745" s="77"/>
      <c r="J745" s="77"/>
      <c r="K745" s="77"/>
      <c r="L745" s="75"/>
      <c r="M745" s="77"/>
      <c r="N745" s="77"/>
      <c r="O745" s="75"/>
      <c r="P745" s="77"/>
      <c r="Q745" s="77"/>
      <c r="R745" s="77"/>
      <c r="S745" s="77"/>
      <c r="T745" s="75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K745" s="77"/>
      <c r="AL745" s="77"/>
      <c r="AM745" s="77"/>
      <c r="AN745" s="77"/>
      <c r="AO745" s="77"/>
      <c r="AP745" s="77"/>
      <c r="AQ745" s="77"/>
      <c r="AR745" s="77"/>
      <c r="AS745" s="77"/>
      <c r="AT745" s="77"/>
      <c r="AU745" s="77"/>
      <c r="AV745" s="77"/>
      <c r="AW745" s="77"/>
      <c r="BB745"/>
      <c r="BC745"/>
      <c r="BD745"/>
      <c r="BE745"/>
      <c r="BF745"/>
      <c r="BG745"/>
      <c r="BH745"/>
      <c r="BI745"/>
    </row>
    <row r="746" spans="1:61" s="18" customFormat="1" x14ac:dyDescent="0.2">
      <c r="A746"/>
      <c r="F746" s="77"/>
      <c r="G746" s="77"/>
      <c r="H746" s="77"/>
      <c r="I746" s="77"/>
      <c r="J746" s="77"/>
      <c r="K746" s="77"/>
      <c r="L746" s="75"/>
      <c r="M746" s="77"/>
      <c r="N746" s="77"/>
      <c r="O746" s="75"/>
      <c r="P746" s="77"/>
      <c r="Q746" s="77"/>
      <c r="R746" s="77"/>
      <c r="S746" s="77"/>
      <c r="T746" s="75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K746" s="77"/>
      <c r="AL746" s="77"/>
      <c r="AM746" s="77"/>
      <c r="AN746" s="77"/>
      <c r="AO746" s="77"/>
      <c r="AP746" s="77"/>
      <c r="AQ746" s="77"/>
      <c r="AR746" s="77"/>
      <c r="AS746" s="77"/>
      <c r="AT746" s="77"/>
      <c r="AU746" s="77"/>
      <c r="AV746" s="77"/>
      <c r="AW746" s="77"/>
      <c r="BB746"/>
      <c r="BC746"/>
      <c r="BD746"/>
      <c r="BE746"/>
      <c r="BF746"/>
      <c r="BG746"/>
      <c r="BH746"/>
      <c r="BI746"/>
    </row>
    <row r="747" spans="1:61" s="18" customFormat="1" x14ac:dyDescent="0.2">
      <c r="A747"/>
      <c r="F747" s="77"/>
      <c r="G747" s="77"/>
      <c r="H747" s="77"/>
      <c r="I747" s="77"/>
      <c r="J747" s="77"/>
      <c r="K747" s="77"/>
      <c r="L747" s="75"/>
      <c r="M747" s="77"/>
      <c r="N747" s="77"/>
      <c r="O747" s="75"/>
      <c r="P747" s="77"/>
      <c r="Q747" s="77"/>
      <c r="R747" s="77"/>
      <c r="S747" s="77"/>
      <c r="T747" s="75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  <c r="AU747" s="77"/>
      <c r="AV747" s="77"/>
      <c r="AW747" s="77"/>
      <c r="BB747"/>
      <c r="BC747"/>
      <c r="BD747"/>
      <c r="BE747"/>
      <c r="BF747"/>
      <c r="BG747"/>
      <c r="BH747"/>
      <c r="BI747"/>
    </row>
    <row r="748" spans="1:61" s="18" customFormat="1" x14ac:dyDescent="0.2">
      <c r="A748"/>
      <c r="F748" s="77"/>
      <c r="G748" s="77"/>
      <c r="H748" s="77"/>
      <c r="I748" s="77"/>
      <c r="J748" s="77"/>
      <c r="K748" s="77"/>
      <c r="L748" s="75"/>
      <c r="M748" s="77"/>
      <c r="N748" s="77"/>
      <c r="O748" s="75"/>
      <c r="P748" s="77"/>
      <c r="Q748" s="77"/>
      <c r="R748" s="77"/>
      <c r="S748" s="77"/>
      <c r="T748" s="75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K748" s="77"/>
      <c r="AL748" s="77"/>
      <c r="AM748" s="77"/>
      <c r="AN748" s="77"/>
      <c r="AO748" s="77"/>
      <c r="AP748" s="77"/>
      <c r="AQ748" s="77"/>
      <c r="AR748" s="77"/>
      <c r="AS748" s="77"/>
      <c r="AT748" s="77"/>
      <c r="AU748" s="77"/>
      <c r="AV748" s="77"/>
      <c r="AW748" s="77"/>
      <c r="BB748"/>
      <c r="BC748"/>
      <c r="BD748"/>
      <c r="BE748"/>
      <c r="BF748"/>
      <c r="BG748"/>
      <c r="BH748"/>
      <c r="BI748"/>
    </row>
    <row r="749" spans="1:61" s="18" customFormat="1" x14ac:dyDescent="0.2">
      <c r="A749"/>
      <c r="F749" s="77"/>
      <c r="G749" s="77"/>
      <c r="H749" s="77"/>
      <c r="I749" s="77"/>
      <c r="J749" s="77"/>
      <c r="K749" s="77"/>
      <c r="L749" s="75"/>
      <c r="M749" s="77"/>
      <c r="N749" s="77"/>
      <c r="O749" s="75"/>
      <c r="P749" s="77"/>
      <c r="Q749" s="77"/>
      <c r="R749" s="77"/>
      <c r="S749" s="77"/>
      <c r="T749" s="75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K749" s="77"/>
      <c r="AL749" s="77"/>
      <c r="AM749" s="77"/>
      <c r="AN749" s="77"/>
      <c r="AO749" s="77"/>
      <c r="AP749" s="77"/>
      <c r="AQ749" s="77"/>
      <c r="AR749" s="77"/>
      <c r="AS749" s="77"/>
      <c r="AT749" s="77"/>
      <c r="AU749" s="77"/>
      <c r="AV749" s="77"/>
      <c r="AW749" s="77"/>
      <c r="BB749"/>
      <c r="BC749"/>
      <c r="BD749"/>
      <c r="BE749"/>
      <c r="BF749"/>
      <c r="BG749"/>
      <c r="BH749"/>
      <c r="BI749"/>
    </row>
    <row r="750" spans="1:61" s="18" customFormat="1" x14ac:dyDescent="0.2">
      <c r="A750"/>
      <c r="F750" s="77"/>
      <c r="G750" s="77"/>
      <c r="H750" s="77"/>
      <c r="I750" s="77"/>
      <c r="J750" s="77"/>
      <c r="K750" s="77"/>
      <c r="L750" s="75"/>
      <c r="M750" s="77"/>
      <c r="N750" s="77"/>
      <c r="O750" s="75"/>
      <c r="P750" s="77"/>
      <c r="Q750" s="77"/>
      <c r="R750" s="77"/>
      <c r="S750" s="77"/>
      <c r="T750" s="75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  <c r="AU750" s="77"/>
      <c r="AV750" s="77"/>
      <c r="AW750" s="77"/>
      <c r="BB750"/>
      <c r="BC750"/>
      <c r="BD750"/>
      <c r="BE750"/>
      <c r="BF750"/>
      <c r="BG750"/>
      <c r="BH750"/>
      <c r="BI750"/>
    </row>
    <row r="751" spans="1:61" s="18" customFormat="1" x14ac:dyDescent="0.2">
      <c r="A751"/>
      <c r="F751" s="77"/>
      <c r="G751" s="77"/>
      <c r="H751" s="77"/>
      <c r="I751" s="77"/>
      <c r="J751" s="77"/>
      <c r="K751" s="77"/>
      <c r="L751" s="75"/>
      <c r="M751" s="77"/>
      <c r="N751" s="77"/>
      <c r="O751" s="75"/>
      <c r="P751" s="77"/>
      <c r="Q751" s="77"/>
      <c r="R751" s="77"/>
      <c r="S751" s="77"/>
      <c r="T751" s="75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  <c r="AU751" s="77"/>
      <c r="AV751" s="77"/>
      <c r="AW751" s="77"/>
      <c r="BB751"/>
      <c r="BC751"/>
      <c r="BD751"/>
      <c r="BE751"/>
      <c r="BF751"/>
      <c r="BG751"/>
      <c r="BH751"/>
      <c r="BI751"/>
    </row>
    <row r="752" spans="1:61" s="18" customFormat="1" x14ac:dyDescent="0.2">
      <c r="A752"/>
      <c r="F752" s="77"/>
      <c r="G752" s="77"/>
      <c r="H752" s="77"/>
      <c r="I752" s="77"/>
      <c r="J752" s="77"/>
      <c r="K752" s="77"/>
      <c r="L752" s="75"/>
      <c r="M752" s="77"/>
      <c r="N752" s="77"/>
      <c r="O752" s="75"/>
      <c r="P752" s="77"/>
      <c r="Q752" s="77"/>
      <c r="R752" s="77"/>
      <c r="S752" s="77"/>
      <c r="T752" s="75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K752" s="77"/>
      <c r="AL752" s="77"/>
      <c r="AM752" s="77"/>
      <c r="AN752" s="77"/>
      <c r="AO752" s="77"/>
      <c r="AP752" s="77"/>
      <c r="AQ752" s="77"/>
      <c r="AR752" s="77"/>
      <c r="AS752" s="77"/>
      <c r="AT752" s="77"/>
      <c r="AU752" s="77"/>
      <c r="AV752" s="77"/>
      <c r="AW752" s="77"/>
      <c r="BB752"/>
      <c r="BC752"/>
      <c r="BD752"/>
      <c r="BE752"/>
      <c r="BF752"/>
      <c r="BG752"/>
      <c r="BH752"/>
      <c r="BI752"/>
    </row>
    <row r="753" spans="1:61" s="18" customFormat="1" x14ac:dyDescent="0.2">
      <c r="A753"/>
      <c r="F753" s="77"/>
      <c r="G753" s="77"/>
      <c r="H753" s="77"/>
      <c r="I753" s="77"/>
      <c r="J753" s="77"/>
      <c r="K753" s="77"/>
      <c r="L753" s="75"/>
      <c r="M753" s="77"/>
      <c r="N753" s="77"/>
      <c r="O753" s="75"/>
      <c r="P753" s="77"/>
      <c r="Q753" s="77"/>
      <c r="R753" s="77"/>
      <c r="S753" s="77"/>
      <c r="T753" s="75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  <c r="AU753" s="77"/>
      <c r="AV753" s="77"/>
      <c r="AW753" s="77"/>
      <c r="BB753"/>
      <c r="BC753"/>
      <c r="BD753"/>
      <c r="BE753"/>
      <c r="BF753"/>
      <c r="BG753"/>
      <c r="BH753"/>
      <c r="BI753"/>
    </row>
    <row r="754" spans="1:61" s="18" customFormat="1" x14ac:dyDescent="0.2">
      <c r="A754"/>
      <c r="F754" s="77"/>
      <c r="G754" s="77"/>
      <c r="H754" s="77"/>
      <c r="I754" s="77"/>
      <c r="J754" s="77"/>
      <c r="K754" s="77"/>
      <c r="L754" s="75"/>
      <c r="M754" s="77"/>
      <c r="N754" s="77"/>
      <c r="O754" s="75"/>
      <c r="P754" s="77"/>
      <c r="Q754" s="77"/>
      <c r="R754" s="77"/>
      <c r="S754" s="77"/>
      <c r="T754" s="75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  <c r="AU754" s="77"/>
      <c r="AV754" s="77"/>
      <c r="AW754" s="77"/>
      <c r="BB754"/>
      <c r="BC754"/>
      <c r="BD754"/>
      <c r="BE754"/>
      <c r="BF754"/>
      <c r="BG754"/>
      <c r="BH754"/>
      <c r="BI754"/>
    </row>
    <row r="755" spans="1:61" s="18" customFormat="1" x14ac:dyDescent="0.2">
      <c r="A755"/>
      <c r="F755" s="77"/>
      <c r="G755" s="77"/>
      <c r="H755" s="77"/>
      <c r="I755" s="77"/>
      <c r="J755" s="77"/>
      <c r="K755" s="77"/>
      <c r="L755" s="75"/>
      <c r="M755" s="77"/>
      <c r="N755" s="77"/>
      <c r="O755" s="75"/>
      <c r="P755" s="77"/>
      <c r="Q755" s="77"/>
      <c r="R755" s="77"/>
      <c r="S755" s="77"/>
      <c r="T755" s="75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  <c r="AU755" s="77"/>
      <c r="AV755" s="77"/>
      <c r="AW755" s="77"/>
      <c r="BB755"/>
      <c r="BC755"/>
      <c r="BD755"/>
      <c r="BE755"/>
      <c r="BF755"/>
      <c r="BG755"/>
      <c r="BH755"/>
      <c r="BI755"/>
    </row>
    <row r="756" spans="1:61" s="18" customFormat="1" x14ac:dyDescent="0.2">
      <c r="A756"/>
      <c r="F756" s="77"/>
      <c r="G756" s="77"/>
      <c r="H756" s="77"/>
      <c r="I756" s="77"/>
      <c r="J756" s="77"/>
      <c r="K756" s="77"/>
      <c r="L756" s="75"/>
      <c r="M756" s="77"/>
      <c r="N756" s="77"/>
      <c r="O756" s="75"/>
      <c r="P756" s="77"/>
      <c r="Q756" s="77"/>
      <c r="R756" s="77"/>
      <c r="S756" s="77"/>
      <c r="T756" s="75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  <c r="AU756" s="77"/>
      <c r="AV756" s="77"/>
      <c r="AW756" s="77"/>
      <c r="BB756"/>
      <c r="BC756"/>
      <c r="BD756"/>
      <c r="BE756"/>
      <c r="BF756"/>
      <c r="BG756"/>
      <c r="BH756"/>
      <c r="BI756"/>
    </row>
    <row r="757" spans="1:61" s="18" customFormat="1" x14ac:dyDescent="0.2">
      <c r="A757"/>
      <c r="F757" s="77"/>
      <c r="G757" s="77"/>
      <c r="H757" s="77"/>
      <c r="I757" s="77"/>
      <c r="J757" s="77"/>
      <c r="K757" s="77"/>
      <c r="L757" s="75"/>
      <c r="M757" s="77"/>
      <c r="N757" s="77"/>
      <c r="O757" s="75"/>
      <c r="P757" s="77"/>
      <c r="Q757" s="77"/>
      <c r="R757" s="77"/>
      <c r="S757" s="77"/>
      <c r="T757" s="75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7"/>
      <c r="AW757" s="77"/>
      <c r="BB757"/>
      <c r="BC757"/>
      <c r="BD757"/>
      <c r="BE757"/>
      <c r="BF757"/>
      <c r="BG757"/>
      <c r="BH757"/>
      <c r="BI757"/>
    </row>
    <row r="758" spans="1:61" s="18" customFormat="1" x14ac:dyDescent="0.2">
      <c r="A758"/>
      <c r="F758" s="77"/>
      <c r="G758" s="77"/>
      <c r="H758" s="77"/>
      <c r="I758" s="77"/>
      <c r="J758" s="77"/>
      <c r="K758" s="77"/>
      <c r="L758" s="75"/>
      <c r="M758" s="77"/>
      <c r="N758" s="77"/>
      <c r="O758" s="75"/>
      <c r="P758" s="77"/>
      <c r="Q758" s="77"/>
      <c r="R758" s="77"/>
      <c r="S758" s="77"/>
      <c r="T758" s="75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  <c r="AU758" s="77"/>
      <c r="AV758" s="77"/>
      <c r="AW758" s="77"/>
      <c r="BB758"/>
      <c r="BC758"/>
      <c r="BD758"/>
      <c r="BE758"/>
      <c r="BF758"/>
      <c r="BG758"/>
      <c r="BH758"/>
      <c r="BI758"/>
    </row>
    <row r="759" spans="1:61" s="18" customFormat="1" x14ac:dyDescent="0.2">
      <c r="A759"/>
      <c r="F759" s="77"/>
      <c r="G759" s="77"/>
      <c r="H759" s="77"/>
      <c r="I759" s="77"/>
      <c r="J759" s="77"/>
      <c r="K759" s="77"/>
      <c r="L759" s="75"/>
      <c r="M759" s="77"/>
      <c r="N759" s="77"/>
      <c r="O759" s="75"/>
      <c r="P759" s="77"/>
      <c r="Q759" s="77"/>
      <c r="R759" s="77"/>
      <c r="S759" s="77"/>
      <c r="T759" s="75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  <c r="AU759" s="77"/>
      <c r="AV759" s="77"/>
      <c r="AW759" s="77"/>
      <c r="BB759"/>
      <c r="BC759"/>
      <c r="BD759"/>
      <c r="BE759"/>
      <c r="BF759"/>
      <c r="BG759"/>
      <c r="BH759"/>
      <c r="BI759"/>
    </row>
    <row r="760" spans="1:61" s="18" customFormat="1" x14ac:dyDescent="0.2">
      <c r="A760"/>
      <c r="F760" s="77"/>
      <c r="G760" s="77"/>
      <c r="H760" s="77"/>
      <c r="I760" s="77"/>
      <c r="J760" s="77"/>
      <c r="K760" s="77"/>
      <c r="L760" s="75"/>
      <c r="M760" s="77"/>
      <c r="N760" s="77"/>
      <c r="O760" s="75"/>
      <c r="P760" s="77"/>
      <c r="Q760" s="77"/>
      <c r="R760" s="77"/>
      <c r="S760" s="77"/>
      <c r="T760" s="75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  <c r="AG760" s="47"/>
      <c r="AH760" s="47"/>
      <c r="AI760" s="47"/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  <c r="AU760" s="77"/>
      <c r="AV760" s="77"/>
      <c r="AW760" s="77"/>
      <c r="BB760"/>
      <c r="BC760"/>
      <c r="BD760"/>
      <c r="BE760"/>
      <c r="BF760"/>
      <c r="BG760"/>
      <c r="BH760"/>
      <c r="BI760"/>
    </row>
    <row r="761" spans="1:61" s="18" customFormat="1" x14ac:dyDescent="0.2">
      <c r="A761"/>
      <c r="F761" s="77"/>
      <c r="G761" s="77"/>
      <c r="H761" s="77"/>
      <c r="I761" s="77"/>
      <c r="J761" s="77"/>
      <c r="K761" s="77"/>
      <c r="L761" s="75"/>
      <c r="M761" s="77"/>
      <c r="N761" s="77"/>
      <c r="O761" s="75"/>
      <c r="P761" s="77"/>
      <c r="Q761" s="77"/>
      <c r="R761" s="77"/>
      <c r="S761" s="77"/>
      <c r="T761" s="75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  <c r="AU761" s="77"/>
      <c r="AV761" s="77"/>
      <c r="AW761" s="77"/>
      <c r="BB761"/>
      <c r="BC761"/>
      <c r="BD761"/>
      <c r="BE761"/>
      <c r="BF761"/>
      <c r="BG761"/>
      <c r="BH761"/>
      <c r="BI761"/>
    </row>
    <row r="762" spans="1:61" s="18" customFormat="1" x14ac:dyDescent="0.2">
      <c r="A762"/>
      <c r="F762" s="77"/>
      <c r="G762" s="77"/>
      <c r="H762" s="77"/>
      <c r="I762" s="77"/>
      <c r="J762" s="77"/>
      <c r="K762" s="77"/>
      <c r="L762" s="75"/>
      <c r="M762" s="77"/>
      <c r="N762" s="77"/>
      <c r="O762" s="75"/>
      <c r="P762" s="77"/>
      <c r="Q762" s="77"/>
      <c r="R762" s="77"/>
      <c r="S762" s="77"/>
      <c r="T762" s="75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  <c r="AU762" s="77"/>
      <c r="AV762" s="77"/>
      <c r="AW762" s="77"/>
      <c r="BB762"/>
      <c r="BC762"/>
      <c r="BD762"/>
      <c r="BE762"/>
      <c r="BF762"/>
      <c r="BG762"/>
      <c r="BH762"/>
      <c r="BI762"/>
    </row>
    <row r="763" spans="1:61" s="18" customFormat="1" x14ac:dyDescent="0.2">
      <c r="A763"/>
      <c r="F763" s="77"/>
      <c r="G763" s="77"/>
      <c r="H763" s="77"/>
      <c r="I763" s="77"/>
      <c r="J763" s="77"/>
      <c r="K763" s="77"/>
      <c r="L763" s="75"/>
      <c r="M763" s="77"/>
      <c r="N763" s="77"/>
      <c r="O763" s="75"/>
      <c r="P763" s="77"/>
      <c r="Q763" s="77"/>
      <c r="R763" s="77"/>
      <c r="S763" s="77"/>
      <c r="T763" s="75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  <c r="AU763" s="77"/>
      <c r="AV763" s="77"/>
      <c r="AW763" s="77"/>
      <c r="BB763"/>
      <c r="BC763"/>
      <c r="BD763"/>
      <c r="BE763"/>
      <c r="BF763"/>
      <c r="BG763"/>
      <c r="BH763"/>
      <c r="BI763"/>
    </row>
    <row r="764" spans="1:61" s="18" customFormat="1" x14ac:dyDescent="0.2">
      <c r="A764"/>
      <c r="F764" s="77"/>
      <c r="G764" s="77"/>
      <c r="H764" s="77"/>
      <c r="I764" s="77"/>
      <c r="J764" s="77"/>
      <c r="K764" s="77"/>
      <c r="L764" s="75"/>
      <c r="M764" s="77"/>
      <c r="N764" s="77"/>
      <c r="O764" s="75"/>
      <c r="P764" s="77"/>
      <c r="Q764" s="77"/>
      <c r="R764" s="77"/>
      <c r="S764" s="77"/>
      <c r="T764" s="75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  <c r="AU764" s="77"/>
      <c r="AV764" s="77"/>
      <c r="AW764" s="77"/>
      <c r="BB764"/>
      <c r="BC764"/>
      <c r="BD764"/>
      <c r="BE764"/>
      <c r="BF764"/>
      <c r="BG764"/>
      <c r="BH764"/>
      <c r="BI764"/>
    </row>
    <row r="765" spans="1:61" s="18" customFormat="1" x14ac:dyDescent="0.2">
      <c r="A765"/>
      <c r="F765" s="77"/>
      <c r="G765" s="77"/>
      <c r="H765" s="77"/>
      <c r="I765" s="77"/>
      <c r="J765" s="77"/>
      <c r="K765" s="77"/>
      <c r="L765" s="75"/>
      <c r="M765" s="77"/>
      <c r="N765" s="77"/>
      <c r="O765" s="75"/>
      <c r="P765" s="77"/>
      <c r="Q765" s="77"/>
      <c r="R765" s="77"/>
      <c r="S765" s="77"/>
      <c r="T765" s="75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  <c r="AU765" s="77"/>
      <c r="AV765" s="77"/>
      <c r="AW765" s="77"/>
      <c r="BB765"/>
      <c r="BC765"/>
      <c r="BD765"/>
      <c r="BE765"/>
      <c r="BF765"/>
      <c r="BG765"/>
      <c r="BH765"/>
      <c r="BI765"/>
    </row>
    <row r="766" spans="1:61" s="18" customFormat="1" x14ac:dyDescent="0.2">
      <c r="A766"/>
      <c r="F766" s="77"/>
      <c r="G766" s="77"/>
      <c r="H766" s="77"/>
      <c r="I766" s="77"/>
      <c r="J766" s="77"/>
      <c r="K766" s="77"/>
      <c r="L766" s="75"/>
      <c r="M766" s="77"/>
      <c r="N766" s="77"/>
      <c r="O766" s="75"/>
      <c r="P766" s="77"/>
      <c r="Q766" s="77"/>
      <c r="R766" s="77"/>
      <c r="S766" s="77"/>
      <c r="T766" s="75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  <c r="AU766" s="77"/>
      <c r="AV766" s="77"/>
      <c r="AW766" s="77"/>
      <c r="BB766"/>
      <c r="BC766"/>
      <c r="BD766"/>
      <c r="BE766"/>
      <c r="BF766"/>
      <c r="BG766"/>
      <c r="BH766"/>
      <c r="BI766"/>
    </row>
    <row r="767" spans="1:61" s="18" customFormat="1" x14ac:dyDescent="0.2">
      <c r="A767"/>
      <c r="F767" s="77"/>
      <c r="G767" s="77"/>
      <c r="H767" s="77"/>
      <c r="I767" s="77"/>
      <c r="J767" s="77"/>
      <c r="K767" s="77"/>
      <c r="L767" s="75"/>
      <c r="M767" s="77"/>
      <c r="N767" s="77"/>
      <c r="O767" s="75"/>
      <c r="P767" s="77"/>
      <c r="Q767" s="77"/>
      <c r="R767" s="77"/>
      <c r="S767" s="77"/>
      <c r="T767" s="75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  <c r="AU767" s="77"/>
      <c r="AV767" s="77"/>
      <c r="AW767" s="77"/>
      <c r="BB767"/>
      <c r="BC767"/>
      <c r="BD767"/>
      <c r="BE767"/>
      <c r="BF767"/>
      <c r="BG767"/>
      <c r="BH767"/>
      <c r="BI767"/>
    </row>
    <row r="768" spans="1:61" s="18" customFormat="1" x14ac:dyDescent="0.2">
      <c r="A768"/>
      <c r="F768" s="77"/>
      <c r="G768" s="77"/>
      <c r="H768" s="77"/>
      <c r="I768" s="77"/>
      <c r="J768" s="77"/>
      <c r="K768" s="77"/>
      <c r="L768" s="75"/>
      <c r="M768" s="77"/>
      <c r="N768" s="77"/>
      <c r="O768" s="75"/>
      <c r="P768" s="77"/>
      <c r="Q768" s="77"/>
      <c r="R768" s="77"/>
      <c r="S768" s="77"/>
      <c r="T768" s="75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  <c r="AU768" s="77"/>
      <c r="AV768" s="77"/>
      <c r="AW768" s="77"/>
      <c r="BB768"/>
      <c r="BC768"/>
      <c r="BD768"/>
      <c r="BE768"/>
      <c r="BF768"/>
      <c r="BG768"/>
      <c r="BH768"/>
      <c r="BI768"/>
    </row>
    <row r="769" spans="1:61" s="18" customFormat="1" x14ac:dyDescent="0.2">
      <c r="A769"/>
      <c r="F769" s="77"/>
      <c r="G769" s="77"/>
      <c r="H769" s="77"/>
      <c r="I769" s="77"/>
      <c r="J769" s="77"/>
      <c r="K769" s="77"/>
      <c r="L769" s="75"/>
      <c r="M769" s="77"/>
      <c r="N769" s="77"/>
      <c r="O769" s="75"/>
      <c r="P769" s="77"/>
      <c r="Q769" s="77"/>
      <c r="R769" s="77"/>
      <c r="S769" s="77"/>
      <c r="T769" s="75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  <c r="AU769" s="77"/>
      <c r="AV769" s="77"/>
      <c r="AW769" s="77"/>
      <c r="BB769"/>
      <c r="BC769"/>
      <c r="BD769"/>
      <c r="BE769"/>
      <c r="BF769"/>
      <c r="BG769"/>
      <c r="BH769"/>
      <c r="BI769"/>
    </row>
    <row r="770" spans="1:61" s="18" customFormat="1" x14ac:dyDescent="0.2">
      <c r="A770"/>
      <c r="F770" s="77"/>
      <c r="G770" s="77"/>
      <c r="H770" s="77"/>
      <c r="I770" s="77"/>
      <c r="J770" s="77"/>
      <c r="K770" s="77"/>
      <c r="L770" s="75"/>
      <c r="M770" s="77"/>
      <c r="N770" s="77"/>
      <c r="O770" s="75"/>
      <c r="P770" s="77"/>
      <c r="Q770" s="77"/>
      <c r="R770" s="77"/>
      <c r="S770" s="77"/>
      <c r="T770" s="75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  <c r="AU770" s="77"/>
      <c r="AV770" s="77"/>
      <c r="AW770" s="77"/>
      <c r="BB770"/>
      <c r="BC770"/>
      <c r="BD770"/>
      <c r="BE770"/>
      <c r="BF770"/>
      <c r="BG770"/>
      <c r="BH770"/>
      <c r="BI770"/>
    </row>
    <row r="771" spans="1:61" s="18" customFormat="1" x14ac:dyDescent="0.2">
      <c r="A771"/>
      <c r="F771" s="77"/>
      <c r="G771" s="77"/>
      <c r="H771" s="77"/>
      <c r="I771" s="77"/>
      <c r="J771" s="77"/>
      <c r="K771" s="77"/>
      <c r="L771" s="75"/>
      <c r="M771" s="77"/>
      <c r="N771" s="77"/>
      <c r="O771" s="75"/>
      <c r="P771" s="77"/>
      <c r="Q771" s="77"/>
      <c r="R771" s="77"/>
      <c r="S771" s="77"/>
      <c r="T771" s="75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  <c r="AU771" s="77"/>
      <c r="AV771" s="77"/>
      <c r="AW771" s="77"/>
      <c r="BB771"/>
      <c r="BC771"/>
      <c r="BD771"/>
      <c r="BE771"/>
      <c r="BF771"/>
      <c r="BG771"/>
      <c r="BH771"/>
      <c r="BI771"/>
    </row>
    <row r="772" spans="1:61" s="18" customFormat="1" x14ac:dyDescent="0.2">
      <c r="A772"/>
      <c r="F772" s="77"/>
      <c r="G772" s="77"/>
      <c r="H772" s="77"/>
      <c r="I772" s="77"/>
      <c r="J772" s="77"/>
      <c r="K772" s="77"/>
      <c r="L772" s="75"/>
      <c r="M772" s="77"/>
      <c r="N772" s="77"/>
      <c r="O772" s="75"/>
      <c r="P772" s="77"/>
      <c r="Q772" s="77"/>
      <c r="R772" s="77"/>
      <c r="S772" s="77"/>
      <c r="T772" s="75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  <c r="AG772" s="47"/>
      <c r="AH772" s="47"/>
      <c r="AI772" s="47"/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  <c r="AU772" s="77"/>
      <c r="AV772" s="77"/>
      <c r="AW772" s="77"/>
      <c r="BB772"/>
      <c r="BC772"/>
      <c r="BD772"/>
      <c r="BE772"/>
      <c r="BF772"/>
      <c r="BG772"/>
      <c r="BH772"/>
      <c r="BI772"/>
    </row>
    <row r="773" spans="1:61" s="18" customFormat="1" x14ac:dyDescent="0.2">
      <c r="A773"/>
      <c r="F773" s="77"/>
      <c r="G773" s="77"/>
      <c r="H773" s="77"/>
      <c r="I773" s="77"/>
      <c r="J773" s="77"/>
      <c r="K773" s="77"/>
      <c r="L773" s="75"/>
      <c r="M773" s="77"/>
      <c r="N773" s="77"/>
      <c r="O773" s="75"/>
      <c r="P773" s="77"/>
      <c r="Q773" s="77"/>
      <c r="R773" s="77"/>
      <c r="S773" s="77"/>
      <c r="T773" s="75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  <c r="AU773" s="77"/>
      <c r="AV773" s="77"/>
      <c r="AW773" s="77"/>
      <c r="BB773"/>
      <c r="BC773"/>
      <c r="BD773"/>
      <c r="BE773"/>
      <c r="BF773"/>
      <c r="BG773"/>
      <c r="BH773"/>
      <c r="BI773"/>
    </row>
    <row r="774" spans="1:61" s="18" customFormat="1" x14ac:dyDescent="0.2">
      <c r="A774"/>
      <c r="F774" s="77"/>
      <c r="G774" s="77"/>
      <c r="H774" s="77"/>
      <c r="I774" s="77"/>
      <c r="J774" s="77"/>
      <c r="K774" s="77"/>
      <c r="L774" s="75"/>
      <c r="M774" s="77"/>
      <c r="N774" s="77"/>
      <c r="O774" s="75"/>
      <c r="P774" s="77"/>
      <c r="Q774" s="77"/>
      <c r="R774" s="77"/>
      <c r="S774" s="77"/>
      <c r="T774" s="75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  <c r="AU774" s="77"/>
      <c r="AV774" s="77"/>
      <c r="AW774" s="77"/>
      <c r="BB774"/>
      <c r="BC774"/>
      <c r="BD774"/>
      <c r="BE774"/>
      <c r="BF774"/>
      <c r="BG774"/>
      <c r="BH774"/>
      <c r="BI774"/>
    </row>
    <row r="775" spans="1:61" s="18" customFormat="1" x14ac:dyDescent="0.2">
      <c r="A775"/>
      <c r="F775" s="77"/>
      <c r="G775" s="77"/>
      <c r="H775" s="77"/>
      <c r="I775" s="77"/>
      <c r="J775" s="77"/>
      <c r="K775" s="77"/>
      <c r="L775" s="75"/>
      <c r="M775" s="77"/>
      <c r="N775" s="77"/>
      <c r="O775" s="75"/>
      <c r="P775" s="77"/>
      <c r="Q775" s="77"/>
      <c r="R775" s="77"/>
      <c r="S775" s="77"/>
      <c r="T775" s="75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  <c r="AG775" s="47"/>
      <c r="AH775" s="47"/>
      <c r="AI775" s="47"/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  <c r="AU775" s="77"/>
      <c r="AV775" s="77"/>
      <c r="AW775" s="77"/>
      <c r="BB775"/>
      <c r="BC775"/>
      <c r="BD775"/>
      <c r="BE775"/>
      <c r="BF775"/>
      <c r="BG775"/>
      <c r="BH775"/>
      <c r="BI775"/>
    </row>
    <row r="776" spans="1:61" s="18" customFormat="1" x14ac:dyDescent="0.2">
      <c r="A776"/>
      <c r="F776" s="77"/>
      <c r="G776" s="77"/>
      <c r="H776" s="77"/>
      <c r="I776" s="77"/>
      <c r="J776" s="77"/>
      <c r="K776" s="77"/>
      <c r="L776" s="75"/>
      <c r="M776" s="77"/>
      <c r="N776" s="77"/>
      <c r="O776" s="75"/>
      <c r="P776" s="77"/>
      <c r="Q776" s="77"/>
      <c r="R776" s="77"/>
      <c r="S776" s="77"/>
      <c r="T776" s="75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  <c r="AG776" s="47"/>
      <c r="AH776" s="47"/>
      <c r="AI776" s="47"/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  <c r="AU776" s="77"/>
      <c r="AV776" s="77"/>
      <c r="AW776" s="77"/>
      <c r="BB776"/>
      <c r="BC776"/>
      <c r="BD776"/>
      <c r="BE776"/>
      <c r="BF776"/>
      <c r="BG776"/>
      <c r="BH776"/>
      <c r="BI776"/>
    </row>
    <row r="777" spans="1:61" s="18" customFormat="1" x14ac:dyDescent="0.2">
      <c r="A777"/>
      <c r="F777" s="77"/>
      <c r="G777" s="77"/>
      <c r="H777" s="77"/>
      <c r="I777" s="77"/>
      <c r="J777" s="77"/>
      <c r="K777" s="77"/>
      <c r="L777" s="75"/>
      <c r="M777" s="77"/>
      <c r="N777" s="77"/>
      <c r="O777" s="75"/>
      <c r="P777" s="77"/>
      <c r="Q777" s="77"/>
      <c r="R777" s="77"/>
      <c r="S777" s="77"/>
      <c r="T777" s="75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  <c r="AG777" s="47"/>
      <c r="AH777" s="47"/>
      <c r="AI777" s="47"/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  <c r="AU777" s="77"/>
      <c r="AV777" s="77"/>
      <c r="AW777" s="77"/>
      <c r="BB777"/>
      <c r="BC777"/>
      <c r="BD777"/>
      <c r="BE777"/>
      <c r="BF777"/>
      <c r="BG777"/>
      <c r="BH777"/>
      <c r="BI777"/>
    </row>
    <row r="778" spans="1:61" s="18" customFormat="1" x14ac:dyDescent="0.2">
      <c r="A778"/>
      <c r="F778" s="77"/>
      <c r="G778" s="77"/>
      <c r="H778" s="77"/>
      <c r="I778" s="77"/>
      <c r="J778" s="77"/>
      <c r="K778" s="77"/>
      <c r="L778" s="75"/>
      <c r="M778" s="77"/>
      <c r="N778" s="77"/>
      <c r="O778" s="75"/>
      <c r="P778" s="77"/>
      <c r="Q778" s="77"/>
      <c r="R778" s="77"/>
      <c r="S778" s="77"/>
      <c r="T778" s="75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47"/>
      <c r="AI778" s="47"/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  <c r="AU778" s="77"/>
      <c r="AV778" s="77"/>
      <c r="AW778" s="77"/>
      <c r="BB778"/>
      <c r="BC778"/>
      <c r="BD778"/>
      <c r="BE778"/>
      <c r="BF778"/>
      <c r="BG778"/>
      <c r="BH778"/>
      <c r="BI778"/>
    </row>
    <row r="779" spans="1:61" s="18" customFormat="1" x14ac:dyDescent="0.2">
      <c r="A779"/>
      <c r="F779" s="77"/>
      <c r="G779" s="77"/>
      <c r="H779" s="77"/>
      <c r="I779" s="77"/>
      <c r="J779" s="77"/>
      <c r="K779" s="77"/>
      <c r="L779" s="75"/>
      <c r="M779" s="77"/>
      <c r="N779" s="77"/>
      <c r="O779" s="75"/>
      <c r="P779" s="77"/>
      <c r="Q779" s="77"/>
      <c r="R779" s="77"/>
      <c r="S779" s="77"/>
      <c r="T779" s="75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  <c r="AU779" s="77"/>
      <c r="AV779" s="77"/>
      <c r="AW779" s="77"/>
      <c r="BB779"/>
      <c r="BC779"/>
      <c r="BD779"/>
      <c r="BE779"/>
      <c r="BF779"/>
      <c r="BG779"/>
      <c r="BH779"/>
      <c r="BI779"/>
    </row>
    <row r="780" spans="1:61" s="18" customFormat="1" x14ac:dyDescent="0.2">
      <c r="A780"/>
      <c r="F780" s="77"/>
      <c r="G780" s="77"/>
      <c r="H780" s="77"/>
      <c r="I780" s="77"/>
      <c r="J780" s="77"/>
      <c r="K780" s="77"/>
      <c r="L780" s="75"/>
      <c r="M780" s="77"/>
      <c r="N780" s="77"/>
      <c r="O780" s="75"/>
      <c r="P780" s="77"/>
      <c r="Q780" s="77"/>
      <c r="R780" s="77"/>
      <c r="S780" s="77"/>
      <c r="T780" s="75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/>
      <c r="AH780" s="47"/>
      <c r="AI780" s="47"/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  <c r="AU780" s="77"/>
      <c r="AV780" s="77"/>
      <c r="AW780" s="77"/>
      <c r="BB780"/>
      <c r="BC780"/>
      <c r="BD780"/>
      <c r="BE780"/>
      <c r="BF780"/>
      <c r="BG780"/>
      <c r="BH780"/>
      <c r="BI780"/>
    </row>
    <row r="781" spans="1:61" s="18" customFormat="1" x14ac:dyDescent="0.2">
      <c r="A781"/>
      <c r="F781" s="77"/>
      <c r="G781" s="77"/>
      <c r="H781" s="77"/>
      <c r="I781" s="77"/>
      <c r="J781" s="77"/>
      <c r="K781" s="77"/>
      <c r="L781" s="75"/>
      <c r="M781" s="77"/>
      <c r="N781" s="77"/>
      <c r="O781" s="75"/>
      <c r="P781" s="77"/>
      <c r="Q781" s="77"/>
      <c r="R781" s="77"/>
      <c r="S781" s="77"/>
      <c r="T781" s="75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  <c r="AG781" s="47"/>
      <c r="AH781" s="47"/>
      <c r="AI781" s="47"/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  <c r="AU781" s="77"/>
      <c r="AV781" s="77"/>
      <c r="AW781" s="77"/>
      <c r="BB781"/>
      <c r="BC781"/>
      <c r="BD781"/>
      <c r="BE781"/>
      <c r="BF781"/>
      <c r="BG781"/>
      <c r="BH781"/>
      <c r="BI781"/>
    </row>
    <row r="782" spans="1:61" s="18" customFormat="1" x14ac:dyDescent="0.2">
      <c r="A782"/>
      <c r="F782" s="77"/>
      <c r="G782" s="77"/>
      <c r="H782" s="77"/>
      <c r="I782" s="77"/>
      <c r="J782" s="77"/>
      <c r="K782" s="77"/>
      <c r="L782" s="75"/>
      <c r="M782" s="77"/>
      <c r="N782" s="77"/>
      <c r="O782" s="75"/>
      <c r="P782" s="77"/>
      <c r="Q782" s="77"/>
      <c r="R782" s="77"/>
      <c r="S782" s="77"/>
      <c r="T782" s="75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  <c r="AU782" s="77"/>
      <c r="AV782" s="77"/>
      <c r="AW782" s="77"/>
      <c r="BB782"/>
      <c r="BC782"/>
      <c r="BD782"/>
      <c r="BE782"/>
      <c r="BF782"/>
      <c r="BG782"/>
      <c r="BH782"/>
      <c r="BI782"/>
    </row>
    <row r="783" spans="1:61" s="18" customFormat="1" x14ac:dyDescent="0.2">
      <c r="A783"/>
      <c r="F783" s="77"/>
      <c r="G783" s="77"/>
      <c r="H783" s="77"/>
      <c r="I783" s="77"/>
      <c r="J783" s="77"/>
      <c r="K783" s="77"/>
      <c r="L783" s="75"/>
      <c r="M783" s="77"/>
      <c r="N783" s="77"/>
      <c r="O783" s="75"/>
      <c r="P783" s="77"/>
      <c r="Q783" s="77"/>
      <c r="R783" s="77"/>
      <c r="S783" s="77"/>
      <c r="T783" s="75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  <c r="AU783" s="77"/>
      <c r="AV783" s="77"/>
      <c r="AW783" s="77"/>
      <c r="BB783"/>
      <c r="BC783"/>
      <c r="BD783"/>
      <c r="BE783"/>
      <c r="BF783"/>
      <c r="BG783"/>
      <c r="BH783"/>
      <c r="BI783"/>
    </row>
    <row r="784" spans="1:61" s="18" customFormat="1" x14ac:dyDescent="0.2">
      <c r="A784"/>
      <c r="F784" s="77"/>
      <c r="G784" s="77"/>
      <c r="H784" s="77"/>
      <c r="I784" s="77"/>
      <c r="J784" s="77"/>
      <c r="K784" s="77"/>
      <c r="L784" s="75"/>
      <c r="M784" s="77"/>
      <c r="N784" s="77"/>
      <c r="O784" s="75"/>
      <c r="P784" s="77"/>
      <c r="Q784" s="77"/>
      <c r="R784" s="77"/>
      <c r="S784" s="77"/>
      <c r="T784" s="75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  <c r="AU784" s="77"/>
      <c r="AV784" s="77"/>
      <c r="AW784" s="77"/>
      <c r="BB784"/>
      <c r="BC784"/>
      <c r="BD784"/>
      <c r="BE784"/>
      <c r="BF784"/>
      <c r="BG784"/>
      <c r="BH784"/>
      <c r="BI784"/>
    </row>
    <row r="785" spans="1:61" s="18" customFormat="1" x14ac:dyDescent="0.2">
      <c r="A785"/>
      <c r="F785" s="77"/>
      <c r="G785" s="77"/>
      <c r="H785" s="77"/>
      <c r="I785" s="77"/>
      <c r="J785" s="77"/>
      <c r="K785" s="77"/>
      <c r="L785" s="75"/>
      <c r="M785" s="77"/>
      <c r="N785" s="77"/>
      <c r="O785" s="75"/>
      <c r="P785" s="77"/>
      <c r="Q785" s="77"/>
      <c r="R785" s="77"/>
      <c r="S785" s="77"/>
      <c r="T785" s="75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K785" s="77"/>
      <c r="AL785" s="77"/>
      <c r="AM785" s="77"/>
      <c r="AN785" s="77"/>
      <c r="AO785" s="77"/>
      <c r="AP785" s="77"/>
      <c r="AQ785" s="77"/>
      <c r="AR785" s="77"/>
      <c r="AS785" s="77"/>
      <c r="AT785" s="77"/>
      <c r="AU785" s="77"/>
      <c r="AV785" s="77"/>
      <c r="AW785" s="77"/>
      <c r="BB785"/>
      <c r="BC785"/>
      <c r="BD785"/>
      <c r="BE785"/>
      <c r="BF785"/>
      <c r="BG785"/>
      <c r="BH785"/>
      <c r="BI785"/>
    </row>
    <row r="786" spans="1:61" s="18" customFormat="1" x14ac:dyDescent="0.2">
      <c r="A786"/>
      <c r="F786" s="77"/>
      <c r="G786" s="77"/>
      <c r="H786" s="77"/>
      <c r="I786" s="77"/>
      <c r="J786" s="77"/>
      <c r="K786" s="77"/>
      <c r="L786" s="75"/>
      <c r="M786" s="77"/>
      <c r="N786" s="77"/>
      <c r="O786" s="75"/>
      <c r="P786" s="77"/>
      <c r="Q786" s="77"/>
      <c r="R786" s="77"/>
      <c r="S786" s="77"/>
      <c r="T786" s="75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K786" s="77"/>
      <c r="AL786" s="77"/>
      <c r="AM786" s="77"/>
      <c r="AN786" s="77"/>
      <c r="AO786" s="77"/>
      <c r="AP786" s="77"/>
      <c r="AQ786" s="77"/>
      <c r="AR786" s="77"/>
      <c r="AS786" s="77"/>
      <c r="AT786" s="77"/>
      <c r="AU786" s="77"/>
      <c r="AV786" s="77"/>
      <c r="AW786" s="77"/>
      <c r="BB786"/>
      <c r="BC786"/>
      <c r="BD786"/>
      <c r="BE786"/>
      <c r="BF786"/>
      <c r="BG786"/>
      <c r="BH786"/>
      <c r="BI786"/>
    </row>
    <row r="787" spans="1:61" s="18" customFormat="1" x14ac:dyDescent="0.2">
      <c r="A787"/>
      <c r="F787" s="77"/>
      <c r="G787" s="77"/>
      <c r="H787" s="77"/>
      <c r="I787" s="77"/>
      <c r="J787" s="77"/>
      <c r="K787" s="77"/>
      <c r="L787" s="75"/>
      <c r="M787" s="77"/>
      <c r="N787" s="77"/>
      <c r="O787" s="75"/>
      <c r="P787" s="77"/>
      <c r="Q787" s="77"/>
      <c r="R787" s="77"/>
      <c r="S787" s="77"/>
      <c r="T787" s="75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K787" s="77"/>
      <c r="AL787" s="77"/>
      <c r="AM787" s="77"/>
      <c r="AN787" s="77"/>
      <c r="AO787" s="77"/>
      <c r="AP787" s="77"/>
      <c r="AQ787" s="77"/>
      <c r="AR787" s="77"/>
      <c r="AS787" s="77"/>
      <c r="AT787" s="77"/>
      <c r="AU787" s="77"/>
      <c r="AV787" s="77"/>
      <c r="AW787" s="77"/>
      <c r="BB787"/>
      <c r="BC787"/>
      <c r="BD787"/>
      <c r="BE787"/>
      <c r="BF787"/>
      <c r="BG787"/>
      <c r="BH787"/>
      <c r="BI787"/>
    </row>
    <row r="788" spans="1:61" s="18" customFormat="1" x14ac:dyDescent="0.2">
      <c r="A788"/>
      <c r="F788" s="77"/>
      <c r="G788" s="77"/>
      <c r="H788" s="77"/>
      <c r="I788" s="77"/>
      <c r="J788" s="77"/>
      <c r="K788" s="77"/>
      <c r="L788" s="75"/>
      <c r="M788" s="77"/>
      <c r="N788" s="77"/>
      <c r="O788" s="75"/>
      <c r="P788" s="77"/>
      <c r="Q788" s="77"/>
      <c r="R788" s="77"/>
      <c r="S788" s="77"/>
      <c r="T788" s="75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K788" s="77"/>
      <c r="AL788" s="77"/>
      <c r="AM788" s="77"/>
      <c r="AN788" s="77"/>
      <c r="AO788" s="77"/>
      <c r="AP788" s="77"/>
      <c r="AQ788" s="77"/>
      <c r="AR788" s="77"/>
      <c r="AS788" s="77"/>
      <c r="AT788" s="77"/>
      <c r="AU788" s="77"/>
      <c r="AV788" s="77"/>
      <c r="AW788" s="77"/>
      <c r="BB788"/>
      <c r="BC788"/>
      <c r="BD788"/>
      <c r="BE788"/>
      <c r="BF788"/>
      <c r="BG788"/>
      <c r="BH788"/>
      <c r="BI788"/>
    </row>
    <row r="789" spans="1:61" s="18" customFormat="1" x14ac:dyDescent="0.2">
      <c r="A789"/>
      <c r="F789" s="77"/>
      <c r="G789" s="77"/>
      <c r="H789" s="77"/>
      <c r="I789" s="77"/>
      <c r="J789" s="77"/>
      <c r="K789" s="77"/>
      <c r="L789" s="75"/>
      <c r="M789" s="77"/>
      <c r="N789" s="77"/>
      <c r="O789" s="75"/>
      <c r="P789" s="77"/>
      <c r="Q789" s="77"/>
      <c r="R789" s="77"/>
      <c r="S789" s="77"/>
      <c r="T789" s="75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  <c r="AG789" s="47"/>
      <c r="AH789" s="47"/>
      <c r="AI789" s="47"/>
      <c r="AK789" s="77"/>
      <c r="AL789" s="77"/>
      <c r="AM789" s="77"/>
      <c r="AN789" s="77"/>
      <c r="AO789" s="77"/>
      <c r="AP789" s="77"/>
      <c r="AQ789" s="77"/>
      <c r="AR789" s="77"/>
      <c r="AS789" s="77"/>
      <c r="AT789" s="77"/>
      <c r="AU789" s="77"/>
      <c r="AV789" s="77"/>
      <c r="AW789" s="77"/>
      <c r="BB789"/>
      <c r="BC789"/>
      <c r="BD789"/>
      <c r="BE789"/>
      <c r="BF789"/>
      <c r="BG789"/>
      <c r="BH789"/>
      <c r="BI789"/>
    </row>
    <row r="790" spans="1:61" s="18" customFormat="1" x14ac:dyDescent="0.2">
      <c r="A790"/>
      <c r="F790" s="77"/>
      <c r="G790" s="77"/>
      <c r="H790" s="77"/>
      <c r="I790" s="77"/>
      <c r="J790" s="77"/>
      <c r="K790" s="77"/>
      <c r="L790" s="75"/>
      <c r="M790" s="77"/>
      <c r="N790" s="77"/>
      <c r="O790" s="75"/>
      <c r="P790" s="77"/>
      <c r="Q790" s="77"/>
      <c r="R790" s="77"/>
      <c r="S790" s="77"/>
      <c r="T790" s="75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K790" s="77"/>
      <c r="AL790" s="77"/>
      <c r="AM790" s="77"/>
      <c r="AN790" s="77"/>
      <c r="AO790" s="77"/>
      <c r="AP790" s="77"/>
      <c r="AQ790" s="77"/>
      <c r="AR790" s="77"/>
      <c r="AS790" s="77"/>
      <c r="AT790" s="77"/>
      <c r="AU790" s="77"/>
      <c r="AV790" s="77"/>
      <c r="AW790" s="77"/>
      <c r="BB790"/>
      <c r="BC790"/>
      <c r="BD790"/>
      <c r="BE790"/>
      <c r="BF790"/>
      <c r="BG790"/>
      <c r="BH790"/>
      <c r="BI790"/>
    </row>
    <row r="791" spans="1:61" s="18" customFormat="1" x14ac:dyDescent="0.2">
      <c r="A791"/>
      <c r="F791" s="77"/>
      <c r="G791" s="77"/>
      <c r="H791" s="77"/>
      <c r="I791" s="77"/>
      <c r="J791" s="77"/>
      <c r="K791" s="77"/>
      <c r="L791" s="75"/>
      <c r="M791" s="77"/>
      <c r="N791" s="77"/>
      <c r="O791" s="75"/>
      <c r="P791" s="77"/>
      <c r="Q791" s="77"/>
      <c r="R791" s="77"/>
      <c r="S791" s="77"/>
      <c r="T791" s="75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  <c r="AG791" s="47"/>
      <c r="AH791" s="47"/>
      <c r="AI791" s="47"/>
      <c r="AK791" s="77"/>
      <c r="AL791" s="77"/>
      <c r="AM791" s="77"/>
      <c r="AN791" s="77"/>
      <c r="AO791" s="77"/>
      <c r="AP791" s="77"/>
      <c r="AQ791" s="77"/>
      <c r="AR791" s="77"/>
      <c r="AS791" s="77"/>
      <c r="AT791" s="77"/>
      <c r="AU791" s="77"/>
      <c r="AV791" s="77"/>
      <c r="AW791" s="77"/>
      <c r="BB791"/>
      <c r="BC791"/>
      <c r="BD791"/>
      <c r="BE791"/>
      <c r="BF791"/>
      <c r="BG791"/>
      <c r="BH791"/>
      <c r="BI791"/>
    </row>
    <row r="792" spans="1:61" s="18" customFormat="1" x14ac:dyDescent="0.2">
      <c r="A792"/>
      <c r="F792" s="77"/>
      <c r="G792" s="77"/>
      <c r="H792" s="77"/>
      <c r="I792" s="77"/>
      <c r="J792" s="77"/>
      <c r="K792" s="77"/>
      <c r="L792" s="75"/>
      <c r="M792" s="77"/>
      <c r="N792" s="77"/>
      <c r="O792" s="75"/>
      <c r="P792" s="77"/>
      <c r="Q792" s="77"/>
      <c r="R792" s="77"/>
      <c r="S792" s="77"/>
      <c r="T792" s="75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K792" s="77"/>
      <c r="AL792" s="77"/>
      <c r="AM792" s="77"/>
      <c r="AN792" s="77"/>
      <c r="AO792" s="77"/>
      <c r="AP792" s="77"/>
      <c r="AQ792" s="77"/>
      <c r="AR792" s="77"/>
      <c r="AS792" s="77"/>
      <c r="AT792" s="77"/>
      <c r="AU792" s="77"/>
      <c r="AV792" s="77"/>
      <c r="AW792" s="77"/>
      <c r="BB792"/>
      <c r="BC792"/>
      <c r="BD792"/>
      <c r="BE792"/>
      <c r="BF792"/>
      <c r="BG792"/>
      <c r="BH792"/>
      <c r="BI792"/>
    </row>
    <row r="793" spans="1:61" s="18" customFormat="1" x14ac:dyDescent="0.2">
      <c r="A793"/>
      <c r="F793" s="77"/>
      <c r="G793" s="77"/>
      <c r="H793" s="77"/>
      <c r="I793" s="77"/>
      <c r="J793" s="77"/>
      <c r="K793" s="77"/>
      <c r="L793" s="75"/>
      <c r="M793" s="77"/>
      <c r="N793" s="77"/>
      <c r="O793" s="75"/>
      <c r="P793" s="77"/>
      <c r="Q793" s="77"/>
      <c r="R793" s="77"/>
      <c r="S793" s="77"/>
      <c r="T793" s="75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  <c r="AG793" s="47"/>
      <c r="AH793" s="47"/>
      <c r="AI793" s="47"/>
      <c r="AK793" s="77"/>
      <c r="AL793" s="77"/>
      <c r="AM793" s="77"/>
      <c r="AN793" s="77"/>
      <c r="AO793" s="77"/>
      <c r="AP793" s="77"/>
      <c r="AQ793" s="77"/>
      <c r="AR793" s="77"/>
      <c r="AS793" s="77"/>
      <c r="AT793" s="77"/>
      <c r="AU793" s="77"/>
      <c r="AV793" s="77"/>
      <c r="AW793" s="77"/>
      <c r="BB793"/>
      <c r="BC793"/>
      <c r="BD793"/>
      <c r="BE793"/>
      <c r="BF793"/>
      <c r="BG793"/>
      <c r="BH793"/>
      <c r="BI793"/>
    </row>
    <row r="794" spans="1:61" s="18" customFormat="1" x14ac:dyDescent="0.2">
      <c r="A794"/>
      <c r="F794" s="77"/>
      <c r="G794" s="77"/>
      <c r="H794" s="77"/>
      <c r="I794" s="77"/>
      <c r="J794" s="77"/>
      <c r="K794" s="77"/>
      <c r="L794" s="75"/>
      <c r="M794" s="77"/>
      <c r="N794" s="77"/>
      <c r="O794" s="75"/>
      <c r="P794" s="77"/>
      <c r="Q794" s="77"/>
      <c r="R794" s="77"/>
      <c r="S794" s="77"/>
      <c r="T794" s="75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K794" s="77"/>
      <c r="AL794" s="77"/>
      <c r="AM794" s="77"/>
      <c r="AN794" s="77"/>
      <c r="AO794" s="77"/>
      <c r="AP794" s="77"/>
      <c r="AQ794" s="77"/>
      <c r="AR794" s="77"/>
      <c r="AS794" s="77"/>
      <c r="AT794" s="77"/>
      <c r="AU794" s="77"/>
      <c r="AV794" s="77"/>
      <c r="AW794" s="77"/>
      <c r="BB794"/>
      <c r="BC794"/>
      <c r="BD794"/>
      <c r="BE794"/>
      <c r="BF794"/>
      <c r="BG794"/>
      <c r="BH794"/>
      <c r="BI794"/>
    </row>
    <row r="795" spans="1:61" s="18" customFormat="1" x14ac:dyDescent="0.2">
      <c r="A795"/>
      <c r="F795" s="77"/>
      <c r="G795" s="77"/>
      <c r="H795" s="77"/>
      <c r="I795" s="77"/>
      <c r="J795" s="77"/>
      <c r="K795" s="77"/>
      <c r="L795" s="75"/>
      <c r="M795" s="77"/>
      <c r="N795" s="77"/>
      <c r="O795" s="75"/>
      <c r="P795" s="77"/>
      <c r="Q795" s="77"/>
      <c r="R795" s="77"/>
      <c r="S795" s="77"/>
      <c r="T795" s="75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K795" s="77"/>
      <c r="AL795" s="77"/>
      <c r="AM795" s="77"/>
      <c r="AN795" s="77"/>
      <c r="AO795" s="77"/>
      <c r="AP795" s="77"/>
      <c r="AQ795" s="77"/>
      <c r="AR795" s="77"/>
      <c r="AS795" s="77"/>
      <c r="AT795" s="77"/>
      <c r="AU795" s="77"/>
      <c r="AV795" s="77"/>
      <c r="AW795" s="77"/>
      <c r="BB795"/>
      <c r="BC795"/>
      <c r="BD795"/>
      <c r="BE795"/>
      <c r="BF795"/>
      <c r="BG795"/>
      <c r="BH795"/>
      <c r="BI795"/>
    </row>
    <row r="796" spans="1:61" s="18" customFormat="1" x14ac:dyDescent="0.2">
      <c r="A796"/>
      <c r="F796" s="77"/>
      <c r="G796" s="77"/>
      <c r="H796" s="77"/>
      <c r="I796" s="77"/>
      <c r="J796" s="77"/>
      <c r="K796" s="77"/>
      <c r="L796" s="75"/>
      <c r="M796" s="77"/>
      <c r="N796" s="77"/>
      <c r="O796" s="75"/>
      <c r="P796" s="77"/>
      <c r="Q796" s="77"/>
      <c r="R796" s="77"/>
      <c r="S796" s="77"/>
      <c r="T796" s="75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  <c r="AG796" s="47"/>
      <c r="AH796" s="47"/>
      <c r="AI796" s="47"/>
      <c r="AK796" s="77"/>
      <c r="AL796" s="77"/>
      <c r="AM796" s="77"/>
      <c r="AN796" s="77"/>
      <c r="AO796" s="77"/>
      <c r="AP796" s="77"/>
      <c r="AQ796" s="77"/>
      <c r="AR796" s="77"/>
      <c r="AS796" s="77"/>
      <c r="AT796" s="77"/>
      <c r="AU796" s="77"/>
      <c r="AV796" s="77"/>
      <c r="AW796" s="77"/>
      <c r="BB796"/>
      <c r="BC796"/>
      <c r="BD796"/>
      <c r="BE796"/>
      <c r="BF796"/>
      <c r="BG796"/>
      <c r="BH796"/>
      <c r="BI796"/>
    </row>
    <row r="797" spans="1:61" s="18" customFormat="1" x14ac:dyDescent="0.2">
      <c r="A797"/>
      <c r="F797" s="77"/>
      <c r="G797" s="77"/>
      <c r="H797" s="77"/>
      <c r="I797" s="77"/>
      <c r="J797" s="77"/>
      <c r="K797" s="77"/>
      <c r="L797" s="75"/>
      <c r="M797" s="77"/>
      <c r="N797" s="77"/>
      <c r="O797" s="75"/>
      <c r="P797" s="77"/>
      <c r="Q797" s="77"/>
      <c r="R797" s="77"/>
      <c r="S797" s="77"/>
      <c r="T797" s="75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K797" s="77"/>
      <c r="AL797" s="77"/>
      <c r="AM797" s="77"/>
      <c r="AN797" s="77"/>
      <c r="AO797" s="77"/>
      <c r="AP797" s="77"/>
      <c r="AQ797" s="77"/>
      <c r="AR797" s="77"/>
      <c r="AS797" s="77"/>
      <c r="AT797" s="77"/>
      <c r="AU797" s="77"/>
      <c r="AV797" s="77"/>
      <c r="AW797" s="77"/>
      <c r="BB797"/>
      <c r="BC797"/>
      <c r="BD797"/>
      <c r="BE797"/>
      <c r="BF797"/>
      <c r="BG797"/>
      <c r="BH797"/>
      <c r="BI797"/>
    </row>
    <row r="798" spans="1:61" s="18" customFormat="1" x14ac:dyDescent="0.2">
      <c r="A798"/>
      <c r="F798" s="77"/>
      <c r="G798" s="77"/>
      <c r="H798" s="77"/>
      <c r="I798" s="77"/>
      <c r="J798" s="77"/>
      <c r="K798" s="77"/>
      <c r="L798" s="75"/>
      <c r="M798" s="77"/>
      <c r="N798" s="77"/>
      <c r="O798" s="75"/>
      <c r="P798" s="77"/>
      <c r="Q798" s="77"/>
      <c r="R798" s="77"/>
      <c r="S798" s="77"/>
      <c r="T798" s="75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K798" s="77"/>
      <c r="AL798" s="77"/>
      <c r="AM798" s="77"/>
      <c r="AN798" s="77"/>
      <c r="AO798" s="77"/>
      <c r="AP798" s="77"/>
      <c r="AQ798" s="77"/>
      <c r="AR798" s="77"/>
      <c r="AS798" s="77"/>
      <c r="AT798" s="77"/>
      <c r="AU798" s="77"/>
      <c r="AV798" s="77"/>
      <c r="AW798" s="77"/>
      <c r="BB798"/>
      <c r="BC798"/>
      <c r="BD798"/>
      <c r="BE798"/>
      <c r="BF798"/>
      <c r="BG798"/>
      <c r="BH798"/>
      <c r="BI798"/>
    </row>
    <row r="799" spans="1:61" s="18" customFormat="1" x14ac:dyDescent="0.2">
      <c r="A799"/>
      <c r="F799" s="77"/>
      <c r="G799" s="77"/>
      <c r="H799" s="77"/>
      <c r="I799" s="77"/>
      <c r="J799" s="77"/>
      <c r="K799" s="77"/>
      <c r="L799" s="75"/>
      <c r="M799" s="77"/>
      <c r="N799" s="77"/>
      <c r="O799" s="75"/>
      <c r="P799" s="77"/>
      <c r="Q799" s="77"/>
      <c r="R799" s="77"/>
      <c r="S799" s="77"/>
      <c r="T799" s="75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K799" s="77"/>
      <c r="AL799" s="77"/>
      <c r="AM799" s="77"/>
      <c r="AN799" s="77"/>
      <c r="AO799" s="77"/>
      <c r="AP799" s="77"/>
      <c r="AQ799" s="77"/>
      <c r="AR799" s="77"/>
      <c r="AS799" s="77"/>
      <c r="AT799" s="77"/>
      <c r="AU799" s="77"/>
      <c r="AV799" s="77"/>
      <c r="AW799" s="77"/>
      <c r="BB799"/>
      <c r="BC799"/>
      <c r="BD799"/>
      <c r="BE799"/>
      <c r="BF799"/>
      <c r="BG799"/>
      <c r="BH799"/>
      <c r="BI799"/>
    </row>
    <row r="800" spans="1:61" s="18" customFormat="1" x14ac:dyDescent="0.2">
      <c r="A800"/>
      <c r="F800" s="77"/>
      <c r="G800" s="77"/>
      <c r="H800" s="77"/>
      <c r="I800" s="77"/>
      <c r="J800" s="77"/>
      <c r="K800" s="77"/>
      <c r="L800" s="75"/>
      <c r="M800" s="77"/>
      <c r="N800" s="77"/>
      <c r="O800" s="75"/>
      <c r="P800" s="77"/>
      <c r="Q800" s="77"/>
      <c r="R800" s="77"/>
      <c r="S800" s="77"/>
      <c r="T800" s="75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K800" s="77"/>
      <c r="AL800" s="77"/>
      <c r="AM800" s="77"/>
      <c r="AN800" s="77"/>
      <c r="AO800" s="77"/>
      <c r="AP800" s="77"/>
      <c r="AQ800" s="77"/>
      <c r="AR800" s="77"/>
      <c r="AS800" s="77"/>
      <c r="AT800" s="77"/>
      <c r="AU800" s="77"/>
      <c r="AV800" s="77"/>
      <c r="AW800" s="77"/>
      <c r="BB800"/>
      <c r="BC800"/>
      <c r="BD800"/>
      <c r="BE800"/>
      <c r="BF800"/>
      <c r="BG800"/>
      <c r="BH800"/>
      <c r="BI800"/>
    </row>
    <row r="801" spans="1:61" s="18" customFormat="1" x14ac:dyDescent="0.2">
      <c r="A801"/>
      <c r="F801" s="77"/>
      <c r="G801" s="77"/>
      <c r="H801" s="77"/>
      <c r="I801" s="77"/>
      <c r="J801" s="77"/>
      <c r="K801" s="77"/>
      <c r="L801" s="75"/>
      <c r="M801" s="77"/>
      <c r="N801" s="77"/>
      <c r="O801" s="75"/>
      <c r="P801" s="77"/>
      <c r="Q801" s="77"/>
      <c r="R801" s="77"/>
      <c r="S801" s="77"/>
      <c r="T801" s="75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  <c r="AG801" s="47"/>
      <c r="AH801" s="47"/>
      <c r="AI801" s="47"/>
      <c r="AK801" s="77"/>
      <c r="AL801" s="77"/>
      <c r="AM801" s="77"/>
      <c r="AN801" s="77"/>
      <c r="AO801" s="77"/>
      <c r="AP801" s="77"/>
      <c r="AQ801" s="77"/>
      <c r="AR801" s="77"/>
      <c r="AS801" s="77"/>
      <c r="AT801" s="77"/>
      <c r="AU801" s="77"/>
      <c r="AV801" s="77"/>
      <c r="AW801" s="77"/>
      <c r="BB801"/>
      <c r="BC801"/>
      <c r="BD801"/>
      <c r="BE801"/>
      <c r="BF801"/>
      <c r="BG801"/>
      <c r="BH801"/>
      <c r="BI801"/>
    </row>
    <row r="802" spans="1:61" s="18" customFormat="1" x14ac:dyDescent="0.2">
      <c r="A802"/>
      <c r="F802" s="77"/>
      <c r="G802" s="77"/>
      <c r="H802" s="77"/>
      <c r="I802" s="77"/>
      <c r="J802" s="77"/>
      <c r="K802" s="77"/>
      <c r="L802" s="75"/>
      <c r="M802" s="77"/>
      <c r="N802" s="77"/>
      <c r="O802" s="75"/>
      <c r="P802" s="77"/>
      <c r="Q802" s="77"/>
      <c r="R802" s="77"/>
      <c r="S802" s="77"/>
      <c r="T802" s="75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K802" s="77"/>
      <c r="AL802" s="77"/>
      <c r="AM802" s="77"/>
      <c r="AN802" s="77"/>
      <c r="AO802" s="77"/>
      <c r="AP802" s="77"/>
      <c r="AQ802" s="77"/>
      <c r="AR802" s="77"/>
      <c r="AS802" s="77"/>
      <c r="AT802" s="77"/>
      <c r="AU802" s="77"/>
      <c r="AV802" s="77"/>
      <c r="AW802" s="77"/>
      <c r="BB802"/>
      <c r="BC802"/>
      <c r="BD802"/>
      <c r="BE802"/>
      <c r="BF802"/>
      <c r="BG802"/>
      <c r="BH802"/>
      <c r="BI802"/>
    </row>
    <row r="803" spans="1:61" s="18" customFormat="1" x14ac:dyDescent="0.2">
      <c r="A803"/>
      <c r="F803" s="77"/>
      <c r="G803" s="77"/>
      <c r="H803" s="77"/>
      <c r="I803" s="77"/>
      <c r="J803" s="77"/>
      <c r="K803" s="77"/>
      <c r="L803" s="75"/>
      <c r="M803" s="77"/>
      <c r="N803" s="77"/>
      <c r="O803" s="75"/>
      <c r="P803" s="77"/>
      <c r="Q803" s="77"/>
      <c r="R803" s="77"/>
      <c r="S803" s="77"/>
      <c r="T803" s="75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K803" s="77"/>
      <c r="AL803" s="77"/>
      <c r="AM803" s="77"/>
      <c r="AN803" s="77"/>
      <c r="AO803" s="77"/>
      <c r="AP803" s="77"/>
      <c r="AQ803" s="77"/>
      <c r="AR803" s="77"/>
      <c r="AS803" s="77"/>
      <c r="AT803" s="77"/>
      <c r="AU803" s="77"/>
      <c r="AV803" s="77"/>
      <c r="AW803" s="77"/>
      <c r="BB803"/>
      <c r="BC803"/>
      <c r="BD803"/>
      <c r="BE803"/>
      <c r="BF803"/>
      <c r="BG803"/>
      <c r="BH803"/>
      <c r="BI803"/>
    </row>
    <row r="804" spans="1:61" s="18" customFormat="1" x14ac:dyDescent="0.2">
      <c r="A804"/>
      <c r="F804" s="77"/>
      <c r="G804" s="77"/>
      <c r="H804" s="77"/>
      <c r="I804" s="77"/>
      <c r="J804" s="77"/>
      <c r="K804" s="77"/>
      <c r="L804" s="75"/>
      <c r="M804" s="77"/>
      <c r="N804" s="77"/>
      <c r="O804" s="75"/>
      <c r="P804" s="77"/>
      <c r="Q804" s="77"/>
      <c r="R804" s="77"/>
      <c r="S804" s="77"/>
      <c r="T804" s="75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K804" s="77"/>
      <c r="AL804" s="77"/>
      <c r="AM804" s="77"/>
      <c r="AN804" s="77"/>
      <c r="AO804" s="77"/>
      <c r="AP804" s="77"/>
      <c r="AQ804" s="77"/>
      <c r="AR804" s="77"/>
      <c r="AS804" s="77"/>
      <c r="AT804" s="77"/>
      <c r="AU804" s="77"/>
      <c r="AV804" s="77"/>
      <c r="AW804" s="77"/>
      <c r="BB804"/>
      <c r="BC804"/>
      <c r="BD804"/>
      <c r="BE804"/>
      <c r="BF804"/>
      <c r="BG804"/>
      <c r="BH804"/>
      <c r="BI804"/>
    </row>
    <row r="805" spans="1:61" s="18" customFormat="1" x14ac:dyDescent="0.2">
      <c r="A805"/>
      <c r="F805" s="77"/>
      <c r="G805" s="77"/>
      <c r="H805" s="77"/>
      <c r="I805" s="77"/>
      <c r="J805" s="77"/>
      <c r="K805" s="77"/>
      <c r="L805" s="75"/>
      <c r="M805" s="77"/>
      <c r="N805" s="77"/>
      <c r="O805" s="75"/>
      <c r="P805" s="77"/>
      <c r="Q805" s="77"/>
      <c r="R805" s="77"/>
      <c r="S805" s="77"/>
      <c r="T805" s="75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K805" s="77"/>
      <c r="AL805" s="77"/>
      <c r="AM805" s="77"/>
      <c r="AN805" s="77"/>
      <c r="AO805" s="77"/>
      <c r="AP805" s="77"/>
      <c r="AQ805" s="77"/>
      <c r="AR805" s="77"/>
      <c r="AS805" s="77"/>
      <c r="AT805" s="77"/>
      <c r="AU805" s="77"/>
      <c r="AV805" s="77"/>
      <c r="AW805" s="77"/>
      <c r="BB805"/>
      <c r="BC805"/>
      <c r="BD805"/>
      <c r="BE805"/>
      <c r="BF805"/>
      <c r="BG805"/>
      <c r="BH805"/>
      <c r="BI805"/>
    </row>
    <row r="806" spans="1:61" s="18" customFormat="1" x14ac:dyDescent="0.2">
      <c r="A806"/>
      <c r="F806" s="77"/>
      <c r="G806" s="77"/>
      <c r="H806" s="77"/>
      <c r="I806" s="77"/>
      <c r="J806" s="77"/>
      <c r="K806" s="77"/>
      <c r="L806" s="75"/>
      <c r="M806" s="77"/>
      <c r="N806" s="77"/>
      <c r="O806" s="75"/>
      <c r="P806" s="77"/>
      <c r="Q806" s="77"/>
      <c r="R806" s="77"/>
      <c r="S806" s="77"/>
      <c r="T806" s="75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  <c r="AG806" s="47"/>
      <c r="AH806" s="47"/>
      <c r="AI806" s="47"/>
      <c r="AK806" s="77"/>
      <c r="AL806" s="77"/>
      <c r="AM806" s="77"/>
      <c r="AN806" s="77"/>
      <c r="AO806" s="77"/>
      <c r="AP806" s="77"/>
      <c r="AQ806" s="77"/>
      <c r="AR806" s="77"/>
      <c r="AS806" s="77"/>
      <c r="AT806" s="77"/>
      <c r="AU806" s="77"/>
      <c r="AV806" s="77"/>
      <c r="AW806" s="77"/>
      <c r="BB806"/>
      <c r="BC806"/>
      <c r="BD806"/>
      <c r="BE806"/>
      <c r="BF806"/>
      <c r="BG806"/>
      <c r="BH806"/>
      <c r="BI806"/>
    </row>
    <row r="807" spans="1:61" s="18" customFormat="1" x14ac:dyDescent="0.2">
      <c r="A807"/>
      <c r="F807" s="77"/>
      <c r="G807" s="77"/>
      <c r="H807" s="77"/>
      <c r="I807" s="77"/>
      <c r="J807" s="77"/>
      <c r="K807" s="77"/>
      <c r="L807" s="75"/>
      <c r="M807" s="77"/>
      <c r="N807" s="77"/>
      <c r="O807" s="75"/>
      <c r="P807" s="77"/>
      <c r="Q807" s="77"/>
      <c r="R807" s="77"/>
      <c r="S807" s="77"/>
      <c r="T807" s="75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K807" s="77"/>
      <c r="AL807" s="77"/>
      <c r="AM807" s="77"/>
      <c r="AN807" s="77"/>
      <c r="AO807" s="77"/>
      <c r="AP807" s="77"/>
      <c r="AQ807" s="77"/>
      <c r="AR807" s="77"/>
      <c r="AS807" s="77"/>
      <c r="AT807" s="77"/>
      <c r="AU807" s="77"/>
      <c r="AV807" s="77"/>
      <c r="AW807" s="77"/>
      <c r="BB807"/>
      <c r="BC807"/>
      <c r="BD807"/>
      <c r="BE807"/>
      <c r="BF807"/>
      <c r="BG807"/>
      <c r="BH807"/>
      <c r="BI807"/>
    </row>
    <row r="808" spans="1:61" s="18" customFormat="1" x14ac:dyDescent="0.2">
      <c r="A808"/>
      <c r="F808" s="77"/>
      <c r="G808" s="77"/>
      <c r="H808" s="77"/>
      <c r="I808" s="77"/>
      <c r="J808" s="77"/>
      <c r="K808" s="77"/>
      <c r="L808" s="75"/>
      <c r="M808" s="77"/>
      <c r="N808" s="77"/>
      <c r="O808" s="75"/>
      <c r="P808" s="77"/>
      <c r="Q808" s="77"/>
      <c r="R808" s="77"/>
      <c r="S808" s="77"/>
      <c r="T808" s="75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K808" s="77"/>
      <c r="AL808" s="77"/>
      <c r="AM808" s="77"/>
      <c r="AN808" s="77"/>
      <c r="AO808" s="77"/>
      <c r="AP808" s="77"/>
      <c r="AQ808" s="77"/>
      <c r="AR808" s="77"/>
      <c r="AS808" s="77"/>
      <c r="AT808" s="77"/>
      <c r="AU808" s="77"/>
      <c r="AV808" s="77"/>
      <c r="AW808" s="77"/>
      <c r="BB808"/>
      <c r="BC808"/>
      <c r="BD808"/>
      <c r="BE808"/>
      <c r="BF808"/>
      <c r="BG808"/>
      <c r="BH808"/>
      <c r="BI808"/>
    </row>
    <row r="809" spans="1:61" s="18" customFormat="1" x14ac:dyDescent="0.2">
      <c r="A809"/>
      <c r="F809" s="77"/>
      <c r="G809" s="77"/>
      <c r="H809" s="77"/>
      <c r="I809" s="77"/>
      <c r="J809" s="77"/>
      <c r="K809" s="77"/>
      <c r="L809" s="75"/>
      <c r="M809" s="77"/>
      <c r="N809" s="77"/>
      <c r="O809" s="75"/>
      <c r="P809" s="77"/>
      <c r="Q809" s="77"/>
      <c r="R809" s="77"/>
      <c r="S809" s="77"/>
      <c r="T809" s="75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  <c r="AG809" s="47"/>
      <c r="AH809" s="47"/>
      <c r="AI809" s="47"/>
      <c r="AK809" s="77"/>
      <c r="AL809" s="77"/>
      <c r="AM809" s="77"/>
      <c r="AN809" s="77"/>
      <c r="AO809" s="77"/>
      <c r="AP809" s="77"/>
      <c r="AQ809" s="77"/>
      <c r="AR809" s="77"/>
      <c r="AS809" s="77"/>
      <c r="AT809" s="77"/>
      <c r="AU809" s="77"/>
      <c r="AV809" s="77"/>
      <c r="AW809" s="77"/>
      <c r="BB809"/>
      <c r="BC809"/>
      <c r="BD809"/>
      <c r="BE809"/>
      <c r="BF809"/>
      <c r="BG809"/>
      <c r="BH809"/>
      <c r="BI809"/>
    </row>
    <row r="810" spans="1:61" s="18" customFormat="1" x14ac:dyDescent="0.2">
      <c r="A810"/>
      <c r="F810" s="77"/>
      <c r="G810" s="77"/>
      <c r="H810" s="77"/>
      <c r="I810" s="77"/>
      <c r="J810" s="77"/>
      <c r="K810" s="77"/>
      <c r="L810" s="75"/>
      <c r="M810" s="77"/>
      <c r="N810" s="77"/>
      <c r="O810" s="75"/>
      <c r="P810" s="77"/>
      <c r="Q810" s="77"/>
      <c r="R810" s="77"/>
      <c r="S810" s="77"/>
      <c r="T810" s="75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47"/>
      <c r="AI810" s="47"/>
      <c r="AK810" s="77"/>
      <c r="AL810" s="77"/>
      <c r="AM810" s="77"/>
      <c r="AN810" s="77"/>
      <c r="AO810" s="77"/>
      <c r="AP810" s="77"/>
      <c r="AQ810" s="77"/>
      <c r="AR810" s="77"/>
      <c r="AS810" s="77"/>
      <c r="AT810" s="77"/>
      <c r="AU810" s="77"/>
      <c r="AV810" s="77"/>
      <c r="AW810" s="77"/>
      <c r="BB810"/>
      <c r="BC810"/>
      <c r="BD810"/>
      <c r="BE810"/>
      <c r="BF810"/>
      <c r="BG810"/>
      <c r="BH810"/>
      <c r="BI810"/>
    </row>
    <row r="811" spans="1:61" s="18" customFormat="1" x14ac:dyDescent="0.2">
      <c r="A811"/>
      <c r="F811" s="77"/>
      <c r="G811" s="77"/>
      <c r="H811" s="77"/>
      <c r="I811" s="77"/>
      <c r="J811" s="77"/>
      <c r="K811" s="77"/>
      <c r="L811" s="75"/>
      <c r="M811" s="77"/>
      <c r="N811" s="77"/>
      <c r="O811" s="75"/>
      <c r="P811" s="77"/>
      <c r="Q811" s="77"/>
      <c r="R811" s="77"/>
      <c r="S811" s="77"/>
      <c r="T811" s="75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K811" s="77"/>
      <c r="AL811" s="77"/>
      <c r="AM811" s="77"/>
      <c r="AN811" s="77"/>
      <c r="AO811" s="77"/>
      <c r="AP811" s="77"/>
      <c r="AQ811" s="77"/>
      <c r="AR811" s="77"/>
      <c r="AS811" s="77"/>
      <c r="AT811" s="77"/>
      <c r="AU811" s="77"/>
      <c r="AV811" s="77"/>
      <c r="AW811" s="77"/>
      <c r="BB811"/>
      <c r="BC811"/>
      <c r="BD811"/>
      <c r="BE811"/>
      <c r="BF811"/>
      <c r="BG811"/>
      <c r="BH811"/>
      <c r="BI811"/>
    </row>
    <row r="812" spans="1:61" s="18" customFormat="1" x14ac:dyDescent="0.2">
      <c r="A812"/>
      <c r="F812" s="77"/>
      <c r="G812" s="77"/>
      <c r="H812" s="77"/>
      <c r="I812" s="77"/>
      <c r="J812" s="77"/>
      <c r="K812" s="77"/>
      <c r="L812" s="75"/>
      <c r="M812" s="77"/>
      <c r="N812" s="77"/>
      <c r="O812" s="75"/>
      <c r="P812" s="77"/>
      <c r="Q812" s="77"/>
      <c r="R812" s="77"/>
      <c r="S812" s="77"/>
      <c r="T812" s="75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K812" s="77"/>
      <c r="AL812" s="77"/>
      <c r="AM812" s="77"/>
      <c r="AN812" s="77"/>
      <c r="AO812" s="77"/>
      <c r="AP812" s="77"/>
      <c r="AQ812" s="77"/>
      <c r="AR812" s="77"/>
      <c r="AS812" s="77"/>
      <c r="AT812" s="77"/>
      <c r="AU812" s="77"/>
      <c r="AV812" s="77"/>
      <c r="AW812" s="77"/>
      <c r="BB812"/>
      <c r="BC812"/>
      <c r="BD812"/>
      <c r="BE812"/>
      <c r="BF812"/>
      <c r="BG812"/>
      <c r="BH812"/>
      <c r="BI812"/>
    </row>
    <row r="813" spans="1:61" s="18" customFormat="1" x14ac:dyDescent="0.2">
      <c r="A813"/>
      <c r="F813" s="77"/>
      <c r="G813" s="77"/>
      <c r="H813" s="77"/>
      <c r="I813" s="77"/>
      <c r="J813" s="77"/>
      <c r="K813" s="77"/>
      <c r="L813" s="75"/>
      <c r="M813" s="77"/>
      <c r="N813" s="77"/>
      <c r="O813" s="75"/>
      <c r="P813" s="77"/>
      <c r="Q813" s="77"/>
      <c r="R813" s="77"/>
      <c r="S813" s="77"/>
      <c r="T813" s="75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K813" s="77"/>
      <c r="AL813" s="77"/>
      <c r="AM813" s="77"/>
      <c r="AN813" s="77"/>
      <c r="AO813" s="77"/>
      <c r="AP813" s="77"/>
      <c r="AQ813" s="77"/>
      <c r="AR813" s="77"/>
      <c r="AS813" s="77"/>
      <c r="AT813" s="77"/>
      <c r="AU813" s="77"/>
      <c r="AV813" s="77"/>
      <c r="AW813" s="77"/>
      <c r="BB813"/>
      <c r="BC813"/>
      <c r="BD813"/>
      <c r="BE813"/>
      <c r="BF813"/>
      <c r="BG813"/>
      <c r="BH813"/>
      <c r="BI813"/>
    </row>
    <row r="814" spans="1:61" s="18" customFormat="1" x14ac:dyDescent="0.2">
      <c r="A814"/>
      <c r="F814" s="77"/>
      <c r="G814" s="77"/>
      <c r="H814" s="77"/>
      <c r="I814" s="77"/>
      <c r="J814" s="77"/>
      <c r="K814" s="77"/>
      <c r="L814" s="75"/>
      <c r="M814" s="77"/>
      <c r="N814" s="77"/>
      <c r="O814" s="75"/>
      <c r="P814" s="77"/>
      <c r="Q814" s="77"/>
      <c r="R814" s="77"/>
      <c r="S814" s="77"/>
      <c r="T814" s="75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K814" s="77"/>
      <c r="AL814" s="77"/>
      <c r="AM814" s="77"/>
      <c r="AN814" s="77"/>
      <c r="AO814" s="77"/>
      <c r="AP814" s="77"/>
      <c r="AQ814" s="77"/>
      <c r="AR814" s="77"/>
      <c r="AS814" s="77"/>
      <c r="AT814" s="77"/>
      <c r="AU814" s="77"/>
      <c r="AV814" s="77"/>
      <c r="AW814" s="77"/>
      <c r="BB814"/>
      <c r="BC814"/>
      <c r="BD814"/>
      <c r="BE814"/>
      <c r="BF814"/>
      <c r="BG814"/>
      <c r="BH814"/>
      <c r="BI814"/>
    </row>
    <row r="815" spans="1:61" s="18" customFormat="1" x14ac:dyDescent="0.2">
      <c r="A815"/>
      <c r="F815" s="77"/>
      <c r="G815" s="77"/>
      <c r="H815" s="77"/>
      <c r="I815" s="77"/>
      <c r="J815" s="77"/>
      <c r="K815" s="77"/>
      <c r="L815" s="75"/>
      <c r="M815" s="77"/>
      <c r="N815" s="77"/>
      <c r="O815" s="75"/>
      <c r="P815" s="77"/>
      <c r="Q815" s="77"/>
      <c r="R815" s="77"/>
      <c r="S815" s="77"/>
      <c r="T815" s="75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K815" s="77"/>
      <c r="AL815" s="77"/>
      <c r="AM815" s="77"/>
      <c r="AN815" s="77"/>
      <c r="AO815" s="77"/>
      <c r="AP815" s="77"/>
      <c r="AQ815" s="77"/>
      <c r="AR815" s="77"/>
      <c r="AS815" s="77"/>
      <c r="AT815" s="77"/>
      <c r="AU815" s="77"/>
      <c r="AV815" s="77"/>
      <c r="AW815" s="77"/>
      <c r="BB815"/>
      <c r="BC815"/>
      <c r="BD815"/>
      <c r="BE815"/>
      <c r="BF815"/>
      <c r="BG815"/>
      <c r="BH815"/>
      <c r="BI815"/>
    </row>
    <row r="816" spans="1:61" s="18" customFormat="1" x14ac:dyDescent="0.2">
      <c r="A816"/>
      <c r="F816" s="77"/>
      <c r="G816" s="77"/>
      <c r="H816" s="77"/>
      <c r="I816" s="77"/>
      <c r="J816" s="77"/>
      <c r="K816" s="77"/>
      <c r="L816" s="75"/>
      <c r="M816" s="77"/>
      <c r="N816" s="77"/>
      <c r="O816" s="75"/>
      <c r="P816" s="77"/>
      <c r="Q816" s="77"/>
      <c r="R816" s="77"/>
      <c r="S816" s="77"/>
      <c r="T816" s="75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  <c r="AG816" s="47"/>
      <c r="AH816" s="47"/>
      <c r="AI816" s="47"/>
      <c r="AK816" s="77"/>
      <c r="AL816" s="77"/>
      <c r="AM816" s="77"/>
      <c r="AN816" s="77"/>
      <c r="AO816" s="77"/>
      <c r="AP816" s="77"/>
      <c r="AQ816" s="77"/>
      <c r="AR816" s="77"/>
      <c r="AS816" s="77"/>
      <c r="AT816" s="77"/>
      <c r="AU816" s="77"/>
      <c r="AV816" s="77"/>
      <c r="AW816" s="77"/>
      <c r="BB816"/>
      <c r="BC816"/>
      <c r="BD816"/>
      <c r="BE816"/>
      <c r="BF816"/>
      <c r="BG816"/>
      <c r="BH816"/>
      <c r="BI816"/>
    </row>
    <row r="817" spans="1:61" s="18" customFormat="1" x14ac:dyDescent="0.2">
      <c r="A817"/>
      <c r="F817" s="77"/>
      <c r="G817" s="77"/>
      <c r="H817" s="77"/>
      <c r="I817" s="77"/>
      <c r="J817" s="77"/>
      <c r="K817" s="77"/>
      <c r="L817" s="75"/>
      <c r="M817" s="77"/>
      <c r="N817" s="77"/>
      <c r="O817" s="75"/>
      <c r="P817" s="77"/>
      <c r="Q817" s="77"/>
      <c r="R817" s="77"/>
      <c r="S817" s="77"/>
      <c r="T817" s="75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K817" s="77"/>
      <c r="AL817" s="77"/>
      <c r="AM817" s="77"/>
      <c r="AN817" s="77"/>
      <c r="AO817" s="77"/>
      <c r="AP817" s="77"/>
      <c r="AQ817" s="77"/>
      <c r="AR817" s="77"/>
      <c r="AS817" s="77"/>
      <c r="AT817" s="77"/>
      <c r="AU817" s="77"/>
      <c r="AV817" s="77"/>
      <c r="AW817" s="77"/>
      <c r="BB817"/>
      <c r="BC817"/>
      <c r="BD817"/>
      <c r="BE817"/>
      <c r="BF817"/>
      <c r="BG817"/>
      <c r="BH817"/>
      <c r="BI817"/>
    </row>
    <row r="818" spans="1:61" s="18" customFormat="1" x14ac:dyDescent="0.2">
      <c r="A818"/>
      <c r="F818" s="77"/>
      <c r="G818" s="77"/>
      <c r="H818" s="77"/>
      <c r="I818" s="77"/>
      <c r="J818" s="77"/>
      <c r="K818" s="77"/>
      <c r="L818" s="75"/>
      <c r="M818" s="77"/>
      <c r="N818" s="77"/>
      <c r="O818" s="75"/>
      <c r="P818" s="77"/>
      <c r="Q818" s="77"/>
      <c r="R818" s="77"/>
      <c r="S818" s="77"/>
      <c r="T818" s="75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K818" s="77"/>
      <c r="AL818" s="77"/>
      <c r="AM818" s="77"/>
      <c r="AN818" s="77"/>
      <c r="AO818" s="77"/>
      <c r="AP818" s="77"/>
      <c r="AQ818" s="77"/>
      <c r="AR818" s="77"/>
      <c r="AS818" s="77"/>
      <c r="AT818" s="77"/>
      <c r="AU818" s="77"/>
      <c r="AV818" s="77"/>
      <c r="AW818" s="77"/>
      <c r="BB818"/>
      <c r="BC818"/>
      <c r="BD818"/>
      <c r="BE818"/>
      <c r="BF818"/>
      <c r="BG818"/>
      <c r="BH818"/>
      <c r="BI818"/>
    </row>
    <row r="819" spans="1:61" s="18" customFormat="1" x14ac:dyDescent="0.2">
      <c r="A819"/>
      <c r="F819" s="77"/>
      <c r="G819" s="77"/>
      <c r="H819" s="77"/>
      <c r="I819" s="77"/>
      <c r="J819" s="77"/>
      <c r="K819" s="77"/>
      <c r="L819" s="75"/>
      <c r="M819" s="77"/>
      <c r="N819" s="77"/>
      <c r="O819" s="75"/>
      <c r="P819" s="77"/>
      <c r="Q819" s="77"/>
      <c r="R819" s="77"/>
      <c r="S819" s="77"/>
      <c r="T819" s="75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K819" s="77"/>
      <c r="AL819" s="77"/>
      <c r="AM819" s="77"/>
      <c r="AN819" s="77"/>
      <c r="AO819" s="77"/>
      <c r="AP819" s="77"/>
      <c r="AQ819" s="77"/>
      <c r="AR819" s="77"/>
      <c r="AS819" s="77"/>
      <c r="AT819" s="77"/>
      <c r="AU819" s="77"/>
      <c r="AV819" s="77"/>
      <c r="AW819" s="77"/>
      <c r="BB819"/>
      <c r="BC819"/>
      <c r="BD819"/>
      <c r="BE819"/>
      <c r="BF819"/>
      <c r="BG819"/>
      <c r="BH819"/>
      <c r="BI819"/>
    </row>
    <row r="820" spans="1:61" s="18" customFormat="1" x14ac:dyDescent="0.2">
      <c r="A820"/>
      <c r="F820" s="77"/>
      <c r="G820" s="77"/>
      <c r="H820" s="77"/>
      <c r="I820" s="77"/>
      <c r="J820" s="77"/>
      <c r="K820" s="77"/>
      <c r="L820" s="75"/>
      <c r="M820" s="77"/>
      <c r="N820" s="77"/>
      <c r="O820" s="75"/>
      <c r="P820" s="77"/>
      <c r="Q820" s="77"/>
      <c r="R820" s="77"/>
      <c r="S820" s="77"/>
      <c r="T820" s="75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K820" s="77"/>
      <c r="AL820" s="77"/>
      <c r="AM820" s="77"/>
      <c r="AN820" s="77"/>
      <c r="AO820" s="77"/>
      <c r="AP820" s="77"/>
      <c r="AQ820" s="77"/>
      <c r="AR820" s="77"/>
      <c r="AS820" s="77"/>
      <c r="AT820" s="77"/>
      <c r="AU820" s="77"/>
      <c r="AV820" s="77"/>
      <c r="AW820" s="77"/>
      <c r="BB820"/>
      <c r="BC820"/>
      <c r="BD820"/>
      <c r="BE820"/>
      <c r="BF820"/>
      <c r="BG820"/>
      <c r="BH820"/>
      <c r="BI820"/>
    </row>
    <row r="821" spans="1:61" s="18" customFormat="1" x14ac:dyDescent="0.2">
      <c r="A821"/>
      <c r="F821" s="77"/>
      <c r="G821" s="77"/>
      <c r="H821" s="77"/>
      <c r="I821" s="77"/>
      <c r="J821" s="77"/>
      <c r="K821" s="77"/>
      <c r="L821" s="75"/>
      <c r="M821" s="77"/>
      <c r="N821" s="77"/>
      <c r="O821" s="75"/>
      <c r="P821" s="77"/>
      <c r="Q821" s="77"/>
      <c r="R821" s="77"/>
      <c r="S821" s="77"/>
      <c r="T821" s="75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K821" s="77"/>
      <c r="AL821" s="77"/>
      <c r="AM821" s="77"/>
      <c r="AN821" s="77"/>
      <c r="AO821" s="77"/>
      <c r="AP821" s="77"/>
      <c r="AQ821" s="77"/>
      <c r="AR821" s="77"/>
      <c r="AS821" s="77"/>
      <c r="AT821" s="77"/>
      <c r="AU821" s="77"/>
      <c r="AV821" s="77"/>
      <c r="AW821" s="77"/>
      <c r="BB821"/>
      <c r="BC821"/>
      <c r="BD821"/>
      <c r="BE821"/>
      <c r="BF821"/>
      <c r="BG821"/>
      <c r="BH821"/>
      <c r="BI821"/>
    </row>
    <row r="822" spans="1:61" s="18" customFormat="1" x14ac:dyDescent="0.2">
      <c r="A822"/>
      <c r="F822" s="77"/>
      <c r="G822" s="77"/>
      <c r="H822" s="77"/>
      <c r="I822" s="77"/>
      <c r="J822" s="77"/>
      <c r="K822" s="77"/>
      <c r="L822" s="75"/>
      <c r="M822" s="77"/>
      <c r="N822" s="77"/>
      <c r="O822" s="75"/>
      <c r="P822" s="77"/>
      <c r="Q822" s="77"/>
      <c r="R822" s="77"/>
      <c r="S822" s="77"/>
      <c r="T822" s="75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  <c r="AG822" s="47"/>
      <c r="AH822" s="47"/>
      <c r="AI822" s="47"/>
      <c r="AK822" s="77"/>
      <c r="AL822" s="77"/>
      <c r="AM822" s="77"/>
      <c r="AN822" s="77"/>
      <c r="AO822" s="77"/>
      <c r="AP822" s="77"/>
      <c r="AQ822" s="77"/>
      <c r="AR822" s="77"/>
      <c r="AS822" s="77"/>
      <c r="AT822" s="77"/>
      <c r="AU822" s="77"/>
      <c r="AV822" s="77"/>
      <c r="AW822" s="77"/>
      <c r="BB822"/>
      <c r="BC822"/>
      <c r="BD822"/>
      <c r="BE822"/>
      <c r="BF822"/>
      <c r="BG822"/>
      <c r="BH822"/>
      <c r="BI822"/>
    </row>
    <row r="823" spans="1:61" s="18" customFormat="1" x14ac:dyDescent="0.2">
      <c r="A823"/>
      <c r="F823" s="77"/>
      <c r="G823" s="77"/>
      <c r="H823" s="77"/>
      <c r="I823" s="77"/>
      <c r="J823" s="77"/>
      <c r="K823" s="77"/>
      <c r="L823" s="75"/>
      <c r="M823" s="77"/>
      <c r="N823" s="77"/>
      <c r="O823" s="75"/>
      <c r="P823" s="77"/>
      <c r="Q823" s="77"/>
      <c r="R823" s="77"/>
      <c r="S823" s="77"/>
      <c r="T823" s="75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  <c r="AG823" s="47"/>
      <c r="AH823" s="47"/>
      <c r="AI823" s="47"/>
      <c r="AK823" s="77"/>
      <c r="AL823" s="77"/>
      <c r="AM823" s="77"/>
      <c r="AN823" s="77"/>
      <c r="AO823" s="77"/>
      <c r="AP823" s="77"/>
      <c r="AQ823" s="77"/>
      <c r="AR823" s="77"/>
      <c r="AS823" s="77"/>
      <c r="AT823" s="77"/>
      <c r="AU823" s="77"/>
      <c r="AV823" s="77"/>
      <c r="AW823" s="77"/>
      <c r="BB823"/>
      <c r="BC823"/>
      <c r="BD823"/>
      <c r="BE823"/>
      <c r="BF823"/>
      <c r="BG823"/>
      <c r="BH823"/>
      <c r="BI823"/>
    </row>
    <row r="824" spans="1:61" s="18" customFormat="1" x14ac:dyDescent="0.2">
      <c r="A824"/>
      <c r="F824" s="77"/>
      <c r="G824" s="77"/>
      <c r="H824" s="77"/>
      <c r="I824" s="77"/>
      <c r="J824" s="77"/>
      <c r="K824" s="77"/>
      <c r="L824" s="75"/>
      <c r="M824" s="77"/>
      <c r="N824" s="77"/>
      <c r="O824" s="75"/>
      <c r="P824" s="77"/>
      <c r="Q824" s="77"/>
      <c r="R824" s="77"/>
      <c r="S824" s="77"/>
      <c r="T824" s="75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  <c r="AG824" s="47"/>
      <c r="AH824" s="47"/>
      <c r="AI824" s="47"/>
      <c r="AK824" s="77"/>
      <c r="AL824" s="77"/>
      <c r="AM824" s="77"/>
      <c r="AN824" s="77"/>
      <c r="AO824" s="77"/>
      <c r="AP824" s="77"/>
      <c r="AQ824" s="77"/>
      <c r="AR824" s="77"/>
      <c r="AS824" s="77"/>
      <c r="AT824" s="77"/>
      <c r="AU824" s="77"/>
      <c r="AV824" s="77"/>
      <c r="AW824" s="77"/>
      <c r="BB824"/>
      <c r="BC824"/>
      <c r="BD824"/>
      <c r="BE824"/>
      <c r="BF824"/>
      <c r="BG824"/>
      <c r="BH824"/>
      <c r="BI824"/>
    </row>
    <row r="825" spans="1:61" s="18" customFormat="1" x14ac:dyDescent="0.2">
      <c r="A825"/>
      <c r="F825" s="77"/>
      <c r="G825" s="77"/>
      <c r="H825" s="77"/>
      <c r="I825" s="77"/>
      <c r="J825" s="77"/>
      <c r="K825" s="77"/>
      <c r="L825" s="75"/>
      <c r="M825" s="77"/>
      <c r="N825" s="77"/>
      <c r="O825" s="75"/>
      <c r="P825" s="77"/>
      <c r="Q825" s="77"/>
      <c r="R825" s="77"/>
      <c r="S825" s="77"/>
      <c r="T825" s="75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47"/>
      <c r="AI825" s="47"/>
      <c r="AK825" s="77"/>
      <c r="AL825" s="77"/>
      <c r="AM825" s="77"/>
      <c r="AN825" s="77"/>
      <c r="AO825" s="77"/>
      <c r="AP825" s="77"/>
      <c r="AQ825" s="77"/>
      <c r="AR825" s="77"/>
      <c r="AS825" s="77"/>
      <c r="AT825" s="77"/>
      <c r="AU825" s="77"/>
      <c r="AV825" s="77"/>
      <c r="AW825" s="77"/>
      <c r="BB825"/>
      <c r="BC825"/>
      <c r="BD825"/>
      <c r="BE825"/>
      <c r="BF825"/>
      <c r="BG825"/>
      <c r="BH825"/>
      <c r="BI825"/>
    </row>
    <row r="826" spans="1:61" s="18" customFormat="1" x14ac:dyDescent="0.2">
      <c r="A826"/>
      <c r="F826" s="77"/>
      <c r="G826" s="77"/>
      <c r="H826" s="77"/>
      <c r="I826" s="77"/>
      <c r="J826" s="77"/>
      <c r="K826" s="77"/>
      <c r="L826" s="75"/>
      <c r="M826" s="77"/>
      <c r="N826" s="77"/>
      <c r="O826" s="75"/>
      <c r="P826" s="77"/>
      <c r="Q826" s="77"/>
      <c r="R826" s="77"/>
      <c r="S826" s="77"/>
      <c r="T826" s="75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K826" s="77"/>
      <c r="AL826" s="77"/>
      <c r="AM826" s="77"/>
      <c r="AN826" s="77"/>
      <c r="AO826" s="77"/>
      <c r="AP826" s="77"/>
      <c r="AQ826" s="77"/>
      <c r="AR826" s="77"/>
      <c r="AS826" s="77"/>
      <c r="AT826" s="77"/>
      <c r="AU826" s="77"/>
      <c r="AV826" s="77"/>
      <c r="AW826" s="77"/>
      <c r="BB826"/>
      <c r="BC826"/>
      <c r="BD826"/>
      <c r="BE826"/>
      <c r="BF826"/>
      <c r="BG826"/>
      <c r="BH826"/>
      <c r="BI826"/>
    </row>
    <row r="827" spans="1:61" s="18" customFormat="1" x14ac:dyDescent="0.2">
      <c r="A827"/>
      <c r="F827" s="77"/>
      <c r="G827" s="77"/>
      <c r="H827" s="77"/>
      <c r="I827" s="77"/>
      <c r="J827" s="77"/>
      <c r="K827" s="77"/>
      <c r="L827" s="75"/>
      <c r="M827" s="77"/>
      <c r="N827" s="77"/>
      <c r="O827" s="75"/>
      <c r="P827" s="77"/>
      <c r="Q827" s="77"/>
      <c r="R827" s="77"/>
      <c r="S827" s="77"/>
      <c r="T827" s="75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K827" s="77"/>
      <c r="AL827" s="77"/>
      <c r="AM827" s="77"/>
      <c r="AN827" s="77"/>
      <c r="AO827" s="77"/>
      <c r="AP827" s="77"/>
      <c r="AQ827" s="77"/>
      <c r="AR827" s="77"/>
      <c r="AS827" s="77"/>
      <c r="AT827" s="77"/>
      <c r="AU827" s="77"/>
      <c r="AV827" s="77"/>
      <c r="AW827" s="77"/>
      <c r="BB827"/>
      <c r="BC827"/>
      <c r="BD827"/>
      <c r="BE827"/>
      <c r="BF827"/>
      <c r="BG827"/>
      <c r="BH827"/>
      <c r="BI827"/>
    </row>
    <row r="828" spans="1:61" s="18" customFormat="1" x14ac:dyDescent="0.2">
      <c r="A828"/>
      <c r="F828" s="77"/>
      <c r="G828" s="77"/>
      <c r="H828" s="77"/>
      <c r="I828" s="77"/>
      <c r="J828" s="77"/>
      <c r="K828" s="77"/>
      <c r="L828" s="75"/>
      <c r="M828" s="77"/>
      <c r="N828" s="77"/>
      <c r="O828" s="75"/>
      <c r="P828" s="77"/>
      <c r="Q828" s="77"/>
      <c r="R828" s="77"/>
      <c r="S828" s="77"/>
      <c r="T828" s="75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K828" s="77"/>
      <c r="AL828" s="77"/>
      <c r="AM828" s="77"/>
      <c r="AN828" s="77"/>
      <c r="AO828" s="77"/>
      <c r="AP828" s="77"/>
      <c r="AQ828" s="77"/>
      <c r="AR828" s="77"/>
      <c r="AS828" s="77"/>
      <c r="AT828" s="77"/>
      <c r="AU828" s="77"/>
      <c r="AV828" s="77"/>
      <c r="AW828" s="77"/>
      <c r="BB828"/>
      <c r="BC828"/>
      <c r="BD828"/>
      <c r="BE828"/>
      <c r="BF828"/>
      <c r="BG828"/>
      <c r="BH828"/>
      <c r="BI828"/>
    </row>
    <row r="829" spans="1:61" s="18" customFormat="1" x14ac:dyDescent="0.2">
      <c r="A829"/>
      <c r="F829" s="77"/>
      <c r="G829" s="77"/>
      <c r="H829" s="77"/>
      <c r="I829" s="77"/>
      <c r="J829" s="77"/>
      <c r="K829" s="77"/>
      <c r="L829" s="75"/>
      <c r="M829" s="77"/>
      <c r="N829" s="77"/>
      <c r="O829" s="75"/>
      <c r="P829" s="77"/>
      <c r="Q829" s="77"/>
      <c r="R829" s="77"/>
      <c r="S829" s="77"/>
      <c r="T829" s="75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K829" s="77"/>
      <c r="AL829" s="77"/>
      <c r="AM829" s="77"/>
      <c r="AN829" s="77"/>
      <c r="AO829" s="77"/>
      <c r="AP829" s="77"/>
      <c r="AQ829" s="77"/>
      <c r="AR829" s="77"/>
      <c r="AS829" s="77"/>
      <c r="AT829" s="77"/>
      <c r="AU829" s="77"/>
      <c r="AV829" s="77"/>
      <c r="AW829" s="77"/>
      <c r="BB829"/>
      <c r="BC829"/>
      <c r="BD829"/>
      <c r="BE829"/>
      <c r="BF829"/>
      <c r="BG829"/>
      <c r="BH829"/>
      <c r="BI829"/>
    </row>
    <row r="830" spans="1:61" s="18" customFormat="1" x14ac:dyDescent="0.2">
      <c r="A830"/>
      <c r="F830" s="77"/>
      <c r="G830" s="77"/>
      <c r="H830" s="77"/>
      <c r="I830" s="77"/>
      <c r="J830" s="77"/>
      <c r="K830" s="77"/>
      <c r="L830" s="75"/>
      <c r="M830" s="77"/>
      <c r="N830" s="77"/>
      <c r="O830" s="75"/>
      <c r="P830" s="77"/>
      <c r="Q830" s="77"/>
      <c r="R830" s="77"/>
      <c r="S830" s="77"/>
      <c r="T830" s="75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K830" s="77"/>
      <c r="AL830" s="77"/>
      <c r="AM830" s="77"/>
      <c r="AN830" s="77"/>
      <c r="AO830" s="77"/>
      <c r="AP830" s="77"/>
      <c r="AQ830" s="77"/>
      <c r="AR830" s="77"/>
      <c r="AS830" s="77"/>
      <c r="AT830" s="77"/>
      <c r="AU830" s="77"/>
      <c r="AV830" s="77"/>
      <c r="AW830" s="77"/>
      <c r="BB830"/>
      <c r="BC830"/>
      <c r="BD830"/>
      <c r="BE830"/>
      <c r="BF830"/>
      <c r="BG830"/>
      <c r="BH830"/>
      <c r="BI830"/>
    </row>
    <row r="831" spans="1:61" s="18" customFormat="1" x14ac:dyDescent="0.2">
      <c r="A831"/>
      <c r="F831" s="77"/>
      <c r="G831" s="77"/>
      <c r="H831" s="77"/>
      <c r="I831" s="77"/>
      <c r="J831" s="77"/>
      <c r="K831" s="77"/>
      <c r="L831" s="75"/>
      <c r="M831" s="77"/>
      <c r="N831" s="77"/>
      <c r="O831" s="75"/>
      <c r="P831" s="77"/>
      <c r="Q831" s="77"/>
      <c r="R831" s="77"/>
      <c r="S831" s="77"/>
      <c r="T831" s="75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  <c r="AH831" s="47"/>
      <c r="AI831" s="47"/>
      <c r="AK831" s="77"/>
      <c r="AL831" s="77"/>
      <c r="AM831" s="77"/>
      <c r="AN831" s="77"/>
      <c r="AO831" s="77"/>
      <c r="AP831" s="77"/>
      <c r="AQ831" s="77"/>
      <c r="AR831" s="77"/>
      <c r="AS831" s="77"/>
      <c r="AT831" s="77"/>
      <c r="AU831" s="77"/>
      <c r="AV831" s="77"/>
      <c r="AW831" s="77"/>
      <c r="BB831"/>
      <c r="BC831"/>
      <c r="BD831"/>
      <c r="BE831"/>
      <c r="BF831"/>
      <c r="BG831"/>
      <c r="BH831"/>
      <c r="BI831"/>
    </row>
    <row r="832" spans="1:61" s="18" customFormat="1" x14ac:dyDescent="0.2">
      <c r="A832"/>
      <c r="F832" s="77"/>
      <c r="G832" s="77"/>
      <c r="H832" s="77"/>
      <c r="I832" s="77"/>
      <c r="J832" s="77"/>
      <c r="K832" s="77"/>
      <c r="L832" s="75"/>
      <c r="M832" s="77"/>
      <c r="N832" s="77"/>
      <c r="O832" s="75"/>
      <c r="P832" s="77"/>
      <c r="Q832" s="77"/>
      <c r="R832" s="77"/>
      <c r="S832" s="77"/>
      <c r="T832" s="75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  <c r="AG832" s="47"/>
      <c r="AH832" s="47"/>
      <c r="AI832" s="47"/>
      <c r="AK832" s="77"/>
      <c r="AL832" s="77"/>
      <c r="AM832" s="77"/>
      <c r="AN832" s="77"/>
      <c r="AO832" s="77"/>
      <c r="AP832" s="77"/>
      <c r="AQ832" s="77"/>
      <c r="AR832" s="77"/>
      <c r="AS832" s="77"/>
      <c r="AT832" s="77"/>
      <c r="AU832" s="77"/>
      <c r="AV832" s="77"/>
      <c r="AW832" s="77"/>
      <c r="BB832"/>
      <c r="BC832"/>
      <c r="BD832"/>
      <c r="BE832"/>
      <c r="BF832"/>
      <c r="BG832"/>
      <c r="BH832"/>
      <c r="BI832"/>
    </row>
    <row r="833" spans="1:61" s="18" customFormat="1" x14ac:dyDescent="0.2">
      <c r="A833"/>
      <c r="F833" s="77"/>
      <c r="G833" s="77"/>
      <c r="H833" s="77"/>
      <c r="I833" s="77"/>
      <c r="J833" s="77"/>
      <c r="K833" s="77"/>
      <c r="L833" s="75"/>
      <c r="M833" s="77"/>
      <c r="N833" s="77"/>
      <c r="O833" s="75"/>
      <c r="P833" s="77"/>
      <c r="Q833" s="77"/>
      <c r="R833" s="77"/>
      <c r="S833" s="77"/>
      <c r="T833" s="75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  <c r="AG833" s="47"/>
      <c r="AH833" s="47"/>
      <c r="AI833" s="47"/>
      <c r="AK833" s="77"/>
      <c r="AL833" s="77"/>
      <c r="AM833" s="77"/>
      <c r="AN833" s="77"/>
      <c r="AO833" s="77"/>
      <c r="AP833" s="77"/>
      <c r="AQ833" s="77"/>
      <c r="AR833" s="77"/>
      <c r="AS833" s="77"/>
      <c r="AT833" s="77"/>
      <c r="AU833" s="77"/>
      <c r="AV833" s="77"/>
      <c r="AW833" s="77"/>
      <c r="BB833"/>
      <c r="BC833"/>
      <c r="BD833"/>
      <c r="BE833"/>
      <c r="BF833"/>
      <c r="BG833"/>
      <c r="BH833"/>
      <c r="BI833"/>
    </row>
    <row r="834" spans="1:61" s="18" customFormat="1" x14ac:dyDescent="0.2">
      <c r="A834"/>
      <c r="F834" s="77"/>
      <c r="G834" s="77"/>
      <c r="H834" s="77"/>
      <c r="I834" s="77"/>
      <c r="J834" s="77"/>
      <c r="K834" s="77"/>
      <c r="L834" s="75"/>
      <c r="M834" s="77"/>
      <c r="N834" s="77"/>
      <c r="O834" s="75"/>
      <c r="P834" s="77"/>
      <c r="Q834" s="77"/>
      <c r="R834" s="77"/>
      <c r="S834" s="77"/>
      <c r="T834" s="75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  <c r="AG834" s="47"/>
      <c r="AH834" s="47"/>
      <c r="AI834" s="47"/>
      <c r="AK834" s="77"/>
      <c r="AL834" s="77"/>
      <c r="AM834" s="77"/>
      <c r="AN834" s="77"/>
      <c r="AO834" s="77"/>
      <c r="AP834" s="77"/>
      <c r="AQ834" s="77"/>
      <c r="AR834" s="77"/>
      <c r="AS834" s="77"/>
      <c r="AT834" s="77"/>
      <c r="AU834" s="77"/>
      <c r="AV834" s="77"/>
      <c r="AW834" s="77"/>
      <c r="BB834"/>
      <c r="BC834"/>
      <c r="BD834"/>
      <c r="BE834"/>
      <c r="BF834"/>
      <c r="BG834"/>
      <c r="BH834"/>
      <c r="BI834"/>
    </row>
    <row r="835" spans="1:61" s="18" customFormat="1" x14ac:dyDescent="0.2">
      <c r="A835"/>
      <c r="F835" s="77"/>
      <c r="G835" s="77"/>
      <c r="H835" s="77"/>
      <c r="I835" s="77"/>
      <c r="J835" s="77"/>
      <c r="K835" s="77"/>
      <c r="L835" s="75"/>
      <c r="M835" s="77"/>
      <c r="N835" s="77"/>
      <c r="O835" s="75"/>
      <c r="P835" s="77"/>
      <c r="Q835" s="77"/>
      <c r="R835" s="77"/>
      <c r="S835" s="77"/>
      <c r="T835" s="75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K835" s="77"/>
      <c r="AL835" s="77"/>
      <c r="AM835" s="77"/>
      <c r="AN835" s="77"/>
      <c r="AO835" s="77"/>
      <c r="AP835" s="77"/>
      <c r="AQ835" s="77"/>
      <c r="AR835" s="77"/>
      <c r="AS835" s="77"/>
      <c r="AT835" s="77"/>
      <c r="AU835" s="77"/>
      <c r="AV835" s="77"/>
      <c r="AW835" s="77"/>
      <c r="BB835"/>
      <c r="BC835"/>
      <c r="BD835"/>
      <c r="BE835"/>
      <c r="BF835"/>
      <c r="BG835"/>
      <c r="BH835"/>
      <c r="BI835"/>
    </row>
    <row r="836" spans="1:61" s="18" customFormat="1" x14ac:dyDescent="0.2">
      <c r="A836"/>
      <c r="F836" s="77"/>
      <c r="G836" s="77"/>
      <c r="H836" s="77"/>
      <c r="I836" s="77"/>
      <c r="J836" s="77"/>
      <c r="K836" s="77"/>
      <c r="L836" s="75"/>
      <c r="M836" s="77"/>
      <c r="N836" s="77"/>
      <c r="O836" s="75"/>
      <c r="P836" s="77"/>
      <c r="Q836" s="77"/>
      <c r="R836" s="77"/>
      <c r="S836" s="77"/>
      <c r="T836" s="75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  <c r="AG836" s="47"/>
      <c r="AH836" s="47"/>
      <c r="AI836" s="47"/>
      <c r="AK836" s="77"/>
      <c r="AL836" s="77"/>
      <c r="AM836" s="77"/>
      <c r="AN836" s="77"/>
      <c r="AO836" s="77"/>
      <c r="AP836" s="77"/>
      <c r="AQ836" s="77"/>
      <c r="AR836" s="77"/>
      <c r="AS836" s="77"/>
      <c r="AT836" s="77"/>
      <c r="AU836" s="77"/>
      <c r="AV836" s="77"/>
      <c r="AW836" s="77"/>
      <c r="BB836"/>
      <c r="BC836"/>
      <c r="BD836"/>
      <c r="BE836"/>
      <c r="BF836"/>
      <c r="BG836"/>
      <c r="BH836"/>
      <c r="BI836"/>
    </row>
    <row r="837" spans="1:61" s="18" customFormat="1" x14ac:dyDescent="0.2">
      <c r="A837"/>
      <c r="F837" s="77"/>
      <c r="G837" s="77"/>
      <c r="H837" s="77"/>
      <c r="I837" s="77"/>
      <c r="J837" s="77"/>
      <c r="K837" s="77"/>
      <c r="L837" s="75"/>
      <c r="M837" s="77"/>
      <c r="N837" s="77"/>
      <c r="O837" s="75"/>
      <c r="P837" s="77"/>
      <c r="Q837" s="77"/>
      <c r="R837" s="77"/>
      <c r="S837" s="77"/>
      <c r="T837" s="75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K837" s="77"/>
      <c r="AL837" s="77"/>
      <c r="AM837" s="77"/>
      <c r="AN837" s="77"/>
      <c r="AO837" s="77"/>
      <c r="AP837" s="77"/>
      <c r="AQ837" s="77"/>
      <c r="AR837" s="77"/>
      <c r="AS837" s="77"/>
      <c r="AT837" s="77"/>
      <c r="AU837" s="77"/>
      <c r="AV837" s="77"/>
      <c r="AW837" s="77"/>
      <c r="BB837"/>
      <c r="BC837"/>
      <c r="BD837"/>
      <c r="BE837"/>
      <c r="BF837"/>
      <c r="BG837"/>
      <c r="BH837"/>
      <c r="BI837"/>
    </row>
    <row r="838" spans="1:61" s="18" customFormat="1" x14ac:dyDescent="0.2">
      <c r="A838"/>
      <c r="F838" s="77"/>
      <c r="G838" s="77"/>
      <c r="H838" s="77"/>
      <c r="I838" s="77"/>
      <c r="J838" s="77"/>
      <c r="K838" s="77"/>
      <c r="L838" s="75"/>
      <c r="M838" s="77"/>
      <c r="N838" s="77"/>
      <c r="O838" s="75"/>
      <c r="P838" s="77"/>
      <c r="Q838" s="77"/>
      <c r="R838" s="77"/>
      <c r="S838" s="77"/>
      <c r="T838" s="75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  <c r="AG838" s="47"/>
      <c r="AH838" s="47"/>
      <c r="AI838" s="47"/>
      <c r="AK838" s="77"/>
      <c r="AL838" s="77"/>
      <c r="AM838" s="77"/>
      <c r="AN838" s="77"/>
      <c r="AO838" s="77"/>
      <c r="AP838" s="77"/>
      <c r="AQ838" s="77"/>
      <c r="AR838" s="77"/>
      <c r="AS838" s="77"/>
      <c r="AT838" s="77"/>
      <c r="AU838" s="77"/>
      <c r="AV838" s="77"/>
      <c r="AW838" s="77"/>
      <c r="BB838"/>
      <c r="BC838"/>
      <c r="BD838"/>
      <c r="BE838"/>
      <c r="BF838"/>
      <c r="BG838"/>
      <c r="BH838"/>
      <c r="BI838"/>
    </row>
    <row r="839" spans="1:61" s="18" customFormat="1" x14ac:dyDescent="0.2">
      <c r="A839"/>
      <c r="F839" s="77"/>
      <c r="G839" s="77"/>
      <c r="H839" s="77"/>
      <c r="I839" s="77"/>
      <c r="J839" s="77"/>
      <c r="K839" s="77"/>
      <c r="L839" s="75"/>
      <c r="M839" s="77"/>
      <c r="N839" s="77"/>
      <c r="O839" s="75"/>
      <c r="P839" s="77"/>
      <c r="Q839" s="77"/>
      <c r="R839" s="77"/>
      <c r="S839" s="77"/>
      <c r="T839" s="75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K839" s="77"/>
      <c r="AL839" s="77"/>
      <c r="AM839" s="77"/>
      <c r="AN839" s="77"/>
      <c r="AO839" s="77"/>
      <c r="AP839" s="77"/>
      <c r="AQ839" s="77"/>
      <c r="AR839" s="77"/>
      <c r="AS839" s="77"/>
      <c r="AT839" s="77"/>
      <c r="AU839" s="77"/>
      <c r="AV839" s="77"/>
      <c r="AW839" s="77"/>
      <c r="BB839"/>
      <c r="BC839"/>
      <c r="BD839"/>
      <c r="BE839"/>
      <c r="BF839"/>
      <c r="BG839"/>
      <c r="BH839"/>
      <c r="BI839"/>
    </row>
    <row r="840" spans="1:61" s="18" customFormat="1" x14ac:dyDescent="0.2">
      <c r="A840"/>
      <c r="F840" s="77"/>
      <c r="G840" s="77"/>
      <c r="H840" s="77"/>
      <c r="I840" s="77"/>
      <c r="J840" s="77"/>
      <c r="K840" s="77"/>
      <c r="L840" s="75"/>
      <c r="M840" s="77"/>
      <c r="N840" s="77"/>
      <c r="O840" s="75"/>
      <c r="P840" s="77"/>
      <c r="Q840" s="77"/>
      <c r="R840" s="77"/>
      <c r="S840" s="77"/>
      <c r="T840" s="75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K840" s="77"/>
      <c r="AL840" s="77"/>
      <c r="AM840" s="77"/>
      <c r="AN840" s="77"/>
      <c r="AO840" s="77"/>
      <c r="AP840" s="77"/>
      <c r="AQ840" s="77"/>
      <c r="AR840" s="77"/>
      <c r="AS840" s="77"/>
      <c r="AT840" s="77"/>
      <c r="AU840" s="77"/>
      <c r="AV840" s="77"/>
      <c r="AW840" s="77"/>
      <c r="BB840"/>
      <c r="BC840"/>
      <c r="BD840"/>
      <c r="BE840"/>
      <c r="BF840"/>
      <c r="BG840"/>
      <c r="BH840"/>
      <c r="BI840"/>
    </row>
    <row r="841" spans="1:61" s="18" customFormat="1" x14ac:dyDescent="0.2">
      <c r="A841"/>
      <c r="F841" s="77"/>
      <c r="G841" s="77"/>
      <c r="H841" s="77"/>
      <c r="I841" s="77"/>
      <c r="J841" s="77"/>
      <c r="K841" s="77"/>
      <c r="L841" s="75"/>
      <c r="M841" s="77"/>
      <c r="N841" s="77"/>
      <c r="O841" s="75"/>
      <c r="P841" s="77"/>
      <c r="Q841" s="77"/>
      <c r="R841" s="77"/>
      <c r="S841" s="77"/>
      <c r="T841" s="75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  <c r="AG841" s="47"/>
      <c r="AH841" s="47"/>
      <c r="AI841" s="47"/>
      <c r="AK841" s="77"/>
      <c r="AL841" s="77"/>
      <c r="AM841" s="77"/>
      <c r="AN841" s="77"/>
      <c r="AO841" s="77"/>
      <c r="AP841" s="77"/>
      <c r="AQ841" s="77"/>
      <c r="AR841" s="77"/>
      <c r="AS841" s="77"/>
      <c r="AT841" s="77"/>
      <c r="AU841" s="77"/>
      <c r="AV841" s="77"/>
      <c r="AW841" s="77"/>
      <c r="BB841"/>
      <c r="BC841"/>
      <c r="BD841"/>
      <c r="BE841"/>
      <c r="BF841"/>
      <c r="BG841"/>
      <c r="BH841"/>
      <c r="BI841"/>
    </row>
    <row r="842" spans="1:61" s="18" customFormat="1" x14ac:dyDescent="0.2">
      <c r="A842"/>
      <c r="F842" s="77"/>
      <c r="G842" s="77"/>
      <c r="H842" s="77"/>
      <c r="I842" s="77"/>
      <c r="J842" s="77"/>
      <c r="K842" s="77"/>
      <c r="L842" s="75"/>
      <c r="M842" s="77"/>
      <c r="N842" s="77"/>
      <c r="O842" s="75"/>
      <c r="P842" s="77"/>
      <c r="Q842" s="77"/>
      <c r="R842" s="77"/>
      <c r="S842" s="77"/>
      <c r="T842" s="75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  <c r="AG842" s="47"/>
      <c r="AH842" s="47"/>
      <c r="AI842" s="47"/>
      <c r="AK842" s="77"/>
      <c r="AL842" s="77"/>
      <c r="AM842" s="77"/>
      <c r="AN842" s="77"/>
      <c r="AO842" s="77"/>
      <c r="AP842" s="77"/>
      <c r="AQ842" s="77"/>
      <c r="AR842" s="77"/>
      <c r="AS842" s="77"/>
      <c r="AT842" s="77"/>
      <c r="AU842" s="77"/>
      <c r="AV842" s="77"/>
      <c r="AW842" s="77"/>
      <c r="BB842"/>
      <c r="BC842"/>
      <c r="BD842"/>
      <c r="BE842"/>
      <c r="BF842"/>
      <c r="BG842"/>
      <c r="BH842"/>
      <c r="BI842"/>
    </row>
    <row r="843" spans="1:61" s="18" customFormat="1" x14ac:dyDescent="0.2">
      <c r="A843"/>
      <c r="F843" s="77"/>
      <c r="G843" s="77"/>
      <c r="H843" s="77"/>
      <c r="I843" s="77"/>
      <c r="J843" s="77"/>
      <c r="K843" s="77"/>
      <c r="L843" s="75"/>
      <c r="M843" s="77"/>
      <c r="N843" s="77"/>
      <c r="O843" s="75"/>
      <c r="P843" s="77"/>
      <c r="Q843" s="77"/>
      <c r="R843" s="77"/>
      <c r="S843" s="77"/>
      <c r="T843" s="75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  <c r="AG843" s="47"/>
      <c r="AH843" s="47"/>
      <c r="AI843" s="47"/>
      <c r="AK843" s="77"/>
      <c r="AL843" s="77"/>
      <c r="AM843" s="77"/>
      <c r="AN843" s="77"/>
      <c r="AO843" s="77"/>
      <c r="AP843" s="77"/>
      <c r="AQ843" s="77"/>
      <c r="AR843" s="77"/>
      <c r="AS843" s="77"/>
      <c r="AT843" s="77"/>
      <c r="AU843" s="77"/>
      <c r="AV843" s="77"/>
      <c r="AW843" s="77"/>
      <c r="BB843"/>
      <c r="BC843"/>
      <c r="BD843"/>
      <c r="BE843"/>
      <c r="BF843"/>
      <c r="BG843"/>
      <c r="BH843"/>
      <c r="BI843"/>
    </row>
    <row r="844" spans="1:61" s="18" customFormat="1" x14ac:dyDescent="0.2">
      <c r="A844"/>
      <c r="F844" s="77"/>
      <c r="G844" s="77"/>
      <c r="H844" s="77"/>
      <c r="I844" s="77"/>
      <c r="J844" s="77"/>
      <c r="K844" s="77"/>
      <c r="L844" s="75"/>
      <c r="M844" s="77"/>
      <c r="N844" s="77"/>
      <c r="O844" s="75"/>
      <c r="P844" s="77"/>
      <c r="Q844" s="77"/>
      <c r="R844" s="77"/>
      <c r="S844" s="77"/>
      <c r="T844" s="75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  <c r="AG844" s="47"/>
      <c r="AH844" s="47"/>
      <c r="AI844" s="47"/>
      <c r="AK844" s="77"/>
      <c r="AL844" s="77"/>
      <c r="AM844" s="77"/>
      <c r="AN844" s="77"/>
      <c r="AO844" s="77"/>
      <c r="AP844" s="77"/>
      <c r="AQ844" s="77"/>
      <c r="AR844" s="77"/>
      <c r="AS844" s="77"/>
      <c r="AT844" s="77"/>
      <c r="AU844" s="77"/>
      <c r="AV844" s="77"/>
      <c r="AW844" s="77"/>
      <c r="BB844"/>
      <c r="BC844"/>
      <c r="BD844"/>
      <c r="BE844"/>
      <c r="BF844"/>
      <c r="BG844"/>
      <c r="BH844"/>
      <c r="BI844"/>
    </row>
    <row r="845" spans="1:61" s="18" customFormat="1" x14ac:dyDescent="0.2">
      <c r="A845"/>
      <c r="F845" s="77"/>
      <c r="G845" s="77"/>
      <c r="H845" s="77"/>
      <c r="I845" s="77"/>
      <c r="J845" s="77"/>
      <c r="K845" s="77"/>
      <c r="L845" s="75"/>
      <c r="M845" s="77"/>
      <c r="N845" s="77"/>
      <c r="O845" s="75"/>
      <c r="P845" s="77"/>
      <c r="Q845" s="77"/>
      <c r="R845" s="77"/>
      <c r="S845" s="77"/>
      <c r="T845" s="75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  <c r="AG845" s="47"/>
      <c r="AH845" s="47"/>
      <c r="AI845" s="47"/>
      <c r="AK845" s="77"/>
      <c r="AL845" s="77"/>
      <c r="AM845" s="77"/>
      <c r="AN845" s="77"/>
      <c r="AO845" s="77"/>
      <c r="AP845" s="77"/>
      <c r="AQ845" s="77"/>
      <c r="AR845" s="77"/>
      <c r="AS845" s="77"/>
      <c r="AT845" s="77"/>
      <c r="AU845" s="77"/>
      <c r="AV845" s="77"/>
      <c r="AW845" s="77"/>
      <c r="BB845"/>
      <c r="BC845"/>
      <c r="BD845"/>
      <c r="BE845"/>
      <c r="BF845"/>
      <c r="BG845"/>
      <c r="BH845"/>
      <c r="BI845"/>
    </row>
    <row r="846" spans="1:61" s="18" customFormat="1" x14ac:dyDescent="0.2">
      <c r="A846"/>
      <c r="F846" s="77"/>
      <c r="G846" s="77"/>
      <c r="H846" s="77"/>
      <c r="I846" s="77"/>
      <c r="J846" s="77"/>
      <c r="K846" s="77"/>
      <c r="L846" s="75"/>
      <c r="M846" s="77"/>
      <c r="N846" s="77"/>
      <c r="O846" s="75"/>
      <c r="P846" s="77"/>
      <c r="Q846" s="77"/>
      <c r="R846" s="77"/>
      <c r="S846" s="77"/>
      <c r="T846" s="75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  <c r="AG846" s="47"/>
      <c r="AH846" s="47"/>
      <c r="AI846" s="47"/>
      <c r="AK846" s="77"/>
      <c r="AL846" s="77"/>
      <c r="AM846" s="77"/>
      <c r="AN846" s="77"/>
      <c r="AO846" s="77"/>
      <c r="AP846" s="77"/>
      <c r="AQ846" s="77"/>
      <c r="AR846" s="77"/>
      <c r="AS846" s="77"/>
      <c r="AT846" s="77"/>
      <c r="AU846" s="77"/>
      <c r="AV846" s="77"/>
      <c r="AW846" s="77"/>
      <c r="BB846"/>
      <c r="BC846"/>
      <c r="BD846"/>
      <c r="BE846"/>
      <c r="BF846"/>
      <c r="BG846"/>
      <c r="BH846"/>
      <c r="BI846"/>
    </row>
    <row r="847" spans="1:61" s="18" customFormat="1" x14ac:dyDescent="0.2">
      <c r="A847"/>
      <c r="F847" s="77"/>
      <c r="G847" s="77"/>
      <c r="H847" s="77"/>
      <c r="I847" s="77"/>
      <c r="J847" s="77"/>
      <c r="K847" s="77"/>
      <c r="L847" s="75"/>
      <c r="M847" s="77"/>
      <c r="N847" s="77"/>
      <c r="O847" s="75"/>
      <c r="P847" s="77"/>
      <c r="Q847" s="77"/>
      <c r="R847" s="77"/>
      <c r="S847" s="77"/>
      <c r="T847" s="75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  <c r="AG847" s="47"/>
      <c r="AH847" s="47"/>
      <c r="AI847" s="47"/>
      <c r="AK847" s="77"/>
      <c r="AL847" s="77"/>
      <c r="AM847" s="77"/>
      <c r="AN847" s="77"/>
      <c r="AO847" s="77"/>
      <c r="AP847" s="77"/>
      <c r="AQ847" s="77"/>
      <c r="AR847" s="77"/>
      <c r="AS847" s="77"/>
      <c r="AT847" s="77"/>
      <c r="AU847" s="77"/>
      <c r="AV847" s="77"/>
      <c r="AW847" s="77"/>
      <c r="BB847"/>
      <c r="BC847"/>
      <c r="BD847"/>
      <c r="BE847"/>
      <c r="BF847"/>
      <c r="BG847"/>
      <c r="BH847"/>
      <c r="BI847"/>
    </row>
    <row r="848" spans="1:61" s="18" customFormat="1" x14ac:dyDescent="0.2">
      <c r="A848"/>
      <c r="F848" s="77"/>
      <c r="G848" s="77"/>
      <c r="H848" s="77"/>
      <c r="I848" s="77"/>
      <c r="J848" s="77"/>
      <c r="K848" s="77"/>
      <c r="L848" s="75"/>
      <c r="M848" s="77"/>
      <c r="N848" s="77"/>
      <c r="O848" s="75"/>
      <c r="P848" s="77"/>
      <c r="Q848" s="77"/>
      <c r="R848" s="77"/>
      <c r="S848" s="77"/>
      <c r="T848" s="75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  <c r="AG848" s="47"/>
      <c r="AH848" s="47"/>
      <c r="AI848" s="47"/>
      <c r="AK848" s="77"/>
      <c r="AL848" s="77"/>
      <c r="AM848" s="77"/>
      <c r="AN848" s="77"/>
      <c r="AO848" s="77"/>
      <c r="AP848" s="77"/>
      <c r="AQ848" s="77"/>
      <c r="AR848" s="77"/>
      <c r="AS848" s="77"/>
      <c r="AT848" s="77"/>
      <c r="AU848" s="77"/>
      <c r="AV848" s="77"/>
      <c r="AW848" s="77"/>
      <c r="BB848"/>
      <c r="BC848"/>
      <c r="BD848"/>
      <c r="BE848"/>
      <c r="BF848"/>
      <c r="BG848"/>
      <c r="BH848"/>
      <c r="BI848"/>
    </row>
    <row r="849" spans="1:61" s="18" customFormat="1" x14ac:dyDescent="0.2">
      <c r="A849"/>
      <c r="F849" s="77"/>
      <c r="G849" s="77"/>
      <c r="H849" s="77"/>
      <c r="I849" s="77"/>
      <c r="J849" s="77"/>
      <c r="K849" s="77"/>
      <c r="L849" s="75"/>
      <c r="M849" s="77"/>
      <c r="N849" s="77"/>
      <c r="O849" s="75"/>
      <c r="P849" s="77"/>
      <c r="Q849" s="77"/>
      <c r="R849" s="77"/>
      <c r="S849" s="77"/>
      <c r="T849" s="75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  <c r="AG849" s="47"/>
      <c r="AH849" s="47"/>
      <c r="AI849" s="47"/>
      <c r="AK849" s="77"/>
      <c r="AL849" s="77"/>
      <c r="AM849" s="77"/>
      <c r="AN849" s="77"/>
      <c r="AO849" s="77"/>
      <c r="AP849" s="77"/>
      <c r="AQ849" s="77"/>
      <c r="AR849" s="77"/>
      <c r="AS849" s="77"/>
      <c r="AT849" s="77"/>
      <c r="AU849" s="77"/>
      <c r="AV849" s="77"/>
      <c r="AW849" s="77"/>
      <c r="BB849"/>
      <c r="BC849"/>
      <c r="BD849"/>
      <c r="BE849"/>
      <c r="BF849"/>
      <c r="BG849"/>
      <c r="BH849"/>
      <c r="BI849"/>
    </row>
    <row r="850" spans="1:61" s="18" customFormat="1" x14ac:dyDescent="0.2">
      <c r="A850"/>
      <c r="F850" s="77"/>
      <c r="G850" s="77"/>
      <c r="H850" s="77"/>
      <c r="I850" s="77"/>
      <c r="J850" s="77"/>
      <c r="K850" s="77"/>
      <c r="L850" s="75"/>
      <c r="M850" s="77"/>
      <c r="N850" s="77"/>
      <c r="O850" s="75"/>
      <c r="P850" s="77"/>
      <c r="Q850" s="77"/>
      <c r="R850" s="77"/>
      <c r="S850" s="77"/>
      <c r="T850" s="75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  <c r="AG850" s="47"/>
      <c r="AH850" s="47"/>
      <c r="AI850" s="47"/>
      <c r="AK850" s="77"/>
      <c r="AL850" s="77"/>
      <c r="AM850" s="77"/>
      <c r="AN850" s="77"/>
      <c r="AO850" s="77"/>
      <c r="AP850" s="77"/>
      <c r="AQ850" s="77"/>
      <c r="AR850" s="77"/>
      <c r="AS850" s="77"/>
      <c r="AT850" s="77"/>
      <c r="AU850" s="77"/>
      <c r="AV850" s="77"/>
      <c r="AW850" s="77"/>
      <c r="BB850"/>
      <c r="BC850"/>
      <c r="BD850"/>
      <c r="BE850"/>
      <c r="BF850"/>
      <c r="BG850"/>
      <c r="BH850"/>
      <c r="BI850"/>
    </row>
    <row r="851" spans="1:61" s="18" customFormat="1" x14ac:dyDescent="0.2">
      <c r="A851"/>
      <c r="F851" s="77"/>
      <c r="G851" s="77"/>
      <c r="H851" s="77"/>
      <c r="I851" s="77"/>
      <c r="J851" s="77"/>
      <c r="K851" s="77"/>
      <c r="L851" s="75"/>
      <c r="M851" s="77"/>
      <c r="N851" s="77"/>
      <c r="O851" s="75"/>
      <c r="P851" s="77"/>
      <c r="Q851" s="77"/>
      <c r="R851" s="77"/>
      <c r="S851" s="77"/>
      <c r="T851" s="75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  <c r="AG851" s="47"/>
      <c r="AH851" s="47"/>
      <c r="AI851" s="47"/>
      <c r="AK851" s="77"/>
      <c r="AL851" s="77"/>
      <c r="AM851" s="77"/>
      <c r="AN851" s="77"/>
      <c r="AO851" s="77"/>
      <c r="AP851" s="77"/>
      <c r="AQ851" s="77"/>
      <c r="AR851" s="77"/>
      <c r="AS851" s="77"/>
      <c r="AT851" s="77"/>
      <c r="AU851" s="77"/>
      <c r="AV851" s="77"/>
      <c r="AW851" s="77"/>
      <c r="BB851"/>
      <c r="BC851"/>
      <c r="BD851"/>
      <c r="BE851"/>
      <c r="BF851"/>
      <c r="BG851"/>
      <c r="BH851"/>
      <c r="BI851"/>
    </row>
    <row r="852" spans="1:61" s="18" customFormat="1" x14ac:dyDescent="0.2">
      <c r="A852"/>
      <c r="F852" s="77"/>
      <c r="G852" s="77"/>
      <c r="H852" s="77"/>
      <c r="I852" s="77"/>
      <c r="J852" s="77"/>
      <c r="K852" s="77"/>
      <c r="L852" s="75"/>
      <c r="M852" s="77"/>
      <c r="N852" s="77"/>
      <c r="O852" s="75"/>
      <c r="P852" s="77"/>
      <c r="Q852" s="77"/>
      <c r="R852" s="77"/>
      <c r="S852" s="77"/>
      <c r="T852" s="75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  <c r="AG852" s="47"/>
      <c r="AH852" s="47"/>
      <c r="AI852" s="47"/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  <c r="AU852" s="77"/>
      <c r="AV852" s="77"/>
      <c r="AW852" s="77"/>
      <c r="BB852"/>
      <c r="BC852"/>
      <c r="BD852"/>
      <c r="BE852"/>
      <c r="BF852"/>
      <c r="BG852"/>
      <c r="BH852"/>
      <c r="BI852"/>
    </row>
    <row r="853" spans="1:61" s="18" customFormat="1" x14ac:dyDescent="0.2">
      <c r="A853"/>
      <c r="F853" s="77"/>
      <c r="G853" s="77"/>
      <c r="H853" s="77"/>
      <c r="I853" s="77"/>
      <c r="J853" s="77"/>
      <c r="K853" s="77"/>
      <c r="L853" s="75"/>
      <c r="M853" s="77"/>
      <c r="N853" s="77"/>
      <c r="O853" s="75"/>
      <c r="P853" s="77"/>
      <c r="Q853" s="77"/>
      <c r="R853" s="77"/>
      <c r="S853" s="77"/>
      <c r="T853" s="75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  <c r="AG853" s="47"/>
      <c r="AH853" s="47"/>
      <c r="AI853" s="47"/>
      <c r="AK853" s="77"/>
      <c r="AL853" s="77"/>
      <c r="AM853" s="77"/>
      <c r="AN853" s="77"/>
      <c r="AO853" s="77"/>
      <c r="AP853" s="77"/>
      <c r="AQ853" s="77"/>
      <c r="AR853" s="77"/>
      <c r="AS853" s="77"/>
      <c r="AT853" s="77"/>
      <c r="AU853" s="77"/>
      <c r="AV853" s="77"/>
      <c r="AW853" s="77"/>
      <c r="BB853"/>
      <c r="BC853"/>
      <c r="BD853"/>
      <c r="BE853"/>
      <c r="BF853"/>
      <c r="BG853"/>
      <c r="BH853"/>
      <c r="BI853"/>
    </row>
    <row r="854" spans="1:61" s="18" customFormat="1" x14ac:dyDescent="0.2">
      <c r="A854"/>
      <c r="F854" s="77"/>
      <c r="G854" s="77"/>
      <c r="H854" s="77"/>
      <c r="I854" s="77"/>
      <c r="J854" s="77"/>
      <c r="K854" s="77"/>
      <c r="L854" s="75"/>
      <c r="M854" s="77"/>
      <c r="N854" s="77"/>
      <c r="O854" s="75"/>
      <c r="P854" s="77"/>
      <c r="Q854" s="77"/>
      <c r="R854" s="77"/>
      <c r="S854" s="77"/>
      <c r="T854" s="75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  <c r="AG854" s="47"/>
      <c r="AH854" s="47"/>
      <c r="AI854" s="47"/>
      <c r="AK854" s="77"/>
      <c r="AL854" s="77"/>
      <c r="AM854" s="77"/>
      <c r="AN854" s="77"/>
      <c r="AO854" s="77"/>
      <c r="AP854" s="77"/>
      <c r="AQ854" s="77"/>
      <c r="AR854" s="77"/>
      <c r="AS854" s="77"/>
      <c r="AT854" s="77"/>
      <c r="AU854" s="77"/>
      <c r="AV854" s="77"/>
      <c r="AW854" s="77"/>
      <c r="BB854"/>
      <c r="BC854"/>
      <c r="BD854"/>
      <c r="BE854"/>
      <c r="BF854"/>
      <c r="BG854"/>
      <c r="BH854"/>
      <c r="BI854"/>
    </row>
    <row r="855" spans="1:61" s="18" customFormat="1" x14ac:dyDescent="0.2">
      <c r="A855"/>
      <c r="F855" s="77"/>
      <c r="G855" s="77"/>
      <c r="H855" s="77"/>
      <c r="I855" s="77"/>
      <c r="J855" s="77"/>
      <c r="K855" s="77"/>
      <c r="L855" s="75"/>
      <c r="M855" s="77"/>
      <c r="N855" s="77"/>
      <c r="O855" s="75"/>
      <c r="P855" s="77"/>
      <c r="Q855" s="77"/>
      <c r="R855" s="77"/>
      <c r="S855" s="77"/>
      <c r="T855" s="75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  <c r="AG855" s="47"/>
      <c r="AH855" s="47"/>
      <c r="AI855" s="47"/>
      <c r="AK855" s="77"/>
      <c r="AL855" s="77"/>
      <c r="AM855" s="77"/>
      <c r="AN855" s="77"/>
      <c r="AO855" s="77"/>
      <c r="AP855" s="77"/>
      <c r="AQ855" s="77"/>
      <c r="AR855" s="77"/>
      <c r="AS855" s="77"/>
      <c r="AT855" s="77"/>
      <c r="AU855" s="77"/>
      <c r="AV855" s="77"/>
      <c r="AW855" s="77"/>
      <c r="BB855"/>
      <c r="BC855"/>
      <c r="BD855"/>
      <c r="BE855"/>
      <c r="BF855"/>
      <c r="BG855"/>
      <c r="BH855"/>
      <c r="BI855"/>
    </row>
    <row r="856" spans="1:61" s="18" customFormat="1" x14ac:dyDescent="0.2">
      <c r="A856"/>
      <c r="F856" s="77"/>
      <c r="G856" s="77"/>
      <c r="H856" s="77"/>
      <c r="I856" s="77"/>
      <c r="J856" s="77"/>
      <c r="K856" s="77"/>
      <c r="L856" s="75"/>
      <c r="M856" s="77"/>
      <c r="N856" s="77"/>
      <c r="O856" s="75"/>
      <c r="P856" s="77"/>
      <c r="Q856" s="77"/>
      <c r="R856" s="77"/>
      <c r="S856" s="77"/>
      <c r="T856" s="75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  <c r="AG856" s="47"/>
      <c r="AH856" s="47"/>
      <c r="AI856" s="47"/>
      <c r="AK856" s="77"/>
      <c r="AL856" s="77"/>
      <c r="AM856" s="77"/>
      <c r="AN856" s="77"/>
      <c r="AO856" s="77"/>
      <c r="AP856" s="77"/>
      <c r="AQ856" s="77"/>
      <c r="AR856" s="77"/>
      <c r="AS856" s="77"/>
      <c r="AT856" s="77"/>
      <c r="AU856" s="77"/>
      <c r="AV856" s="77"/>
      <c r="AW856" s="77"/>
      <c r="BB856"/>
      <c r="BC856"/>
      <c r="BD856"/>
      <c r="BE856"/>
      <c r="BF856"/>
      <c r="BG856"/>
      <c r="BH856"/>
      <c r="BI856"/>
    </row>
    <row r="857" spans="1:61" s="18" customFormat="1" x14ac:dyDescent="0.2">
      <c r="A857"/>
      <c r="F857" s="77"/>
      <c r="G857" s="77"/>
      <c r="H857" s="77"/>
      <c r="I857" s="77"/>
      <c r="J857" s="77"/>
      <c r="K857" s="77"/>
      <c r="L857" s="75"/>
      <c r="M857" s="77"/>
      <c r="N857" s="77"/>
      <c r="O857" s="75"/>
      <c r="P857" s="77"/>
      <c r="Q857" s="77"/>
      <c r="R857" s="77"/>
      <c r="S857" s="77"/>
      <c r="T857" s="75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  <c r="AG857" s="47"/>
      <c r="AH857" s="47"/>
      <c r="AI857" s="47"/>
      <c r="AK857" s="77"/>
      <c r="AL857" s="77"/>
      <c r="AM857" s="77"/>
      <c r="AN857" s="77"/>
      <c r="AO857" s="77"/>
      <c r="AP857" s="77"/>
      <c r="AQ857" s="77"/>
      <c r="AR857" s="77"/>
      <c r="AS857" s="77"/>
      <c r="AT857" s="77"/>
      <c r="AU857" s="77"/>
      <c r="AV857" s="77"/>
      <c r="AW857" s="77"/>
      <c r="BB857"/>
      <c r="BC857"/>
      <c r="BD857"/>
      <c r="BE857"/>
      <c r="BF857"/>
      <c r="BG857"/>
      <c r="BH857"/>
      <c r="BI857"/>
    </row>
    <row r="858" spans="1:61" s="18" customFormat="1" x14ac:dyDescent="0.2">
      <c r="A858"/>
      <c r="F858" s="77"/>
      <c r="G858" s="77"/>
      <c r="H858" s="77"/>
      <c r="I858" s="77"/>
      <c r="J858" s="77"/>
      <c r="K858" s="77"/>
      <c r="L858" s="75"/>
      <c r="M858" s="77"/>
      <c r="N858" s="77"/>
      <c r="O858" s="75"/>
      <c r="P858" s="77"/>
      <c r="Q858" s="77"/>
      <c r="R858" s="77"/>
      <c r="S858" s="77"/>
      <c r="T858" s="75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  <c r="AG858" s="47"/>
      <c r="AH858" s="47"/>
      <c r="AI858" s="47"/>
      <c r="AK858" s="77"/>
      <c r="AL858" s="77"/>
      <c r="AM858" s="77"/>
      <c r="AN858" s="77"/>
      <c r="AO858" s="77"/>
      <c r="AP858" s="77"/>
      <c r="AQ858" s="77"/>
      <c r="AR858" s="77"/>
      <c r="AS858" s="77"/>
      <c r="AT858" s="77"/>
      <c r="AU858" s="77"/>
      <c r="AV858" s="77"/>
      <c r="AW858" s="77"/>
      <c r="BB858"/>
      <c r="BC858"/>
      <c r="BD858"/>
      <c r="BE858"/>
      <c r="BF858"/>
      <c r="BG858"/>
      <c r="BH858"/>
      <c r="BI858"/>
    </row>
    <row r="859" spans="1:61" s="18" customFormat="1" x14ac:dyDescent="0.2">
      <c r="A859"/>
      <c r="F859" s="77"/>
      <c r="G859" s="77"/>
      <c r="H859" s="77"/>
      <c r="I859" s="77"/>
      <c r="J859" s="77"/>
      <c r="K859" s="77"/>
      <c r="L859" s="75"/>
      <c r="M859" s="77"/>
      <c r="N859" s="77"/>
      <c r="O859" s="75"/>
      <c r="P859" s="77"/>
      <c r="Q859" s="77"/>
      <c r="R859" s="77"/>
      <c r="S859" s="77"/>
      <c r="T859" s="75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  <c r="AG859" s="47"/>
      <c r="AH859" s="47"/>
      <c r="AI859" s="47"/>
      <c r="AK859" s="77"/>
      <c r="AL859" s="77"/>
      <c r="AM859" s="77"/>
      <c r="AN859" s="77"/>
      <c r="AO859" s="77"/>
      <c r="AP859" s="77"/>
      <c r="AQ859" s="77"/>
      <c r="AR859" s="77"/>
      <c r="AS859" s="77"/>
      <c r="AT859" s="77"/>
      <c r="AU859" s="77"/>
      <c r="AV859" s="77"/>
      <c r="AW859" s="77"/>
      <c r="BB859"/>
      <c r="BC859"/>
      <c r="BD859"/>
      <c r="BE859"/>
      <c r="BF859"/>
      <c r="BG859"/>
      <c r="BH859"/>
      <c r="BI859"/>
    </row>
    <row r="860" spans="1:61" s="18" customFormat="1" x14ac:dyDescent="0.2">
      <c r="A860"/>
      <c r="F860" s="77"/>
      <c r="G860" s="77"/>
      <c r="H860" s="77"/>
      <c r="I860" s="77"/>
      <c r="J860" s="77"/>
      <c r="K860" s="77"/>
      <c r="L860" s="75"/>
      <c r="M860" s="77"/>
      <c r="N860" s="77"/>
      <c r="O860" s="75"/>
      <c r="P860" s="77"/>
      <c r="Q860" s="77"/>
      <c r="R860" s="77"/>
      <c r="S860" s="77"/>
      <c r="T860" s="75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  <c r="AG860" s="47"/>
      <c r="AH860" s="47"/>
      <c r="AI860" s="47"/>
      <c r="AK860" s="77"/>
      <c r="AL860" s="77"/>
      <c r="AM860" s="77"/>
      <c r="AN860" s="77"/>
      <c r="AO860" s="77"/>
      <c r="AP860" s="77"/>
      <c r="AQ860" s="77"/>
      <c r="AR860" s="77"/>
      <c r="AS860" s="77"/>
      <c r="AT860" s="77"/>
      <c r="AU860" s="77"/>
      <c r="AV860" s="77"/>
      <c r="AW860" s="77"/>
      <c r="BB860"/>
      <c r="BC860"/>
      <c r="BD860"/>
      <c r="BE860"/>
      <c r="BF860"/>
      <c r="BG860"/>
      <c r="BH860"/>
      <c r="BI860"/>
    </row>
    <row r="861" spans="1:61" s="18" customFormat="1" x14ac:dyDescent="0.2">
      <c r="A861"/>
      <c r="F861" s="77"/>
      <c r="G861" s="77"/>
      <c r="H861" s="77"/>
      <c r="I861" s="77"/>
      <c r="J861" s="77"/>
      <c r="K861" s="77"/>
      <c r="L861" s="75"/>
      <c r="M861" s="77"/>
      <c r="N861" s="77"/>
      <c r="O861" s="75"/>
      <c r="P861" s="77"/>
      <c r="Q861" s="77"/>
      <c r="R861" s="77"/>
      <c r="S861" s="77"/>
      <c r="T861" s="75"/>
      <c r="W861" s="47"/>
      <c r="X861" s="47"/>
      <c r="Y861" s="47"/>
      <c r="Z861" s="47"/>
      <c r="AA861" s="47"/>
      <c r="AB861" s="47"/>
      <c r="AC861" s="47"/>
      <c r="AD861" s="47"/>
      <c r="AE861" s="47"/>
      <c r="AF861" s="47"/>
      <c r="AG861" s="47"/>
      <c r="AH861" s="47"/>
      <c r="AI861" s="47"/>
      <c r="AK861" s="77"/>
      <c r="AL861" s="77"/>
      <c r="AM861" s="77"/>
      <c r="AN861" s="77"/>
      <c r="AO861" s="77"/>
      <c r="AP861" s="77"/>
      <c r="AQ861" s="77"/>
      <c r="AR861" s="77"/>
      <c r="AS861" s="77"/>
      <c r="AT861" s="77"/>
      <c r="AU861" s="77"/>
      <c r="AV861" s="77"/>
      <c r="AW861" s="77"/>
      <c r="BB861"/>
      <c r="BC861"/>
      <c r="BD861"/>
      <c r="BE861"/>
      <c r="BF861"/>
      <c r="BG861"/>
      <c r="BH861"/>
      <c r="BI861"/>
    </row>
    <row r="862" spans="1:61" s="18" customFormat="1" x14ac:dyDescent="0.2">
      <c r="A862"/>
      <c r="F862" s="77"/>
      <c r="G862" s="77"/>
      <c r="H862" s="77"/>
      <c r="I862" s="77"/>
      <c r="J862" s="77"/>
      <c r="K862" s="77"/>
      <c r="L862" s="75"/>
      <c r="M862" s="77"/>
      <c r="N862" s="77"/>
      <c r="O862" s="75"/>
      <c r="P862" s="77"/>
      <c r="Q862" s="77"/>
      <c r="R862" s="77"/>
      <c r="S862" s="77"/>
      <c r="T862" s="75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  <c r="AG862" s="47"/>
      <c r="AH862" s="47"/>
      <c r="AI862" s="47"/>
      <c r="AK862" s="77"/>
      <c r="AL862" s="77"/>
      <c r="AM862" s="77"/>
      <c r="AN862" s="77"/>
      <c r="AO862" s="77"/>
      <c r="AP862" s="77"/>
      <c r="AQ862" s="77"/>
      <c r="AR862" s="77"/>
      <c r="AS862" s="77"/>
      <c r="AT862" s="77"/>
      <c r="AU862" s="77"/>
      <c r="AV862" s="77"/>
      <c r="AW862" s="77"/>
      <c r="BB862"/>
      <c r="BC862"/>
      <c r="BD862"/>
      <c r="BE862"/>
      <c r="BF862"/>
      <c r="BG862"/>
      <c r="BH862"/>
      <c r="BI862"/>
    </row>
    <row r="863" spans="1:61" s="18" customFormat="1" x14ac:dyDescent="0.2">
      <c r="A863"/>
      <c r="F863" s="77"/>
      <c r="G863" s="77"/>
      <c r="H863" s="77"/>
      <c r="I863" s="77"/>
      <c r="J863" s="77"/>
      <c r="K863" s="77"/>
      <c r="L863" s="75"/>
      <c r="M863" s="77"/>
      <c r="N863" s="77"/>
      <c r="O863" s="75"/>
      <c r="P863" s="77"/>
      <c r="Q863" s="77"/>
      <c r="R863" s="77"/>
      <c r="S863" s="77"/>
      <c r="T863" s="75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  <c r="AG863" s="47"/>
      <c r="AH863" s="47"/>
      <c r="AI863" s="47"/>
      <c r="AK863" s="77"/>
      <c r="AL863" s="77"/>
      <c r="AM863" s="77"/>
      <c r="AN863" s="77"/>
      <c r="AO863" s="77"/>
      <c r="AP863" s="77"/>
      <c r="AQ863" s="77"/>
      <c r="AR863" s="77"/>
      <c r="AS863" s="77"/>
      <c r="AT863" s="77"/>
      <c r="AU863" s="77"/>
      <c r="AV863" s="77"/>
      <c r="AW863" s="77"/>
      <c r="BB863"/>
      <c r="BC863"/>
      <c r="BD863"/>
      <c r="BE863"/>
      <c r="BF863"/>
      <c r="BG863"/>
      <c r="BH863"/>
      <c r="BI863"/>
    </row>
    <row r="864" spans="1:61" s="18" customFormat="1" x14ac:dyDescent="0.2">
      <c r="A864"/>
      <c r="F864" s="77"/>
      <c r="G864" s="77"/>
      <c r="H864" s="77"/>
      <c r="I864" s="77"/>
      <c r="J864" s="77"/>
      <c r="K864" s="77"/>
      <c r="L864" s="75"/>
      <c r="M864" s="77"/>
      <c r="N864" s="77"/>
      <c r="O864" s="75"/>
      <c r="P864" s="77"/>
      <c r="Q864" s="77"/>
      <c r="R864" s="77"/>
      <c r="S864" s="77"/>
      <c r="T864" s="75"/>
      <c r="W864" s="47"/>
      <c r="X864" s="47"/>
      <c r="Y864" s="47"/>
      <c r="Z864" s="47"/>
      <c r="AA864" s="47"/>
      <c r="AB864" s="47"/>
      <c r="AC864" s="47"/>
      <c r="AD864" s="47"/>
      <c r="AE864" s="47"/>
      <c r="AF864" s="47"/>
      <c r="AG864" s="47"/>
      <c r="AH864" s="47"/>
      <c r="AI864" s="47"/>
      <c r="AK864" s="77"/>
      <c r="AL864" s="77"/>
      <c r="AM864" s="77"/>
      <c r="AN864" s="77"/>
      <c r="AO864" s="77"/>
      <c r="AP864" s="77"/>
      <c r="AQ864" s="77"/>
      <c r="AR864" s="77"/>
      <c r="AS864" s="77"/>
      <c r="AT864" s="77"/>
      <c r="AU864" s="77"/>
      <c r="AV864" s="77"/>
      <c r="AW864" s="77"/>
      <c r="BB864"/>
      <c r="BC864"/>
      <c r="BD864"/>
      <c r="BE864"/>
      <c r="BF864"/>
      <c r="BG864"/>
      <c r="BH864"/>
      <c r="BI864"/>
    </row>
    <row r="865" spans="1:61" s="18" customFormat="1" x14ac:dyDescent="0.2">
      <c r="A865"/>
      <c r="F865" s="77"/>
      <c r="G865" s="77"/>
      <c r="H865" s="77"/>
      <c r="I865" s="77"/>
      <c r="J865" s="77"/>
      <c r="K865" s="77"/>
      <c r="L865" s="75"/>
      <c r="M865" s="77"/>
      <c r="N865" s="77"/>
      <c r="O865" s="75"/>
      <c r="P865" s="77"/>
      <c r="Q865" s="77"/>
      <c r="R865" s="77"/>
      <c r="S865" s="77"/>
      <c r="T865" s="75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  <c r="AG865" s="47"/>
      <c r="AH865" s="47"/>
      <c r="AI865" s="47"/>
      <c r="AK865" s="77"/>
      <c r="AL865" s="77"/>
      <c r="AM865" s="77"/>
      <c r="AN865" s="77"/>
      <c r="AO865" s="77"/>
      <c r="AP865" s="77"/>
      <c r="AQ865" s="77"/>
      <c r="AR865" s="77"/>
      <c r="AS865" s="77"/>
      <c r="AT865" s="77"/>
      <c r="AU865" s="77"/>
      <c r="AV865" s="77"/>
      <c r="AW865" s="77"/>
      <c r="BB865"/>
      <c r="BC865"/>
      <c r="BD865"/>
      <c r="BE865"/>
      <c r="BF865"/>
      <c r="BG865"/>
      <c r="BH865"/>
      <c r="BI865"/>
    </row>
    <row r="866" spans="1:61" s="18" customFormat="1" x14ac:dyDescent="0.2">
      <c r="A866"/>
      <c r="F866" s="77"/>
      <c r="G866" s="77"/>
      <c r="H866" s="77"/>
      <c r="I866" s="77"/>
      <c r="J866" s="77"/>
      <c r="K866" s="77"/>
      <c r="L866" s="75"/>
      <c r="M866" s="77"/>
      <c r="N866" s="77"/>
      <c r="O866" s="75"/>
      <c r="P866" s="77"/>
      <c r="Q866" s="77"/>
      <c r="R866" s="77"/>
      <c r="S866" s="77"/>
      <c r="T866" s="75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  <c r="AG866" s="47"/>
      <c r="AH866" s="47"/>
      <c r="AI866" s="47"/>
      <c r="AK866" s="77"/>
      <c r="AL866" s="77"/>
      <c r="AM866" s="77"/>
      <c r="AN866" s="77"/>
      <c r="AO866" s="77"/>
      <c r="AP866" s="77"/>
      <c r="AQ866" s="77"/>
      <c r="AR866" s="77"/>
      <c r="AS866" s="77"/>
      <c r="AT866" s="77"/>
      <c r="AU866" s="77"/>
      <c r="AV866" s="77"/>
      <c r="AW866" s="77"/>
      <c r="BB866"/>
      <c r="BC866"/>
      <c r="BD866"/>
      <c r="BE866"/>
      <c r="BF866"/>
      <c r="BG866"/>
      <c r="BH866"/>
      <c r="BI866"/>
    </row>
    <row r="867" spans="1:61" s="18" customFormat="1" x14ac:dyDescent="0.2">
      <c r="A867"/>
      <c r="F867" s="77"/>
      <c r="G867" s="77"/>
      <c r="H867" s="77"/>
      <c r="I867" s="77"/>
      <c r="J867" s="77"/>
      <c r="K867" s="77"/>
      <c r="L867" s="75"/>
      <c r="M867" s="77"/>
      <c r="N867" s="77"/>
      <c r="O867" s="75"/>
      <c r="P867" s="77"/>
      <c r="Q867" s="77"/>
      <c r="R867" s="77"/>
      <c r="S867" s="77"/>
      <c r="T867" s="75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  <c r="AG867" s="47"/>
      <c r="AH867" s="47"/>
      <c r="AI867" s="47"/>
      <c r="AK867" s="77"/>
      <c r="AL867" s="77"/>
      <c r="AM867" s="77"/>
      <c r="AN867" s="77"/>
      <c r="AO867" s="77"/>
      <c r="AP867" s="77"/>
      <c r="AQ867" s="77"/>
      <c r="AR867" s="77"/>
      <c r="AS867" s="77"/>
      <c r="AT867" s="77"/>
      <c r="AU867" s="77"/>
      <c r="AV867" s="77"/>
      <c r="AW867" s="77"/>
      <c r="BB867"/>
      <c r="BC867"/>
      <c r="BD867"/>
      <c r="BE867"/>
      <c r="BF867"/>
      <c r="BG867"/>
      <c r="BH867"/>
      <c r="BI867"/>
    </row>
    <row r="868" spans="1:61" s="18" customFormat="1" x14ac:dyDescent="0.2">
      <c r="A868"/>
      <c r="F868" s="77"/>
      <c r="G868" s="77"/>
      <c r="H868" s="77"/>
      <c r="I868" s="77"/>
      <c r="J868" s="77"/>
      <c r="K868" s="77"/>
      <c r="L868" s="75"/>
      <c r="M868" s="77"/>
      <c r="N868" s="77"/>
      <c r="O868" s="75"/>
      <c r="P868" s="77"/>
      <c r="Q868" s="77"/>
      <c r="R868" s="77"/>
      <c r="S868" s="77"/>
      <c r="T868" s="75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  <c r="AG868" s="47"/>
      <c r="AH868" s="47"/>
      <c r="AI868" s="47"/>
      <c r="AK868" s="77"/>
      <c r="AL868" s="77"/>
      <c r="AM868" s="77"/>
      <c r="AN868" s="77"/>
      <c r="AO868" s="77"/>
      <c r="AP868" s="77"/>
      <c r="AQ868" s="77"/>
      <c r="AR868" s="77"/>
      <c r="AS868" s="77"/>
      <c r="AT868" s="77"/>
      <c r="AU868" s="77"/>
      <c r="AV868" s="77"/>
      <c r="AW868" s="77"/>
      <c r="BB868"/>
      <c r="BC868"/>
      <c r="BD868"/>
      <c r="BE868"/>
      <c r="BF868"/>
      <c r="BG868"/>
      <c r="BH868"/>
      <c r="BI868"/>
    </row>
    <row r="869" spans="1:61" s="18" customFormat="1" x14ac:dyDescent="0.2">
      <c r="A869"/>
      <c r="F869" s="77"/>
      <c r="G869" s="77"/>
      <c r="H869" s="77"/>
      <c r="I869" s="77"/>
      <c r="J869" s="77"/>
      <c r="K869" s="77"/>
      <c r="L869" s="75"/>
      <c r="M869" s="77"/>
      <c r="N869" s="77"/>
      <c r="O869" s="75"/>
      <c r="P869" s="77"/>
      <c r="Q869" s="77"/>
      <c r="R869" s="77"/>
      <c r="S869" s="77"/>
      <c r="T869" s="75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  <c r="AG869" s="47"/>
      <c r="AH869" s="47"/>
      <c r="AI869" s="47"/>
      <c r="AK869" s="77"/>
      <c r="AL869" s="77"/>
      <c r="AM869" s="77"/>
      <c r="AN869" s="77"/>
      <c r="AO869" s="77"/>
      <c r="AP869" s="77"/>
      <c r="AQ869" s="77"/>
      <c r="AR869" s="77"/>
      <c r="AS869" s="77"/>
      <c r="AT869" s="77"/>
      <c r="AU869" s="77"/>
      <c r="AV869" s="77"/>
      <c r="AW869" s="77"/>
      <c r="BB869"/>
      <c r="BC869"/>
      <c r="BD869"/>
      <c r="BE869"/>
      <c r="BF869"/>
      <c r="BG869"/>
      <c r="BH869"/>
      <c r="BI869"/>
    </row>
    <row r="870" spans="1:61" s="18" customFormat="1" x14ac:dyDescent="0.2">
      <c r="A870"/>
      <c r="F870" s="77"/>
      <c r="G870" s="77"/>
      <c r="H870" s="77"/>
      <c r="I870" s="77"/>
      <c r="J870" s="77"/>
      <c r="K870" s="77"/>
      <c r="L870" s="75"/>
      <c r="M870" s="77"/>
      <c r="N870" s="77"/>
      <c r="O870" s="75"/>
      <c r="P870" s="77"/>
      <c r="Q870" s="77"/>
      <c r="R870" s="77"/>
      <c r="S870" s="77"/>
      <c r="T870" s="75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  <c r="AG870" s="47"/>
      <c r="AH870" s="47"/>
      <c r="AI870" s="47"/>
      <c r="AK870" s="77"/>
      <c r="AL870" s="77"/>
      <c r="AM870" s="77"/>
      <c r="AN870" s="77"/>
      <c r="AO870" s="77"/>
      <c r="AP870" s="77"/>
      <c r="AQ870" s="77"/>
      <c r="AR870" s="77"/>
      <c r="AS870" s="77"/>
      <c r="AT870" s="77"/>
      <c r="AU870" s="77"/>
      <c r="AV870" s="77"/>
      <c r="AW870" s="77"/>
      <c r="BB870"/>
      <c r="BC870"/>
      <c r="BD870"/>
      <c r="BE870"/>
      <c r="BF870"/>
      <c r="BG870"/>
      <c r="BH870"/>
      <c r="BI870"/>
    </row>
    <row r="871" spans="1:61" s="18" customFormat="1" x14ac:dyDescent="0.2">
      <c r="A871"/>
      <c r="F871" s="77"/>
      <c r="G871" s="77"/>
      <c r="H871" s="77"/>
      <c r="I871" s="77"/>
      <c r="J871" s="77"/>
      <c r="K871" s="77"/>
      <c r="L871" s="75"/>
      <c r="M871" s="77"/>
      <c r="N871" s="77"/>
      <c r="O871" s="75"/>
      <c r="P871" s="77"/>
      <c r="Q871" s="77"/>
      <c r="R871" s="77"/>
      <c r="S871" s="77"/>
      <c r="T871" s="75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  <c r="AG871" s="47"/>
      <c r="AH871" s="47"/>
      <c r="AI871" s="47"/>
      <c r="AK871" s="77"/>
      <c r="AL871" s="77"/>
      <c r="AM871" s="77"/>
      <c r="AN871" s="77"/>
      <c r="AO871" s="77"/>
      <c r="AP871" s="77"/>
      <c r="AQ871" s="77"/>
      <c r="AR871" s="77"/>
      <c r="AS871" s="77"/>
      <c r="AT871" s="77"/>
      <c r="AU871" s="77"/>
      <c r="AV871" s="77"/>
      <c r="AW871" s="77"/>
      <c r="BB871"/>
      <c r="BC871"/>
      <c r="BD871"/>
      <c r="BE871"/>
      <c r="BF871"/>
      <c r="BG871"/>
      <c r="BH871"/>
      <c r="BI871"/>
    </row>
    <row r="872" spans="1:61" s="18" customFormat="1" x14ac:dyDescent="0.2">
      <c r="A872"/>
      <c r="F872" s="77"/>
      <c r="G872" s="77"/>
      <c r="H872" s="77"/>
      <c r="I872" s="77"/>
      <c r="J872" s="77"/>
      <c r="K872" s="77"/>
      <c r="L872" s="75"/>
      <c r="M872" s="77"/>
      <c r="N872" s="77"/>
      <c r="O872" s="75"/>
      <c r="P872" s="77"/>
      <c r="Q872" s="77"/>
      <c r="R872" s="77"/>
      <c r="S872" s="77"/>
      <c r="T872" s="75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  <c r="AG872" s="47"/>
      <c r="AH872" s="47"/>
      <c r="AI872" s="47"/>
      <c r="AK872" s="77"/>
      <c r="AL872" s="77"/>
      <c r="AM872" s="77"/>
      <c r="AN872" s="77"/>
      <c r="AO872" s="77"/>
      <c r="AP872" s="77"/>
      <c r="AQ872" s="77"/>
      <c r="AR872" s="77"/>
      <c r="AS872" s="77"/>
      <c r="AT872" s="77"/>
      <c r="AU872" s="77"/>
      <c r="AV872" s="77"/>
      <c r="AW872" s="77"/>
      <c r="BB872"/>
      <c r="BC872"/>
      <c r="BD872"/>
      <c r="BE872"/>
      <c r="BF872"/>
      <c r="BG872"/>
      <c r="BH872"/>
      <c r="BI872"/>
    </row>
    <row r="873" spans="1:61" s="18" customFormat="1" x14ac:dyDescent="0.2">
      <c r="A873"/>
      <c r="F873" s="77"/>
      <c r="G873" s="77"/>
      <c r="H873" s="77"/>
      <c r="I873" s="77"/>
      <c r="J873" s="77"/>
      <c r="K873" s="77"/>
      <c r="L873" s="75"/>
      <c r="M873" s="77"/>
      <c r="N873" s="77"/>
      <c r="O873" s="75"/>
      <c r="P873" s="77"/>
      <c r="Q873" s="77"/>
      <c r="R873" s="77"/>
      <c r="S873" s="77"/>
      <c r="T873" s="75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  <c r="AG873" s="47"/>
      <c r="AH873" s="47"/>
      <c r="AI873" s="47"/>
      <c r="AK873" s="77"/>
      <c r="AL873" s="77"/>
      <c r="AM873" s="77"/>
      <c r="AN873" s="77"/>
      <c r="AO873" s="77"/>
      <c r="AP873" s="77"/>
      <c r="AQ873" s="77"/>
      <c r="AR873" s="77"/>
      <c r="AS873" s="77"/>
      <c r="AT873" s="77"/>
      <c r="AU873" s="77"/>
      <c r="AV873" s="77"/>
      <c r="AW873" s="77"/>
      <c r="BB873"/>
      <c r="BC873"/>
      <c r="BD873"/>
      <c r="BE873"/>
      <c r="BF873"/>
      <c r="BG873"/>
      <c r="BH873"/>
      <c r="BI873"/>
    </row>
    <row r="874" spans="1:61" s="18" customFormat="1" x14ac:dyDescent="0.2">
      <c r="A874"/>
      <c r="F874" s="77"/>
      <c r="G874" s="77"/>
      <c r="H874" s="77"/>
      <c r="I874" s="77"/>
      <c r="J874" s="77"/>
      <c r="K874" s="77"/>
      <c r="L874" s="75"/>
      <c r="M874" s="77"/>
      <c r="N874" s="77"/>
      <c r="O874" s="75"/>
      <c r="P874" s="77"/>
      <c r="Q874" s="77"/>
      <c r="R874" s="77"/>
      <c r="S874" s="77"/>
      <c r="T874" s="75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  <c r="AG874" s="47"/>
      <c r="AH874" s="47"/>
      <c r="AI874" s="47"/>
      <c r="AK874" s="77"/>
      <c r="AL874" s="77"/>
      <c r="AM874" s="77"/>
      <c r="AN874" s="77"/>
      <c r="AO874" s="77"/>
      <c r="AP874" s="77"/>
      <c r="AQ874" s="77"/>
      <c r="AR874" s="77"/>
      <c r="AS874" s="77"/>
      <c r="AT874" s="77"/>
      <c r="AU874" s="77"/>
      <c r="AV874" s="77"/>
      <c r="AW874" s="77"/>
      <c r="BB874"/>
      <c r="BC874"/>
      <c r="BD874"/>
      <c r="BE874"/>
      <c r="BF874"/>
      <c r="BG874"/>
      <c r="BH874"/>
      <c r="BI874"/>
    </row>
    <row r="875" spans="1:61" s="18" customFormat="1" x14ac:dyDescent="0.2">
      <c r="A875"/>
      <c r="F875" s="77"/>
      <c r="G875" s="77"/>
      <c r="H875" s="77"/>
      <c r="I875" s="77"/>
      <c r="J875" s="77"/>
      <c r="K875" s="77"/>
      <c r="L875" s="75"/>
      <c r="M875" s="77"/>
      <c r="N875" s="77"/>
      <c r="O875" s="75"/>
      <c r="P875" s="77"/>
      <c r="Q875" s="77"/>
      <c r="R875" s="77"/>
      <c r="S875" s="77"/>
      <c r="T875" s="75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  <c r="AG875" s="47"/>
      <c r="AH875" s="47"/>
      <c r="AI875" s="47"/>
      <c r="AK875" s="77"/>
      <c r="AL875" s="77"/>
      <c r="AM875" s="77"/>
      <c r="AN875" s="77"/>
      <c r="AO875" s="77"/>
      <c r="AP875" s="77"/>
      <c r="AQ875" s="77"/>
      <c r="AR875" s="77"/>
      <c r="AS875" s="77"/>
      <c r="AT875" s="77"/>
      <c r="AU875" s="77"/>
      <c r="AV875" s="77"/>
      <c r="AW875" s="77"/>
      <c r="BB875"/>
      <c r="BC875"/>
      <c r="BD875"/>
      <c r="BE875"/>
      <c r="BF875"/>
      <c r="BG875"/>
      <c r="BH875"/>
      <c r="BI875"/>
    </row>
    <row r="876" spans="1:61" s="18" customFormat="1" x14ac:dyDescent="0.2">
      <c r="A876"/>
      <c r="F876" s="77"/>
      <c r="G876" s="77"/>
      <c r="H876" s="77"/>
      <c r="I876" s="77"/>
      <c r="J876" s="77"/>
      <c r="K876" s="77"/>
      <c r="L876" s="75"/>
      <c r="M876" s="77"/>
      <c r="N876" s="77"/>
      <c r="O876" s="75"/>
      <c r="P876" s="77"/>
      <c r="Q876" s="77"/>
      <c r="R876" s="77"/>
      <c r="S876" s="77"/>
      <c r="T876" s="75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K876" s="77"/>
      <c r="AL876" s="77"/>
      <c r="AM876" s="77"/>
      <c r="AN876" s="77"/>
      <c r="AO876" s="77"/>
      <c r="AP876" s="77"/>
      <c r="AQ876" s="77"/>
      <c r="AR876" s="77"/>
      <c r="AS876" s="77"/>
      <c r="AT876" s="77"/>
      <c r="AU876" s="77"/>
      <c r="AV876" s="77"/>
      <c r="AW876" s="77"/>
      <c r="BB876"/>
      <c r="BC876"/>
      <c r="BD876"/>
      <c r="BE876"/>
      <c r="BF876"/>
      <c r="BG876"/>
      <c r="BH876"/>
      <c r="BI876"/>
    </row>
    <row r="877" spans="1:61" s="18" customFormat="1" x14ac:dyDescent="0.2">
      <c r="A877"/>
      <c r="F877" s="77"/>
      <c r="G877" s="77"/>
      <c r="H877" s="77"/>
      <c r="I877" s="77"/>
      <c r="J877" s="77"/>
      <c r="K877" s="77"/>
      <c r="L877" s="75"/>
      <c r="M877" s="77"/>
      <c r="N877" s="77"/>
      <c r="O877" s="75"/>
      <c r="P877" s="77"/>
      <c r="Q877" s="77"/>
      <c r="R877" s="77"/>
      <c r="S877" s="77"/>
      <c r="T877" s="75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K877" s="77"/>
      <c r="AL877" s="77"/>
      <c r="AM877" s="77"/>
      <c r="AN877" s="77"/>
      <c r="AO877" s="77"/>
      <c r="AP877" s="77"/>
      <c r="AQ877" s="77"/>
      <c r="AR877" s="77"/>
      <c r="AS877" s="77"/>
      <c r="AT877" s="77"/>
      <c r="AU877" s="77"/>
      <c r="AV877" s="77"/>
      <c r="AW877" s="77"/>
      <c r="BB877"/>
      <c r="BC877"/>
      <c r="BD877"/>
      <c r="BE877"/>
      <c r="BF877"/>
      <c r="BG877"/>
      <c r="BH877"/>
      <c r="BI877"/>
    </row>
    <row r="878" spans="1:61" s="18" customFormat="1" x14ac:dyDescent="0.2">
      <c r="A878"/>
      <c r="F878" s="77"/>
      <c r="G878" s="77"/>
      <c r="H878" s="77"/>
      <c r="I878" s="77"/>
      <c r="J878" s="77"/>
      <c r="K878" s="77"/>
      <c r="L878" s="75"/>
      <c r="M878" s="77"/>
      <c r="N878" s="77"/>
      <c r="O878" s="75"/>
      <c r="P878" s="77"/>
      <c r="Q878" s="77"/>
      <c r="R878" s="77"/>
      <c r="S878" s="77"/>
      <c r="T878" s="75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  <c r="AG878" s="47"/>
      <c r="AH878" s="47"/>
      <c r="AI878" s="47"/>
      <c r="AK878" s="77"/>
      <c r="AL878" s="77"/>
      <c r="AM878" s="77"/>
      <c r="AN878" s="77"/>
      <c r="AO878" s="77"/>
      <c r="AP878" s="77"/>
      <c r="AQ878" s="77"/>
      <c r="AR878" s="77"/>
      <c r="AS878" s="77"/>
      <c r="AT878" s="77"/>
      <c r="AU878" s="77"/>
      <c r="AV878" s="77"/>
      <c r="AW878" s="77"/>
      <c r="BB878"/>
      <c r="BC878"/>
      <c r="BD878"/>
      <c r="BE878"/>
      <c r="BF878"/>
      <c r="BG878"/>
      <c r="BH878"/>
      <c r="BI878"/>
    </row>
    <row r="879" spans="1:61" s="18" customFormat="1" x14ac:dyDescent="0.2">
      <c r="A879"/>
      <c r="F879" s="77"/>
      <c r="G879" s="77"/>
      <c r="H879" s="77"/>
      <c r="I879" s="77"/>
      <c r="J879" s="77"/>
      <c r="K879" s="77"/>
      <c r="L879" s="75"/>
      <c r="M879" s="77"/>
      <c r="N879" s="77"/>
      <c r="O879" s="75"/>
      <c r="P879" s="77"/>
      <c r="Q879" s="77"/>
      <c r="R879" s="77"/>
      <c r="S879" s="77"/>
      <c r="T879" s="75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  <c r="AG879" s="47"/>
      <c r="AH879" s="47"/>
      <c r="AI879" s="47"/>
      <c r="AK879" s="77"/>
      <c r="AL879" s="77"/>
      <c r="AM879" s="77"/>
      <c r="AN879" s="77"/>
      <c r="AO879" s="77"/>
      <c r="AP879" s="77"/>
      <c r="AQ879" s="77"/>
      <c r="AR879" s="77"/>
      <c r="AS879" s="77"/>
      <c r="AT879" s="77"/>
      <c r="AU879" s="77"/>
      <c r="AV879" s="77"/>
      <c r="AW879" s="77"/>
      <c r="BB879"/>
      <c r="BC879"/>
      <c r="BD879"/>
      <c r="BE879"/>
      <c r="BF879"/>
      <c r="BG879"/>
      <c r="BH879"/>
      <c r="BI879"/>
    </row>
    <row r="880" spans="1:61" s="18" customFormat="1" x14ac:dyDescent="0.2">
      <c r="A880"/>
      <c r="F880" s="77"/>
      <c r="G880" s="77"/>
      <c r="H880" s="77"/>
      <c r="I880" s="77"/>
      <c r="J880" s="77"/>
      <c r="K880" s="77"/>
      <c r="L880" s="75"/>
      <c r="M880" s="77"/>
      <c r="N880" s="77"/>
      <c r="O880" s="75"/>
      <c r="P880" s="77"/>
      <c r="Q880" s="77"/>
      <c r="R880" s="77"/>
      <c r="S880" s="77"/>
      <c r="T880" s="75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  <c r="AG880" s="47"/>
      <c r="AH880" s="47"/>
      <c r="AI880" s="47"/>
      <c r="AK880" s="77"/>
      <c r="AL880" s="77"/>
      <c r="AM880" s="77"/>
      <c r="AN880" s="77"/>
      <c r="AO880" s="77"/>
      <c r="AP880" s="77"/>
      <c r="AQ880" s="77"/>
      <c r="AR880" s="77"/>
      <c r="AS880" s="77"/>
      <c r="AT880" s="77"/>
      <c r="AU880" s="77"/>
      <c r="AV880" s="77"/>
      <c r="AW880" s="77"/>
      <c r="BB880"/>
      <c r="BC880"/>
      <c r="BD880"/>
      <c r="BE880"/>
      <c r="BF880"/>
      <c r="BG880"/>
      <c r="BH880"/>
      <c r="BI880"/>
    </row>
    <row r="881" spans="1:61" s="18" customFormat="1" x14ac:dyDescent="0.2">
      <c r="A881"/>
      <c r="F881" s="77"/>
      <c r="G881" s="77"/>
      <c r="H881" s="77"/>
      <c r="I881" s="77"/>
      <c r="J881" s="77"/>
      <c r="K881" s="77"/>
      <c r="L881" s="75"/>
      <c r="M881" s="77"/>
      <c r="N881" s="77"/>
      <c r="O881" s="75"/>
      <c r="P881" s="77"/>
      <c r="Q881" s="77"/>
      <c r="R881" s="77"/>
      <c r="S881" s="77"/>
      <c r="T881" s="75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  <c r="AG881" s="47"/>
      <c r="AH881" s="47"/>
      <c r="AI881" s="47"/>
      <c r="AK881" s="77"/>
      <c r="AL881" s="77"/>
      <c r="AM881" s="77"/>
      <c r="AN881" s="77"/>
      <c r="AO881" s="77"/>
      <c r="AP881" s="77"/>
      <c r="AQ881" s="77"/>
      <c r="AR881" s="77"/>
      <c r="AS881" s="77"/>
      <c r="AT881" s="77"/>
      <c r="AU881" s="77"/>
      <c r="AV881" s="77"/>
      <c r="AW881" s="77"/>
      <c r="BB881"/>
      <c r="BC881"/>
      <c r="BD881"/>
      <c r="BE881"/>
      <c r="BF881"/>
      <c r="BG881"/>
      <c r="BH881"/>
      <c r="BI881"/>
    </row>
    <row r="882" spans="1:61" s="18" customFormat="1" x14ac:dyDescent="0.2">
      <c r="A882"/>
      <c r="F882" s="77"/>
      <c r="G882" s="77"/>
      <c r="H882" s="77"/>
      <c r="I882" s="77"/>
      <c r="J882" s="77"/>
      <c r="K882" s="77"/>
      <c r="L882" s="75"/>
      <c r="M882" s="77"/>
      <c r="N882" s="77"/>
      <c r="O882" s="75"/>
      <c r="P882" s="77"/>
      <c r="Q882" s="77"/>
      <c r="R882" s="77"/>
      <c r="S882" s="77"/>
      <c r="T882" s="75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  <c r="AG882" s="47"/>
      <c r="AH882" s="47"/>
      <c r="AI882" s="47"/>
      <c r="AK882" s="77"/>
      <c r="AL882" s="77"/>
      <c r="AM882" s="77"/>
      <c r="AN882" s="77"/>
      <c r="AO882" s="77"/>
      <c r="AP882" s="77"/>
      <c r="AQ882" s="77"/>
      <c r="AR882" s="77"/>
      <c r="AS882" s="77"/>
      <c r="AT882" s="77"/>
      <c r="AU882" s="77"/>
      <c r="AV882" s="77"/>
      <c r="AW882" s="77"/>
      <c r="BB882"/>
      <c r="BC882"/>
      <c r="BD882"/>
      <c r="BE882"/>
      <c r="BF882"/>
      <c r="BG882"/>
      <c r="BH882"/>
      <c r="BI882"/>
    </row>
    <row r="883" spans="1:61" s="18" customFormat="1" x14ac:dyDescent="0.2">
      <c r="A883"/>
      <c r="F883" s="77"/>
      <c r="G883" s="77"/>
      <c r="H883" s="77"/>
      <c r="I883" s="77"/>
      <c r="J883" s="77"/>
      <c r="K883" s="77"/>
      <c r="L883" s="75"/>
      <c r="M883" s="77"/>
      <c r="N883" s="77"/>
      <c r="O883" s="75"/>
      <c r="P883" s="77"/>
      <c r="Q883" s="77"/>
      <c r="R883" s="77"/>
      <c r="S883" s="77"/>
      <c r="T883" s="75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  <c r="AG883" s="47"/>
      <c r="AH883" s="47"/>
      <c r="AI883" s="47"/>
      <c r="AK883" s="77"/>
      <c r="AL883" s="77"/>
      <c r="AM883" s="77"/>
      <c r="AN883" s="77"/>
      <c r="AO883" s="77"/>
      <c r="AP883" s="77"/>
      <c r="AQ883" s="77"/>
      <c r="AR883" s="77"/>
      <c r="AS883" s="77"/>
      <c r="AT883" s="77"/>
      <c r="AU883" s="77"/>
      <c r="AV883" s="77"/>
      <c r="AW883" s="77"/>
      <c r="BB883"/>
      <c r="BC883"/>
      <c r="BD883"/>
      <c r="BE883"/>
      <c r="BF883"/>
      <c r="BG883"/>
      <c r="BH883"/>
      <c r="BI883"/>
    </row>
    <row r="884" spans="1:61" s="18" customFormat="1" x14ac:dyDescent="0.2">
      <c r="A884"/>
      <c r="F884" s="77"/>
      <c r="G884" s="77"/>
      <c r="H884" s="77"/>
      <c r="I884" s="77"/>
      <c r="J884" s="77"/>
      <c r="K884" s="77"/>
      <c r="L884" s="75"/>
      <c r="M884" s="77"/>
      <c r="N884" s="77"/>
      <c r="O884" s="75"/>
      <c r="P884" s="77"/>
      <c r="Q884" s="77"/>
      <c r="R884" s="77"/>
      <c r="S884" s="77"/>
      <c r="T884" s="75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  <c r="AG884" s="47"/>
      <c r="AH884" s="47"/>
      <c r="AI884" s="47"/>
      <c r="AK884" s="77"/>
      <c r="AL884" s="77"/>
      <c r="AM884" s="77"/>
      <c r="AN884" s="77"/>
      <c r="AO884" s="77"/>
      <c r="AP884" s="77"/>
      <c r="AQ884" s="77"/>
      <c r="AR884" s="77"/>
      <c r="AS884" s="77"/>
      <c r="AT884" s="77"/>
      <c r="AU884" s="77"/>
      <c r="AV884" s="77"/>
      <c r="AW884" s="77"/>
      <c r="BB884"/>
      <c r="BC884"/>
      <c r="BD884"/>
      <c r="BE884"/>
      <c r="BF884"/>
      <c r="BG884"/>
      <c r="BH884"/>
      <c r="BI884"/>
    </row>
    <row r="885" spans="1:61" s="18" customFormat="1" x14ac:dyDescent="0.2">
      <c r="A885"/>
      <c r="F885" s="77"/>
      <c r="G885" s="77"/>
      <c r="H885" s="77"/>
      <c r="I885" s="77"/>
      <c r="J885" s="77"/>
      <c r="K885" s="77"/>
      <c r="L885" s="75"/>
      <c r="M885" s="77"/>
      <c r="N885" s="77"/>
      <c r="O885" s="75"/>
      <c r="P885" s="77"/>
      <c r="Q885" s="77"/>
      <c r="R885" s="77"/>
      <c r="S885" s="77"/>
      <c r="T885" s="75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K885" s="77"/>
      <c r="AL885" s="77"/>
      <c r="AM885" s="77"/>
      <c r="AN885" s="77"/>
      <c r="AO885" s="77"/>
      <c r="AP885" s="77"/>
      <c r="AQ885" s="77"/>
      <c r="AR885" s="77"/>
      <c r="AS885" s="77"/>
      <c r="AT885" s="77"/>
      <c r="AU885" s="77"/>
      <c r="AV885" s="77"/>
      <c r="AW885" s="77"/>
      <c r="BB885"/>
      <c r="BC885"/>
      <c r="BD885"/>
      <c r="BE885"/>
      <c r="BF885"/>
      <c r="BG885"/>
      <c r="BH885"/>
      <c r="BI885"/>
    </row>
    <row r="886" spans="1:61" s="18" customFormat="1" x14ac:dyDescent="0.2">
      <c r="A886"/>
      <c r="F886" s="77"/>
      <c r="G886" s="77"/>
      <c r="H886" s="77"/>
      <c r="I886" s="77"/>
      <c r="J886" s="77"/>
      <c r="K886" s="77"/>
      <c r="L886" s="75"/>
      <c r="M886" s="77"/>
      <c r="N886" s="77"/>
      <c r="O886" s="75"/>
      <c r="P886" s="77"/>
      <c r="Q886" s="77"/>
      <c r="R886" s="77"/>
      <c r="S886" s="77"/>
      <c r="T886" s="75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K886" s="77"/>
      <c r="AL886" s="77"/>
      <c r="AM886" s="77"/>
      <c r="AN886" s="77"/>
      <c r="AO886" s="77"/>
      <c r="AP886" s="77"/>
      <c r="AQ886" s="77"/>
      <c r="AR886" s="77"/>
      <c r="AS886" s="77"/>
      <c r="AT886" s="77"/>
      <c r="AU886" s="77"/>
      <c r="AV886" s="77"/>
      <c r="AW886" s="77"/>
      <c r="BB886"/>
      <c r="BC886"/>
      <c r="BD886"/>
      <c r="BE886"/>
      <c r="BF886"/>
      <c r="BG886"/>
      <c r="BH886"/>
      <c r="BI886"/>
    </row>
    <row r="887" spans="1:61" s="18" customFormat="1" x14ac:dyDescent="0.2">
      <c r="A887"/>
      <c r="F887" s="77"/>
      <c r="G887" s="77"/>
      <c r="H887" s="77"/>
      <c r="I887" s="77"/>
      <c r="J887" s="77"/>
      <c r="K887" s="77"/>
      <c r="L887" s="75"/>
      <c r="M887" s="77"/>
      <c r="N887" s="77"/>
      <c r="O887" s="75"/>
      <c r="P887" s="77"/>
      <c r="Q887" s="77"/>
      <c r="R887" s="77"/>
      <c r="S887" s="77"/>
      <c r="T887" s="75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K887" s="77"/>
      <c r="AL887" s="77"/>
      <c r="AM887" s="77"/>
      <c r="AN887" s="77"/>
      <c r="AO887" s="77"/>
      <c r="AP887" s="77"/>
      <c r="AQ887" s="77"/>
      <c r="AR887" s="77"/>
      <c r="AS887" s="77"/>
      <c r="AT887" s="77"/>
      <c r="AU887" s="77"/>
      <c r="AV887" s="77"/>
      <c r="AW887" s="77"/>
      <c r="BB887"/>
      <c r="BC887"/>
      <c r="BD887"/>
      <c r="BE887"/>
      <c r="BF887"/>
      <c r="BG887"/>
      <c r="BH887"/>
      <c r="BI887"/>
    </row>
    <row r="888" spans="1:61" s="18" customFormat="1" x14ac:dyDescent="0.2">
      <c r="A888"/>
      <c r="F888" s="77"/>
      <c r="G888" s="77"/>
      <c r="H888" s="77"/>
      <c r="I888" s="77"/>
      <c r="J888" s="77"/>
      <c r="K888" s="77"/>
      <c r="L888" s="75"/>
      <c r="M888" s="77"/>
      <c r="N888" s="77"/>
      <c r="O888" s="75"/>
      <c r="P888" s="77"/>
      <c r="Q888" s="77"/>
      <c r="R888" s="77"/>
      <c r="S888" s="77"/>
      <c r="T888" s="75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  <c r="AG888" s="47"/>
      <c r="AH888" s="47"/>
      <c r="AI888" s="47"/>
      <c r="AK888" s="77"/>
      <c r="AL888" s="77"/>
      <c r="AM888" s="77"/>
      <c r="AN888" s="77"/>
      <c r="AO888" s="77"/>
      <c r="AP888" s="77"/>
      <c r="AQ888" s="77"/>
      <c r="AR888" s="77"/>
      <c r="AS888" s="77"/>
      <c r="AT888" s="77"/>
      <c r="AU888" s="77"/>
      <c r="AV888" s="77"/>
      <c r="AW888" s="77"/>
      <c r="BB888"/>
      <c r="BC888"/>
      <c r="BD888"/>
      <c r="BE888"/>
      <c r="BF888"/>
      <c r="BG888"/>
      <c r="BH888"/>
      <c r="BI888"/>
    </row>
    <row r="889" spans="1:61" s="18" customFormat="1" x14ac:dyDescent="0.2">
      <c r="A889"/>
      <c r="F889" s="77"/>
      <c r="G889" s="77"/>
      <c r="H889" s="77"/>
      <c r="I889" s="77"/>
      <c r="J889" s="77"/>
      <c r="K889" s="77"/>
      <c r="L889" s="75"/>
      <c r="M889" s="77"/>
      <c r="N889" s="77"/>
      <c r="O889" s="75"/>
      <c r="P889" s="77"/>
      <c r="Q889" s="77"/>
      <c r="R889" s="77"/>
      <c r="S889" s="77"/>
      <c r="T889" s="75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  <c r="AG889" s="47"/>
      <c r="AH889" s="47"/>
      <c r="AI889" s="47"/>
      <c r="AK889" s="77"/>
      <c r="AL889" s="77"/>
      <c r="AM889" s="77"/>
      <c r="AN889" s="77"/>
      <c r="AO889" s="77"/>
      <c r="AP889" s="77"/>
      <c r="AQ889" s="77"/>
      <c r="AR889" s="77"/>
      <c r="AS889" s="77"/>
      <c r="AT889" s="77"/>
      <c r="AU889" s="77"/>
      <c r="AV889" s="77"/>
      <c r="AW889" s="77"/>
      <c r="BB889"/>
      <c r="BC889"/>
      <c r="BD889"/>
      <c r="BE889"/>
      <c r="BF889"/>
      <c r="BG889"/>
      <c r="BH889"/>
      <c r="BI889"/>
    </row>
    <row r="890" spans="1:61" s="18" customFormat="1" x14ac:dyDescent="0.2">
      <c r="A890"/>
      <c r="F890" s="77"/>
      <c r="G890" s="77"/>
      <c r="H890" s="77"/>
      <c r="I890" s="77"/>
      <c r="J890" s="77"/>
      <c r="K890" s="77"/>
      <c r="L890" s="75"/>
      <c r="M890" s="77"/>
      <c r="N890" s="77"/>
      <c r="O890" s="75"/>
      <c r="P890" s="77"/>
      <c r="Q890" s="77"/>
      <c r="R890" s="77"/>
      <c r="S890" s="77"/>
      <c r="T890" s="75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  <c r="AG890" s="47"/>
      <c r="AH890" s="47"/>
      <c r="AI890" s="47"/>
      <c r="AK890" s="77"/>
      <c r="AL890" s="77"/>
      <c r="AM890" s="77"/>
      <c r="AN890" s="77"/>
      <c r="AO890" s="77"/>
      <c r="AP890" s="77"/>
      <c r="AQ890" s="77"/>
      <c r="AR890" s="77"/>
      <c r="AS890" s="77"/>
      <c r="AT890" s="77"/>
      <c r="AU890" s="77"/>
      <c r="AV890" s="77"/>
      <c r="AW890" s="77"/>
      <c r="BB890"/>
      <c r="BC890"/>
      <c r="BD890"/>
      <c r="BE890"/>
      <c r="BF890"/>
      <c r="BG890"/>
      <c r="BH890"/>
      <c r="BI890"/>
    </row>
    <row r="891" spans="1:61" s="18" customFormat="1" x14ac:dyDescent="0.2">
      <c r="A891"/>
      <c r="F891" s="77"/>
      <c r="G891" s="77"/>
      <c r="H891" s="77"/>
      <c r="I891" s="77"/>
      <c r="J891" s="77"/>
      <c r="K891" s="77"/>
      <c r="L891" s="75"/>
      <c r="M891" s="77"/>
      <c r="N891" s="77"/>
      <c r="O891" s="75"/>
      <c r="P891" s="77"/>
      <c r="Q891" s="77"/>
      <c r="R891" s="77"/>
      <c r="S891" s="77"/>
      <c r="T891" s="75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  <c r="AG891" s="47"/>
      <c r="AH891" s="47"/>
      <c r="AI891" s="47"/>
      <c r="AK891" s="77"/>
      <c r="AL891" s="77"/>
      <c r="AM891" s="77"/>
      <c r="AN891" s="77"/>
      <c r="AO891" s="77"/>
      <c r="AP891" s="77"/>
      <c r="AQ891" s="77"/>
      <c r="AR891" s="77"/>
      <c r="AS891" s="77"/>
      <c r="AT891" s="77"/>
      <c r="AU891" s="77"/>
      <c r="AV891" s="77"/>
      <c r="AW891" s="77"/>
      <c r="BB891"/>
      <c r="BC891"/>
      <c r="BD891"/>
      <c r="BE891"/>
      <c r="BF891"/>
      <c r="BG891"/>
      <c r="BH891"/>
      <c r="BI891"/>
    </row>
    <row r="892" spans="1:61" s="18" customFormat="1" x14ac:dyDescent="0.2">
      <c r="A892"/>
      <c r="F892" s="77"/>
      <c r="G892" s="77"/>
      <c r="H892" s="77"/>
      <c r="I892" s="77"/>
      <c r="J892" s="77"/>
      <c r="K892" s="77"/>
      <c r="L892" s="75"/>
      <c r="M892" s="77"/>
      <c r="N892" s="77"/>
      <c r="O892" s="75"/>
      <c r="P892" s="77"/>
      <c r="Q892" s="77"/>
      <c r="R892" s="77"/>
      <c r="S892" s="77"/>
      <c r="T892" s="75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  <c r="AG892" s="47"/>
      <c r="AH892" s="47"/>
      <c r="AI892" s="47"/>
      <c r="AK892" s="77"/>
      <c r="AL892" s="77"/>
      <c r="AM892" s="77"/>
      <c r="AN892" s="77"/>
      <c r="AO892" s="77"/>
      <c r="AP892" s="77"/>
      <c r="AQ892" s="77"/>
      <c r="AR892" s="77"/>
      <c r="AS892" s="77"/>
      <c r="AT892" s="77"/>
      <c r="AU892" s="77"/>
      <c r="AV892" s="77"/>
      <c r="AW892" s="77"/>
      <c r="BB892"/>
      <c r="BC892"/>
      <c r="BD892"/>
      <c r="BE892"/>
      <c r="BF892"/>
      <c r="BG892"/>
      <c r="BH892"/>
      <c r="BI892"/>
    </row>
    <row r="893" spans="1:61" s="18" customFormat="1" x14ac:dyDescent="0.2">
      <c r="A893"/>
      <c r="F893" s="77"/>
      <c r="G893" s="77"/>
      <c r="H893" s="77"/>
      <c r="I893" s="77"/>
      <c r="J893" s="77"/>
      <c r="K893" s="77"/>
      <c r="L893" s="75"/>
      <c r="M893" s="77"/>
      <c r="N893" s="77"/>
      <c r="O893" s="75"/>
      <c r="P893" s="77"/>
      <c r="Q893" s="77"/>
      <c r="R893" s="77"/>
      <c r="S893" s="77"/>
      <c r="T893" s="75"/>
      <c r="W893" s="47"/>
      <c r="X893" s="47"/>
      <c r="Y893" s="47"/>
      <c r="Z893" s="47"/>
      <c r="AA893" s="47"/>
      <c r="AB893" s="47"/>
      <c r="AC893" s="47"/>
      <c r="AD893" s="47"/>
      <c r="AE893" s="47"/>
      <c r="AF893" s="47"/>
      <c r="AG893" s="47"/>
      <c r="AH893" s="47"/>
      <c r="AI893" s="47"/>
      <c r="AK893" s="77"/>
      <c r="AL893" s="77"/>
      <c r="AM893" s="77"/>
      <c r="AN893" s="77"/>
      <c r="AO893" s="77"/>
      <c r="AP893" s="77"/>
      <c r="AQ893" s="77"/>
      <c r="AR893" s="77"/>
      <c r="AS893" s="77"/>
      <c r="AT893" s="77"/>
      <c r="AU893" s="77"/>
      <c r="AV893" s="77"/>
      <c r="AW893" s="77"/>
      <c r="BB893"/>
      <c r="BC893"/>
      <c r="BD893"/>
      <c r="BE893"/>
      <c r="BF893"/>
      <c r="BG893"/>
      <c r="BH893"/>
      <c r="BI893"/>
    </row>
    <row r="894" spans="1:61" s="18" customFormat="1" x14ac:dyDescent="0.2">
      <c r="A894"/>
      <c r="F894" s="77"/>
      <c r="G894" s="77"/>
      <c r="H894" s="77"/>
      <c r="I894" s="77"/>
      <c r="J894" s="77"/>
      <c r="K894" s="77"/>
      <c r="L894" s="75"/>
      <c r="M894" s="77"/>
      <c r="N894" s="77"/>
      <c r="O894" s="75"/>
      <c r="P894" s="77"/>
      <c r="Q894" s="77"/>
      <c r="R894" s="77"/>
      <c r="S894" s="77"/>
      <c r="T894" s="75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K894" s="77"/>
      <c r="AL894" s="77"/>
      <c r="AM894" s="77"/>
      <c r="AN894" s="77"/>
      <c r="AO894" s="77"/>
      <c r="AP894" s="77"/>
      <c r="AQ894" s="77"/>
      <c r="AR894" s="77"/>
      <c r="AS894" s="77"/>
      <c r="AT894" s="77"/>
      <c r="AU894" s="77"/>
      <c r="AV894" s="77"/>
      <c r="AW894" s="77"/>
      <c r="BB894"/>
      <c r="BC894"/>
      <c r="BD894"/>
      <c r="BE894"/>
      <c r="BF894"/>
      <c r="BG894"/>
      <c r="BH894"/>
      <c r="BI894"/>
    </row>
    <row r="895" spans="1:61" s="18" customFormat="1" x14ac:dyDescent="0.2">
      <c r="A895"/>
      <c r="F895" s="77"/>
      <c r="G895" s="77"/>
      <c r="H895" s="77"/>
      <c r="I895" s="77"/>
      <c r="J895" s="77"/>
      <c r="K895" s="77"/>
      <c r="L895" s="75"/>
      <c r="M895" s="77"/>
      <c r="N895" s="77"/>
      <c r="O895" s="75"/>
      <c r="P895" s="77"/>
      <c r="Q895" s="77"/>
      <c r="R895" s="77"/>
      <c r="S895" s="77"/>
      <c r="T895" s="75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47"/>
      <c r="AI895" s="47"/>
      <c r="AK895" s="77"/>
      <c r="AL895" s="77"/>
      <c r="AM895" s="77"/>
      <c r="AN895" s="77"/>
      <c r="AO895" s="77"/>
      <c r="AP895" s="77"/>
      <c r="AQ895" s="77"/>
      <c r="AR895" s="77"/>
      <c r="AS895" s="77"/>
      <c r="AT895" s="77"/>
      <c r="AU895" s="77"/>
      <c r="AV895" s="77"/>
      <c r="AW895" s="77"/>
      <c r="BB895"/>
      <c r="BC895"/>
      <c r="BD895"/>
      <c r="BE895"/>
      <c r="BF895"/>
      <c r="BG895"/>
      <c r="BH895"/>
      <c r="BI895"/>
    </row>
    <row r="896" spans="1:61" s="18" customFormat="1" x14ac:dyDescent="0.2">
      <c r="A896"/>
      <c r="F896" s="77"/>
      <c r="G896" s="77"/>
      <c r="H896" s="77"/>
      <c r="I896" s="77"/>
      <c r="J896" s="77"/>
      <c r="K896" s="77"/>
      <c r="L896" s="75"/>
      <c r="M896" s="77"/>
      <c r="N896" s="77"/>
      <c r="O896" s="75"/>
      <c r="P896" s="77"/>
      <c r="Q896" s="77"/>
      <c r="R896" s="77"/>
      <c r="S896" s="77"/>
      <c r="T896" s="75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  <c r="AG896" s="47"/>
      <c r="AH896" s="47"/>
      <c r="AI896" s="47"/>
      <c r="AK896" s="77"/>
      <c r="AL896" s="77"/>
      <c r="AM896" s="77"/>
      <c r="AN896" s="77"/>
      <c r="AO896" s="77"/>
      <c r="AP896" s="77"/>
      <c r="AQ896" s="77"/>
      <c r="AR896" s="77"/>
      <c r="AS896" s="77"/>
      <c r="AT896" s="77"/>
      <c r="AU896" s="77"/>
      <c r="AV896" s="77"/>
      <c r="AW896" s="77"/>
      <c r="BB896"/>
      <c r="BC896"/>
      <c r="BD896"/>
      <c r="BE896"/>
      <c r="BF896"/>
      <c r="BG896"/>
      <c r="BH896"/>
      <c r="BI896"/>
    </row>
    <row r="897" spans="1:61" s="18" customFormat="1" x14ac:dyDescent="0.2">
      <c r="A897"/>
      <c r="F897" s="77"/>
      <c r="G897" s="77"/>
      <c r="H897" s="77"/>
      <c r="I897" s="77"/>
      <c r="J897" s="77"/>
      <c r="K897" s="77"/>
      <c r="L897" s="75"/>
      <c r="M897" s="77"/>
      <c r="N897" s="77"/>
      <c r="O897" s="75"/>
      <c r="P897" s="77"/>
      <c r="Q897" s="77"/>
      <c r="R897" s="77"/>
      <c r="S897" s="77"/>
      <c r="T897" s="75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  <c r="AG897" s="47"/>
      <c r="AH897" s="47"/>
      <c r="AI897" s="47"/>
      <c r="AK897" s="77"/>
      <c r="AL897" s="77"/>
      <c r="AM897" s="77"/>
      <c r="AN897" s="77"/>
      <c r="AO897" s="77"/>
      <c r="AP897" s="77"/>
      <c r="AQ897" s="77"/>
      <c r="AR897" s="77"/>
      <c r="AS897" s="77"/>
      <c r="AT897" s="77"/>
      <c r="AU897" s="77"/>
      <c r="AV897" s="77"/>
      <c r="AW897" s="77"/>
      <c r="BB897"/>
      <c r="BC897"/>
      <c r="BD897"/>
      <c r="BE897"/>
      <c r="BF897"/>
      <c r="BG897"/>
      <c r="BH897"/>
      <c r="BI897"/>
    </row>
    <row r="898" spans="1:61" s="18" customFormat="1" x14ac:dyDescent="0.2">
      <c r="A898"/>
      <c r="F898" s="77"/>
      <c r="G898" s="77"/>
      <c r="H898" s="77"/>
      <c r="I898" s="77"/>
      <c r="J898" s="77"/>
      <c r="K898" s="77"/>
      <c r="L898" s="75"/>
      <c r="M898" s="77"/>
      <c r="N898" s="77"/>
      <c r="O898" s="75"/>
      <c r="P898" s="77"/>
      <c r="Q898" s="77"/>
      <c r="R898" s="77"/>
      <c r="S898" s="77"/>
      <c r="T898" s="75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  <c r="AG898" s="47"/>
      <c r="AH898" s="47"/>
      <c r="AI898" s="47"/>
      <c r="AK898" s="77"/>
      <c r="AL898" s="77"/>
      <c r="AM898" s="77"/>
      <c r="AN898" s="77"/>
      <c r="AO898" s="77"/>
      <c r="AP898" s="77"/>
      <c r="AQ898" s="77"/>
      <c r="AR898" s="77"/>
      <c r="AS898" s="77"/>
      <c r="AT898" s="77"/>
      <c r="AU898" s="77"/>
      <c r="AV898" s="77"/>
      <c r="AW898" s="77"/>
      <c r="BB898"/>
      <c r="BC898"/>
      <c r="BD898"/>
      <c r="BE898"/>
      <c r="BF898"/>
      <c r="BG898"/>
      <c r="BH898"/>
      <c r="BI898"/>
    </row>
    <row r="899" spans="1:61" s="18" customFormat="1" x14ac:dyDescent="0.2">
      <c r="A899"/>
      <c r="F899" s="77"/>
      <c r="G899" s="77"/>
      <c r="H899" s="77"/>
      <c r="I899" s="77"/>
      <c r="J899" s="77"/>
      <c r="K899" s="77"/>
      <c r="L899" s="75"/>
      <c r="M899" s="77"/>
      <c r="N899" s="77"/>
      <c r="O899" s="75"/>
      <c r="P899" s="77"/>
      <c r="Q899" s="77"/>
      <c r="R899" s="77"/>
      <c r="S899" s="77"/>
      <c r="T899" s="75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  <c r="AG899" s="47"/>
      <c r="AH899" s="47"/>
      <c r="AI899" s="47"/>
      <c r="AK899" s="77"/>
      <c r="AL899" s="77"/>
      <c r="AM899" s="77"/>
      <c r="AN899" s="77"/>
      <c r="AO899" s="77"/>
      <c r="AP899" s="77"/>
      <c r="AQ899" s="77"/>
      <c r="AR899" s="77"/>
      <c r="AS899" s="77"/>
      <c r="AT899" s="77"/>
      <c r="AU899" s="77"/>
      <c r="AV899" s="77"/>
      <c r="AW899" s="77"/>
      <c r="BB899"/>
      <c r="BC899"/>
      <c r="BD899"/>
      <c r="BE899"/>
      <c r="BF899"/>
      <c r="BG899"/>
      <c r="BH899"/>
      <c r="BI899"/>
    </row>
    <row r="900" spans="1:61" s="18" customFormat="1" x14ac:dyDescent="0.2">
      <c r="A900"/>
      <c r="F900" s="77"/>
      <c r="G900" s="77"/>
      <c r="H900" s="77"/>
      <c r="I900" s="77"/>
      <c r="J900" s="77"/>
      <c r="K900" s="77"/>
      <c r="L900" s="75"/>
      <c r="M900" s="77"/>
      <c r="N900" s="77"/>
      <c r="O900" s="75"/>
      <c r="P900" s="77"/>
      <c r="Q900" s="77"/>
      <c r="R900" s="77"/>
      <c r="S900" s="77"/>
      <c r="T900" s="75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  <c r="AG900" s="47"/>
      <c r="AH900" s="47"/>
      <c r="AI900" s="47"/>
      <c r="AK900" s="77"/>
      <c r="AL900" s="77"/>
      <c r="AM900" s="77"/>
      <c r="AN900" s="77"/>
      <c r="AO900" s="77"/>
      <c r="AP900" s="77"/>
      <c r="AQ900" s="77"/>
      <c r="AR900" s="77"/>
      <c r="AS900" s="77"/>
      <c r="AT900" s="77"/>
      <c r="AU900" s="77"/>
      <c r="AV900" s="77"/>
      <c r="AW900" s="77"/>
      <c r="BB900"/>
      <c r="BC900"/>
      <c r="BD900"/>
      <c r="BE900"/>
      <c r="BF900"/>
      <c r="BG900"/>
      <c r="BH900"/>
      <c r="BI900"/>
    </row>
    <row r="901" spans="1:61" s="18" customFormat="1" x14ac:dyDescent="0.2">
      <c r="A901"/>
      <c r="F901" s="77"/>
      <c r="G901" s="77"/>
      <c r="H901" s="77"/>
      <c r="I901" s="77"/>
      <c r="J901" s="77"/>
      <c r="K901" s="77"/>
      <c r="L901" s="75"/>
      <c r="M901" s="77"/>
      <c r="N901" s="77"/>
      <c r="O901" s="75"/>
      <c r="P901" s="77"/>
      <c r="Q901" s="77"/>
      <c r="R901" s="77"/>
      <c r="S901" s="77"/>
      <c r="T901" s="75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  <c r="AG901" s="47"/>
      <c r="AH901" s="47"/>
      <c r="AI901" s="47"/>
      <c r="AK901" s="77"/>
      <c r="AL901" s="77"/>
      <c r="AM901" s="77"/>
      <c r="AN901" s="77"/>
      <c r="AO901" s="77"/>
      <c r="AP901" s="77"/>
      <c r="AQ901" s="77"/>
      <c r="AR901" s="77"/>
      <c r="AS901" s="77"/>
      <c r="AT901" s="77"/>
      <c r="AU901" s="77"/>
      <c r="AV901" s="77"/>
      <c r="AW901" s="77"/>
      <c r="BB901"/>
      <c r="BC901"/>
      <c r="BD901"/>
      <c r="BE901"/>
      <c r="BF901"/>
      <c r="BG901"/>
      <c r="BH901"/>
      <c r="BI901"/>
    </row>
    <row r="902" spans="1:61" s="18" customFormat="1" x14ac:dyDescent="0.2">
      <c r="A902"/>
      <c r="F902" s="77"/>
      <c r="G902" s="77"/>
      <c r="H902" s="77"/>
      <c r="I902" s="77"/>
      <c r="J902" s="77"/>
      <c r="K902" s="77"/>
      <c r="L902" s="75"/>
      <c r="M902" s="77"/>
      <c r="N902" s="77"/>
      <c r="O902" s="75"/>
      <c r="P902" s="77"/>
      <c r="Q902" s="77"/>
      <c r="R902" s="77"/>
      <c r="S902" s="77"/>
      <c r="T902" s="75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  <c r="AG902" s="47"/>
      <c r="AH902" s="47"/>
      <c r="AI902" s="47"/>
      <c r="AK902" s="77"/>
      <c r="AL902" s="77"/>
      <c r="AM902" s="77"/>
      <c r="AN902" s="77"/>
      <c r="AO902" s="77"/>
      <c r="AP902" s="77"/>
      <c r="AQ902" s="77"/>
      <c r="AR902" s="77"/>
      <c r="AS902" s="77"/>
      <c r="AT902" s="77"/>
      <c r="AU902" s="77"/>
      <c r="AV902" s="77"/>
      <c r="AW902" s="77"/>
      <c r="BB902"/>
      <c r="BC902"/>
      <c r="BD902"/>
      <c r="BE902"/>
      <c r="BF902"/>
      <c r="BG902"/>
      <c r="BH902"/>
      <c r="BI902"/>
    </row>
    <row r="903" spans="1:61" s="18" customFormat="1" x14ac:dyDescent="0.2">
      <c r="A903"/>
      <c r="F903" s="77"/>
      <c r="G903" s="77"/>
      <c r="H903" s="77"/>
      <c r="I903" s="77"/>
      <c r="J903" s="77"/>
      <c r="K903" s="77"/>
      <c r="L903" s="75"/>
      <c r="M903" s="77"/>
      <c r="N903" s="77"/>
      <c r="O903" s="75"/>
      <c r="P903" s="77"/>
      <c r="Q903" s="77"/>
      <c r="R903" s="77"/>
      <c r="S903" s="77"/>
      <c r="T903" s="75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  <c r="AG903" s="47"/>
      <c r="AH903" s="47"/>
      <c r="AI903" s="47"/>
      <c r="AK903" s="77"/>
      <c r="AL903" s="77"/>
      <c r="AM903" s="77"/>
      <c r="AN903" s="77"/>
      <c r="AO903" s="77"/>
      <c r="AP903" s="77"/>
      <c r="AQ903" s="77"/>
      <c r="AR903" s="77"/>
      <c r="AS903" s="77"/>
      <c r="AT903" s="77"/>
      <c r="AU903" s="77"/>
      <c r="AV903" s="77"/>
      <c r="AW903" s="77"/>
      <c r="BB903"/>
      <c r="BC903"/>
      <c r="BD903"/>
      <c r="BE903"/>
      <c r="BF903"/>
      <c r="BG903"/>
      <c r="BH903"/>
      <c r="BI903"/>
    </row>
    <row r="904" spans="1:61" s="18" customFormat="1" x14ac:dyDescent="0.2">
      <c r="A904"/>
      <c r="F904" s="77"/>
      <c r="G904" s="77"/>
      <c r="H904" s="77"/>
      <c r="I904" s="77"/>
      <c r="J904" s="77"/>
      <c r="K904" s="77"/>
      <c r="L904" s="75"/>
      <c r="M904" s="77"/>
      <c r="N904" s="77"/>
      <c r="O904" s="75"/>
      <c r="P904" s="77"/>
      <c r="Q904" s="77"/>
      <c r="R904" s="77"/>
      <c r="S904" s="77"/>
      <c r="T904" s="75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  <c r="AG904" s="47"/>
      <c r="AH904" s="47"/>
      <c r="AI904" s="47"/>
      <c r="AK904" s="77"/>
      <c r="AL904" s="77"/>
      <c r="AM904" s="77"/>
      <c r="AN904" s="77"/>
      <c r="AO904" s="77"/>
      <c r="AP904" s="77"/>
      <c r="AQ904" s="77"/>
      <c r="AR904" s="77"/>
      <c r="AS904" s="77"/>
      <c r="AT904" s="77"/>
      <c r="AU904" s="77"/>
      <c r="AV904" s="77"/>
      <c r="AW904" s="77"/>
      <c r="BB904"/>
      <c r="BC904"/>
      <c r="BD904"/>
      <c r="BE904"/>
      <c r="BF904"/>
      <c r="BG904"/>
      <c r="BH904"/>
      <c r="BI904"/>
    </row>
    <row r="905" spans="1:61" s="18" customFormat="1" x14ac:dyDescent="0.2">
      <c r="A905"/>
      <c r="F905" s="77"/>
      <c r="G905" s="77"/>
      <c r="H905" s="77"/>
      <c r="I905" s="77"/>
      <c r="J905" s="77"/>
      <c r="K905" s="77"/>
      <c r="L905" s="75"/>
      <c r="M905" s="77"/>
      <c r="N905" s="77"/>
      <c r="O905" s="75"/>
      <c r="P905" s="77"/>
      <c r="Q905" s="77"/>
      <c r="R905" s="77"/>
      <c r="S905" s="77"/>
      <c r="T905" s="75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  <c r="AG905" s="47"/>
      <c r="AH905" s="47"/>
      <c r="AI905" s="47"/>
      <c r="AK905" s="77"/>
      <c r="AL905" s="77"/>
      <c r="AM905" s="77"/>
      <c r="AN905" s="77"/>
      <c r="AO905" s="77"/>
      <c r="AP905" s="77"/>
      <c r="AQ905" s="77"/>
      <c r="AR905" s="77"/>
      <c r="AS905" s="77"/>
      <c r="AT905" s="77"/>
      <c r="AU905" s="77"/>
      <c r="AV905" s="77"/>
      <c r="AW905" s="77"/>
      <c r="BB905"/>
      <c r="BC905"/>
      <c r="BD905"/>
      <c r="BE905"/>
      <c r="BF905"/>
      <c r="BG905"/>
      <c r="BH905"/>
      <c r="BI905"/>
    </row>
    <row r="906" spans="1:61" s="18" customFormat="1" x14ac:dyDescent="0.2">
      <c r="A906"/>
      <c r="F906" s="77"/>
      <c r="G906" s="77"/>
      <c r="H906" s="77"/>
      <c r="I906" s="77"/>
      <c r="J906" s="77"/>
      <c r="K906" s="77"/>
      <c r="L906" s="75"/>
      <c r="M906" s="77"/>
      <c r="N906" s="77"/>
      <c r="O906" s="75"/>
      <c r="P906" s="77"/>
      <c r="Q906" s="77"/>
      <c r="R906" s="77"/>
      <c r="S906" s="77"/>
      <c r="T906" s="75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K906" s="77"/>
      <c r="AL906" s="77"/>
      <c r="AM906" s="77"/>
      <c r="AN906" s="77"/>
      <c r="AO906" s="77"/>
      <c r="AP906" s="77"/>
      <c r="AQ906" s="77"/>
      <c r="AR906" s="77"/>
      <c r="AS906" s="77"/>
      <c r="AT906" s="77"/>
      <c r="AU906" s="77"/>
      <c r="AV906" s="77"/>
      <c r="AW906" s="77"/>
      <c r="BB906"/>
      <c r="BC906"/>
      <c r="BD906"/>
      <c r="BE906"/>
      <c r="BF906"/>
      <c r="BG906"/>
      <c r="BH906"/>
      <c r="BI906"/>
    </row>
    <row r="907" spans="1:61" s="18" customFormat="1" x14ac:dyDescent="0.2">
      <c r="A907"/>
      <c r="F907" s="77"/>
      <c r="G907" s="77"/>
      <c r="H907" s="77"/>
      <c r="I907" s="77"/>
      <c r="J907" s="77"/>
      <c r="K907" s="77"/>
      <c r="L907" s="75"/>
      <c r="M907" s="77"/>
      <c r="N907" s="77"/>
      <c r="O907" s="75"/>
      <c r="P907" s="77"/>
      <c r="Q907" s="77"/>
      <c r="R907" s="77"/>
      <c r="S907" s="77"/>
      <c r="T907" s="75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  <c r="AG907" s="47"/>
      <c r="AH907" s="47"/>
      <c r="AI907" s="47"/>
      <c r="AK907" s="77"/>
      <c r="AL907" s="77"/>
      <c r="AM907" s="77"/>
      <c r="AN907" s="77"/>
      <c r="AO907" s="77"/>
      <c r="AP907" s="77"/>
      <c r="AQ907" s="77"/>
      <c r="AR907" s="77"/>
      <c r="AS907" s="77"/>
      <c r="AT907" s="77"/>
      <c r="AU907" s="77"/>
      <c r="AV907" s="77"/>
      <c r="AW907" s="77"/>
      <c r="BB907"/>
      <c r="BC907"/>
      <c r="BD907"/>
      <c r="BE907"/>
      <c r="BF907"/>
      <c r="BG907"/>
      <c r="BH907"/>
      <c r="BI907"/>
    </row>
    <row r="908" spans="1:61" s="18" customFormat="1" x14ac:dyDescent="0.2">
      <c r="A908"/>
      <c r="F908" s="77"/>
      <c r="G908" s="77"/>
      <c r="H908" s="77"/>
      <c r="I908" s="77"/>
      <c r="J908" s="77"/>
      <c r="K908" s="77"/>
      <c r="L908" s="75"/>
      <c r="M908" s="77"/>
      <c r="N908" s="77"/>
      <c r="O908" s="75"/>
      <c r="P908" s="77"/>
      <c r="Q908" s="77"/>
      <c r="R908" s="77"/>
      <c r="S908" s="77"/>
      <c r="T908" s="75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  <c r="AG908" s="47"/>
      <c r="AH908" s="47"/>
      <c r="AI908" s="47"/>
      <c r="AK908" s="77"/>
      <c r="AL908" s="77"/>
      <c r="AM908" s="77"/>
      <c r="AN908" s="77"/>
      <c r="AO908" s="77"/>
      <c r="AP908" s="77"/>
      <c r="AQ908" s="77"/>
      <c r="AR908" s="77"/>
      <c r="AS908" s="77"/>
      <c r="AT908" s="77"/>
      <c r="AU908" s="77"/>
      <c r="AV908" s="77"/>
      <c r="AW908" s="77"/>
      <c r="BB908"/>
      <c r="BC908"/>
      <c r="BD908"/>
      <c r="BE908"/>
      <c r="BF908"/>
      <c r="BG908"/>
      <c r="BH908"/>
      <c r="BI908"/>
    </row>
    <row r="909" spans="1:61" s="18" customFormat="1" x14ac:dyDescent="0.2">
      <c r="A909"/>
      <c r="F909" s="77"/>
      <c r="G909" s="77"/>
      <c r="H909" s="77"/>
      <c r="I909" s="77"/>
      <c r="J909" s="77"/>
      <c r="K909" s="77"/>
      <c r="L909" s="75"/>
      <c r="M909" s="77"/>
      <c r="N909" s="77"/>
      <c r="O909" s="75"/>
      <c r="P909" s="77"/>
      <c r="Q909" s="77"/>
      <c r="R909" s="77"/>
      <c r="S909" s="77"/>
      <c r="T909" s="75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  <c r="AG909" s="47"/>
      <c r="AH909" s="47"/>
      <c r="AI909" s="47"/>
      <c r="AK909" s="77"/>
      <c r="AL909" s="77"/>
      <c r="AM909" s="77"/>
      <c r="AN909" s="77"/>
      <c r="AO909" s="77"/>
      <c r="AP909" s="77"/>
      <c r="AQ909" s="77"/>
      <c r="AR909" s="77"/>
      <c r="AS909" s="77"/>
      <c r="AT909" s="77"/>
      <c r="AU909" s="77"/>
      <c r="AV909" s="77"/>
      <c r="AW909" s="77"/>
      <c r="BB909"/>
      <c r="BC909"/>
      <c r="BD909"/>
      <c r="BE909"/>
      <c r="BF909"/>
      <c r="BG909"/>
      <c r="BH909"/>
      <c r="BI909"/>
    </row>
    <row r="910" spans="1:61" s="18" customFormat="1" x14ac:dyDescent="0.2">
      <c r="A910"/>
      <c r="F910" s="77"/>
      <c r="G910" s="77"/>
      <c r="H910" s="77"/>
      <c r="I910" s="77"/>
      <c r="J910" s="77"/>
      <c r="K910" s="77"/>
      <c r="L910" s="75"/>
      <c r="M910" s="77"/>
      <c r="N910" s="77"/>
      <c r="O910" s="75"/>
      <c r="P910" s="77"/>
      <c r="Q910" s="77"/>
      <c r="R910" s="77"/>
      <c r="S910" s="77"/>
      <c r="T910" s="75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47"/>
      <c r="AI910" s="47"/>
      <c r="AK910" s="77"/>
      <c r="AL910" s="77"/>
      <c r="AM910" s="77"/>
      <c r="AN910" s="77"/>
      <c r="AO910" s="77"/>
      <c r="AP910" s="77"/>
      <c r="AQ910" s="77"/>
      <c r="AR910" s="77"/>
      <c r="AS910" s="77"/>
      <c r="AT910" s="77"/>
      <c r="AU910" s="77"/>
      <c r="AV910" s="77"/>
      <c r="AW910" s="77"/>
      <c r="BB910"/>
      <c r="BC910"/>
      <c r="BD910"/>
      <c r="BE910"/>
      <c r="BF910"/>
      <c r="BG910"/>
      <c r="BH910"/>
      <c r="BI910"/>
    </row>
    <row r="911" spans="1:61" s="18" customFormat="1" x14ac:dyDescent="0.2">
      <c r="A911"/>
      <c r="F911" s="77"/>
      <c r="G911" s="77"/>
      <c r="H911" s="77"/>
      <c r="I911" s="77"/>
      <c r="J911" s="77"/>
      <c r="K911" s="77"/>
      <c r="L911" s="75"/>
      <c r="M911" s="77"/>
      <c r="N911" s="77"/>
      <c r="O911" s="75"/>
      <c r="P911" s="77"/>
      <c r="Q911" s="77"/>
      <c r="R911" s="77"/>
      <c r="S911" s="77"/>
      <c r="T911" s="75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47"/>
      <c r="AI911" s="47"/>
      <c r="AK911" s="77"/>
      <c r="AL911" s="77"/>
      <c r="AM911" s="77"/>
      <c r="AN911" s="77"/>
      <c r="AO911" s="77"/>
      <c r="AP911" s="77"/>
      <c r="AQ911" s="77"/>
      <c r="AR911" s="77"/>
      <c r="AS911" s="77"/>
      <c r="AT911" s="77"/>
      <c r="AU911" s="77"/>
      <c r="AV911" s="77"/>
      <c r="AW911" s="77"/>
      <c r="BB911"/>
      <c r="BC911"/>
      <c r="BD911"/>
      <c r="BE911"/>
      <c r="BF911"/>
      <c r="BG911"/>
      <c r="BH911"/>
      <c r="BI911"/>
    </row>
    <row r="912" spans="1:61" s="18" customFormat="1" x14ac:dyDescent="0.2">
      <c r="A912"/>
      <c r="F912" s="77"/>
      <c r="G912" s="77"/>
      <c r="H912" s="77"/>
      <c r="I912" s="77"/>
      <c r="J912" s="77"/>
      <c r="K912" s="77"/>
      <c r="L912" s="75"/>
      <c r="M912" s="77"/>
      <c r="N912" s="77"/>
      <c r="O912" s="75"/>
      <c r="P912" s="77"/>
      <c r="Q912" s="77"/>
      <c r="R912" s="77"/>
      <c r="S912" s="77"/>
      <c r="T912" s="75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  <c r="AG912" s="47"/>
      <c r="AH912" s="47"/>
      <c r="AI912" s="47"/>
      <c r="AK912" s="77"/>
      <c r="AL912" s="77"/>
      <c r="AM912" s="77"/>
      <c r="AN912" s="77"/>
      <c r="AO912" s="77"/>
      <c r="AP912" s="77"/>
      <c r="AQ912" s="77"/>
      <c r="AR912" s="77"/>
      <c r="AS912" s="77"/>
      <c r="AT912" s="77"/>
      <c r="AU912" s="77"/>
      <c r="AV912" s="77"/>
      <c r="AW912" s="77"/>
      <c r="BB912"/>
      <c r="BC912"/>
      <c r="BD912"/>
      <c r="BE912"/>
      <c r="BF912"/>
      <c r="BG912"/>
      <c r="BH912"/>
      <c r="BI912"/>
    </row>
    <row r="913" spans="1:61" s="18" customFormat="1" x14ac:dyDescent="0.2">
      <c r="A913"/>
      <c r="F913" s="77"/>
      <c r="G913" s="77"/>
      <c r="H913" s="77"/>
      <c r="I913" s="77"/>
      <c r="J913" s="77"/>
      <c r="K913" s="77"/>
      <c r="L913" s="75"/>
      <c r="M913" s="77"/>
      <c r="N913" s="77"/>
      <c r="O913" s="75"/>
      <c r="P913" s="77"/>
      <c r="Q913" s="77"/>
      <c r="R913" s="77"/>
      <c r="S913" s="77"/>
      <c r="T913" s="75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  <c r="AG913" s="47"/>
      <c r="AH913" s="47"/>
      <c r="AI913" s="47"/>
      <c r="AK913" s="77"/>
      <c r="AL913" s="77"/>
      <c r="AM913" s="77"/>
      <c r="AN913" s="77"/>
      <c r="AO913" s="77"/>
      <c r="AP913" s="77"/>
      <c r="AQ913" s="77"/>
      <c r="AR913" s="77"/>
      <c r="AS913" s="77"/>
      <c r="AT913" s="77"/>
      <c r="AU913" s="77"/>
      <c r="AV913" s="77"/>
      <c r="AW913" s="77"/>
      <c r="BB913"/>
      <c r="BC913"/>
      <c r="BD913"/>
      <c r="BE913"/>
      <c r="BF913"/>
      <c r="BG913"/>
      <c r="BH913"/>
      <c r="BI913"/>
    </row>
    <row r="914" spans="1:61" s="18" customFormat="1" x14ac:dyDescent="0.2">
      <c r="A914"/>
      <c r="F914" s="77"/>
      <c r="G914" s="77"/>
      <c r="H914" s="77"/>
      <c r="I914" s="77"/>
      <c r="J914" s="77"/>
      <c r="K914" s="77"/>
      <c r="L914" s="75"/>
      <c r="M914" s="77"/>
      <c r="N914" s="77"/>
      <c r="O914" s="75"/>
      <c r="P914" s="77"/>
      <c r="Q914" s="77"/>
      <c r="R914" s="77"/>
      <c r="S914" s="77"/>
      <c r="T914" s="75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  <c r="AG914" s="47"/>
      <c r="AH914" s="47"/>
      <c r="AI914" s="47"/>
      <c r="AK914" s="77"/>
      <c r="AL914" s="77"/>
      <c r="AM914" s="77"/>
      <c r="AN914" s="77"/>
      <c r="AO914" s="77"/>
      <c r="AP914" s="77"/>
      <c r="AQ914" s="77"/>
      <c r="AR914" s="77"/>
      <c r="AS914" s="77"/>
      <c r="AT914" s="77"/>
      <c r="AU914" s="77"/>
      <c r="AV914" s="77"/>
      <c r="AW914" s="77"/>
      <c r="BB914"/>
      <c r="BC914"/>
      <c r="BD914"/>
      <c r="BE914"/>
      <c r="BF914"/>
      <c r="BG914"/>
      <c r="BH914"/>
      <c r="BI914"/>
    </row>
    <row r="915" spans="1:61" s="18" customFormat="1" x14ac:dyDescent="0.2">
      <c r="A915"/>
      <c r="F915" s="77"/>
      <c r="G915" s="77"/>
      <c r="H915" s="77"/>
      <c r="I915" s="77"/>
      <c r="J915" s="77"/>
      <c r="K915" s="77"/>
      <c r="L915" s="75"/>
      <c r="M915" s="77"/>
      <c r="N915" s="77"/>
      <c r="O915" s="75"/>
      <c r="P915" s="77"/>
      <c r="Q915" s="77"/>
      <c r="R915" s="77"/>
      <c r="S915" s="77"/>
      <c r="T915" s="75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  <c r="AG915" s="47"/>
      <c r="AH915" s="47"/>
      <c r="AI915" s="47"/>
      <c r="AK915" s="77"/>
      <c r="AL915" s="77"/>
      <c r="AM915" s="77"/>
      <c r="AN915" s="77"/>
      <c r="AO915" s="77"/>
      <c r="AP915" s="77"/>
      <c r="AQ915" s="77"/>
      <c r="AR915" s="77"/>
      <c r="AS915" s="77"/>
      <c r="AT915" s="77"/>
      <c r="AU915" s="77"/>
      <c r="AV915" s="77"/>
      <c r="AW915" s="77"/>
      <c r="BB915"/>
      <c r="BC915"/>
      <c r="BD915"/>
      <c r="BE915"/>
      <c r="BF915"/>
      <c r="BG915"/>
      <c r="BH915"/>
      <c r="BI915"/>
    </row>
    <row r="916" spans="1:61" s="18" customFormat="1" x14ac:dyDescent="0.2">
      <c r="A916"/>
      <c r="F916" s="77"/>
      <c r="G916" s="77"/>
      <c r="H916" s="77"/>
      <c r="I916" s="77"/>
      <c r="J916" s="77"/>
      <c r="K916" s="77"/>
      <c r="L916" s="75"/>
      <c r="M916" s="77"/>
      <c r="N916" s="77"/>
      <c r="O916" s="75"/>
      <c r="P916" s="77"/>
      <c r="Q916" s="77"/>
      <c r="R916" s="77"/>
      <c r="S916" s="77"/>
      <c r="T916" s="75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K916" s="77"/>
      <c r="AL916" s="77"/>
      <c r="AM916" s="77"/>
      <c r="AN916" s="77"/>
      <c r="AO916" s="77"/>
      <c r="AP916" s="77"/>
      <c r="AQ916" s="77"/>
      <c r="AR916" s="77"/>
      <c r="AS916" s="77"/>
      <c r="AT916" s="77"/>
      <c r="AU916" s="77"/>
      <c r="AV916" s="77"/>
      <c r="AW916" s="77"/>
      <c r="BB916"/>
      <c r="BC916"/>
      <c r="BD916"/>
      <c r="BE916"/>
      <c r="BF916"/>
      <c r="BG916"/>
      <c r="BH916"/>
      <c r="BI916"/>
    </row>
    <row r="917" spans="1:61" s="18" customFormat="1" x14ac:dyDescent="0.2">
      <c r="A917"/>
      <c r="F917" s="77"/>
      <c r="G917" s="77"/>
      <c r="H917" s="77"/>
      <c r="I917" s="77"/>
      <c r="J917" s="77"/>
      <c r="K917" s="77"/>
      <c r="L917" s="75"/>
      <c r="M917" s="77"/>
      <c r="N917" s="77"/>
      <c r="O917" s="75"/>
      <c r="P917" s="77"/>
      <c r="Q917" s="77"/>
      <c r="R917" s="77"/>
      <c r="S917" s="77"/>
      <c r="T917" s="75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  <c r="AG917" s="47"/>
      <c r="AH917" s="47"/>
      <c r="AI917" s="47"/>
      <c r="AK917" s="77"/>
      <c r="AL917" s="77"/>
      <c r="AM917" s="77"/>
      <c r="AN917" s="77"/>
      <c r="AO917" s="77"/>
      <c r="AP917" s="77"/>
      <c r="AQ917" s="77"/>
      <c r="AR917" s="77"/>
      <c r="AS917" s="77"/>
      <c r="AT917" s="77"/>
      <c r="AU917" s="77"/>
      <c r="AV917" s="77"/>
      <c r="AW917" s="77"/>
      <c r="BB917"/>
      <c r="BC917"/>
      <c r="BD917"/>
      <c r="BE917"/>
      <c r="BF917"/>
      <c r="BG917"/>
      <c r="BH917"/>
      <c r="BI917"/>
    </row>
    <row r="918" spans="1:61" s="18" customFormat="1" x14ac:dyDescent="0.2">
      <c r="A918"/>
      <c r="F918" s="77"/>
      <c r="G918" s="77"/>
      <c r="H918" s="77"/>
      <c r="I918" s="77"/>
      <c r="J918" s="77"/>
      <c r="K918" s="77"/>
      <c r="L918" s="75"/>
      <c r="M918" s="77"/>
      <c r="N918" s="77"/>
      <c r="O918" s="75"/>
      <c r="P918" s="77"/>
      <c r="Q918" s="77"/>
      <c r="R918" s="77"/>
      <c r="S918" s="77"/>
      <c r="T918" s="75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  <c r="AG918" s="47"/>
      <c r="AH918" s="47"/>
      <c r="AI918" s="47"/>
      <c r="AK918" s="77"/>
      <c r="AL918" s="77"/>
      <c r="AM918" s="77"/>
      <c r="AN918" s="77"/>
      <c r="AO918" s="77"/>
      <c r="AP918" s="77"/>
      <c r="AQ918" s="77"/>
      <c r="AR918" s="77"/>
      <c r="AS918" s="77"/>
      <c r="AT918" s="77"/>
      <c r="AU918" s="77"/>
      <c r="AV918" s="77"/>
      <c r="AW918" s="77"/>
      <c r="BB918"/>
      <c r="BC918"/>
      <c r="BD918"/>
      <c r="BE918"/>
      <c r="BF918"/>
      <c r="BG918"/>
      <c r="BH918"/>
      <c r="BI918"/>
    </row>
    <row r="919" spans="1:61" s="18" customFormat="1" x14ac:dyDescent="0.2">
      <c r="A919"/>
      <c r="F919" s="77"/>
      <c r="G919" s="77"/>
      <c r="H919" s="77"/>
      <c r="I919" s="77"/>
      <c r="J919" s="77"/>
      <c r="K919" s="77"/>
      <c r="L919" s="75"/>
      <c r="M919" s="77"/>
      <c r="N919" s="77"/>
      <c r="O919" s="75"/>
      <c r="P919" s="77"/>
      <c r="Q919" s="77"/>
      <c r="R919" s="77"/>
      <c r="S919" s="77"/>
      <c r="T919" s="75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K919" s="77"/>
      <c r="AL919" s="77"/>
      <c r="AM919" s="77"/>
      <c r="AN919" s="77"/>
      <c r="AO919" s="77"/>
      <c r="AP919" s="77"/>
      <c r="AQ919" s="77"/>
      <c r="AR919" s="77"/>
      <c r="AS919" s="77"/>
      <c r="AT919" s="77"/>
      <c r="AU919" s="77"/>
      <c r="AV919" s="77"/>
      <c r="AW919" s="77"/>
      <c r="BB919"/>
      <c r="BC919"/>
      <c r="BD919"/>
      <c r="BE919"/>
      <c r="BF919"/>
      <c r="BG919"/>
      <c r="BH919"/>
      <c r="BI919"/>
    </row>
    <row r="920" spans="1:61" s="18" customFormat="1" x14ac:dyDescent="0.2">
      <c r="A920"/>
      <c r="F920" s="77"/>
      <c r="G920" s="77"/>
      <c r="H920" s="77"/>
      <c r="I920" s="77"/>
      <c r="J920" s="77"/>
      <c r="K920" s="77"/>
      <c r="L920" s="75"/>
      <c r="M920" s="77"/>
      <c r="N920" s="77"/>
      <c r="O920" s="75"/>
      <c r="P920" s="77"/>
      <c r="Q920" s="77"/>
      <c r="R920" s="77"/>
      <c r="S920" s="77"/>
      <c r="T920" s="75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K920" s="77"/>
      <c r="AL920" s="77"/>
      <c r="AM920" s="77"/>
      <c r="AN920" s="77"/>
      <c r="AO920" s="77"/>
      <c r="AP920" s="77"/>
      <c r="AQ920" s="77"/>
      <c r="AR920" s="77"/>
      <c r="AS920" s="77"/>
      <c r="AT920" s="77"/>
      <c r="AU920" s="77"/>
      <c r="AV920" s="77"/>
      <c r="AW920" s="77"/>
      <c r="BB920"/>
      <c r="BC920"/>
      <c r="BD920"/>
      <c r="BE920"/>
      <c r="BF920"/>
      <c r="BG920"/>
      <c r="BH920"/>
      <c r="BI920"/>
    </row>
    <row r="921" spans="1:61" s="18" customFormat="1" x14ac:dyDescent="0.2">
      <c r="A921"/>
      <c r="F921" s="77"/>
      <c r="G921" s="77"/>
      <c r="H921" s="77"/>
      <c r="I921" s="77"/>
      <c r="J921" s="77"/>
      <c r="K921" s="77"/>
      <c r="L921" s="75"/>
      <c r="M921" s="77"/>
      <c r="N921" s="77"/>
      <c r="O921" s="75"/>
      <c r="P921" s="77"/>
      <c r="Q921" s="77"/>
      <c r="R921" s="77"/>
      <c r="S921" s="77"/>
      <c r="T921" s="75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K921" s="77"/>
      <c r="AL921" s="77"/>
      <c r="AM921" s="77"/>
      <c r="AN921" s="77"/>
      <c r="AO921" s="77"/>
      <c r="AP921" s="77"/>
      <c r="AQ921" s="77"/>
      <c r="AR921" s="77"/>
      <c r="AS921" s="77"/>
      <c r="AT921" s="77"/>
      <c r="AU921" s="77"/>
      <c r="AV921" s="77"/>
      <c r="AW921" s="77"/>
      <c r="BB921"/>
      <c r="BC921"/>
      <c r="BD921"/>
      <c r="BE921"/>
      <c r="BF921"/>
      <c r="BG921"/>
      <c r="BH921"/>
      <c r="BI921"/>
    </row>
    <row r="922" spans="1:61" s="18" customFormat="1" x14ac:dyDescent="0.2">
      <c r="A922"/>
      <c r="F922" s="77"/>
      <c r="G922" s="77"/>
      <c r="H922" s="77"/>
      <c r="I922" s="77"/>
      <c r="J922" s="77"/>
      <c r="K922" s="77"/>
      <c r="L922" s="75"/>
      <c r="M922" s="77"/>
      <c r="N922" s="77"/>
      <c r="O922" s="75"/>
      <c r="P922" s="77"/>
      <c r="Q922" s="77"/>
      <c r="R922" s="77"/>
      <c r="S922" s="77"/>
      <c r="T922" s="75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K922" s="77"/>
      <c r="AL922" s="77"/>
      <c r="AM922" s="77"/>
      <c r="AN922" s="77"/>
      <c r="AO922" s="77"/>
      <c r="AP922" s="77"/>
      <c r="AQ922" s="77"/>
      <c r="AR922" s="77"/>
      <c r="AS922" s="77"/>
      <c r="AT922" s="77"/>
      <c r="AU922" s="77"/>
      <c r="AV922" s="77"/>
      <c r="AW922" s="77"/>
      <c r="BB922"/>
      <c r="BC922"/>
      <c r="BD922"/>
      <c r="BE922"/>
      <c r="BF922"/>
      <c r="BG922"/>
      <c r="BH922"/>
      <c r="BI922"/>
    </row>
    <row r="923" spans="1:61" s="18" customFormat="1" x14ac:dyDescent="0.2">
      <c r="A923"/>
      <c r="F923" s="77"/>
      <c r="G923" s="77"/>
      <c r="H923" s="77"/>
      <c r="I923" s="77"/>
      <c r="J923" s="77"/>
      <c r="K923" s="77"/>
      <c r="L923" s="75"/>
      <c r="M923" s="77"/>
      <c r="N923" s="77"/>
      <c r="O923" s="75"/>
      <c r="P923" s="77"/>
      <c r="Q923" s="77"/>
      <c r="R923" s="77"/>
      <c r="S923" s="77"/>
      <c r="T923" s="75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K923" s="77"/>
      <c r="AL923" s="77"/>
      <c r="AM923" s="77"/>
      <c r="AN923" s="77"/>
      <c r="AO923" s="77"/>
      <c r="AP923" s="77"/>
      <c r="AQ923" s="77"/>
      <c r="AR923" s="77"/>
      <c r="AS923" s="77"/>
      <c r="AT923" s="77"/>
      <c r="AU923" s="77"/>
      <c r="AV923" s="77"/>
      <c r="AW923" s="77"/>
      <c r="BB923"/>
      <c r="BC923"/>
      <c r="BD923"/>
      <c r="BE923"/>
      <c r="BF923"/>
      <c r="BG923"/>
      <c r="BH923"/>
      <c r="BI923"/>
    </row>
    <row r="924" spans="1:61" s="18" customFormat="1" x14ac:dyDescent="0.2">
      <c r="A924"/>
      <c r="F924" s="77"/>
      <c r="G924" s="77"/>
      <c r="H924" s="77"/>
      <c r="I924" s="77"/>
      <c r="J924" s="77"/>
      <c r="K924" s="77"/>
      <c r="L924" s="75"/>
      <c r="M924" s="77"/>
      <c r="N924" s="77"/>
      <c r="O924" s="75"/>
      <c r="P924" s="77"/>
      <c r="Q924" s="77"/>
      <c r="R924" s="77"/>
      <c r="S924" s="77"/>
      <c r="T924" s="75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K924" s="77"/>
      <c r="AL924" s="77"/>
      <c r="AM924" s="77"/>
      <c r="AN924" s="77"/>
      <c r="AO924" s="77"/>
      <c r="AP924" s="77"/>
      <c r="AQ924" s="77"/>
      <c r="AR924" s="77"/>
      <c r="AS924" s="77"/>
      <c r="AT924" s="77"/>
      <c r="AU924" s="77"/>
      <c r="AV924" s="77"/>
      <c r="AW924" s="77"/>
      <c r="BB924"/>
      <c r="BC924"/>
      <c r="BD924"/>
      <c r="BE924"/>
      <c r="BF924"/>
      <c r="BG924"/>
      <c r="BH924"/>
      <c r="BI924"/>
    </row>
    <row r="925" spans="1:61" s="18" customFormat="1" x14ac:dyDescent="0.2">
      <c r="A925"/>
      <c r="F925" s="77"/>
      <c r="G925" s="77"/>
      <c r="H925" s="77"/>
      <c r="I925" s="77"/>
      <c r="J925" s="77"/>
      <c r="K925" s="77"/>
      <c r="L925" s="75"/>
      <c r="M925" s="77"/>
      <c r="N925" s="77"/>
      <c r="O925" s="75"/>
      <c r="P925" s="77"/>
      <c r="Q925" s="77"/>
      <c r="R925" s="77"/>
      <c r="S925" s="77"/>
      <c r="T925" s="75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  <c r="AG925" s="47"/>
      <c r="AH925" s="47"/>
      <c r="AI925" s="47"/>
      <c r="AK925" s="77"/>
      <c r="AL925" s="77"/>
      <c r="AM925" s="77"/>
      <c r="AN925" s="77"/>
      <c r="AO925" s="77"/>
      <c r="AP925" s="77"/>
      <c r="AQ925" s="77"/>
      <c r="AR925" s="77"/>
      <c r="AS925" s="77"/>
      <c r="AT925" s="77"/>
      <c r="AU925" s="77"/>
      <c r="AV925" s="77"/>
      <c r="AW925" s="77"/>
      <c r="BB925"/>
      <c r="BC925"/>
      <c r="BD925"/>
      <c r="BE925"/>
      <c r="BF925"/>
      <c r="BG925"/>
      <c r="BH925"/>
      <c r="BI925"/>
    </row>
    <row r="926" spans="1:61" s="18" customFormat="1" x14ac:dyDescent="0.2">
      <c r="A926"/>
      <c r="F926" s="77"/>
      <c r="G926" s="77"/>
      <c r="H926" s="77"/>
      <c r="I926" s="77"/>
      <c r="J926" s="77"/>
      <c r="K926" s="77"/>
      <c r="L926" s="75"/>
      <c r="M926" s="77"/>
      <c r="N926" s="77"/>
      <c r="O926" s="75"/>
      <c r="P926" s="77"/>
      <c r="Q926" s="77"/>
      <c r="R926" s="77"/>
      <c r="S926" s="77"/>
      <c r="T926" s="75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K926" s="77"/>
      <c r="AL926" s="77"/>
      <c r="AM926" s="77"/>
      <c r="AN926" s="77"/>
      <c r="AO926" s="77"/>
      <c r="AP926" s="77"/>
      <c r="AQ926" s="77"/>
      <c r="AR926" s="77"/>
      <c r="AS926" s="77"/>
      <c r="AT926" s="77"/>
      <c r="AU926" s="77"/>
      <c r="AV926" s="77"/>
      <c r="AW926" s="77"/>
      <c r="BB926"/>
      <c r="BC926"/>
      <c r="BD926"/>
      <c r="BE926"/>
      <c r="BF926"/>
      <c r="BG926"/>
      <c r="BH926"/>
      <c r="BI926"/>
    </row>
    <row r="927" spans="1:61" s="18" customFormat="1" x14ac:dyDescent="0.2">
      <c r="A927"/>
      <c r="F927" s="77"/>
      <c r="G927" s="77"/>
      <c r="H927" s="77"/>
      <c r="I927" s="77"/>
      <c r="J927" s="77"/>
      <c r="K927" s="77"/>
      <c r="L927" s="75"/>
      <c r="M927" s="77"/>
      <c r="N927" s="77"/>
      <c r="O927" s="75"/>
      <c r="P927" s="77"/>
      <c r="Q927" s="77"/>
      <c r="R927" s="77"/>
      <c r="S927" s="77"/>
      <c r="T927" s="75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K927" s="77"/>
      <c r="AL927" s="77"/>
      <c r="AM927" s="77"/>
      <c r="AN927" s="77"/>
      <c r="AO927" s="77"/>
      <c r="AP927" s="77"/>
      <c r="AQ927" s="77"/>
      <c r="AR927" s="77"/>
      <c r="AS927" s="77"/>
      <c r="AT927" s="77"/>
      <c r="AU927" s="77"/>
      <c r="AV927" s="77"/>
      <c r="AW927" s="77"/>
      <c r="BB927"/>
      <c r="BC927"/>
      <c r="BD927"/>
      <c r="BE927"/>
      <c r="BF927"/>
      <c r="BG927"/>
      <c r="BH927"/>
      <c r="BI927"/>
    </row>
    <row r="928" spans="1:61" s="18" customFormat="1" x14ac:dyDescent="0.2">
      <c r="A928"/>
      <c r="F928" s="77"/>
      <c r="G928" s="77"/>
      <c r="H928" s="77"/>
      <c r="I928" s="77"/>
      <c r="J928" s="77"/>
      <c r="K928" s="77"/>
      <c r="L928" s="75"/>
      <c r="M928" s="77"/>
      <c r="N928" s="77"/>
      <c r="O928" s="75"/>
      <c r="P928" s="77"/>
      <c r="Q928" s="77"/>
      <c r="R928" s="77"/>
      <c r="S928" s="77"/>
      <c r="T928" s="75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  <c r="AG928" s="47"/>
      <c r="AH928" s="47"/>
      <c r="AI928" s="47"/>
      <c r="AK928" s="77"/>
      <c r="AL928" s="77"/>
      <c r="AM928" s="77"/>
      <c r="AN928" s="77"/>
      <c r="AO928" s="77"/>
      <c r="AP928" s="77"/>
      <c r="AQ928" s="77"/>
      <c r="AR928" s="77"/>
      <c r="AS928" s="77"/>
      <c r="AT928" s="77"/>
      <c r="AU928" s="77"/>
      <c r="AV928" s="77"/>
      <c r="AW928" s="77"/>
      <c r="BB928"/>
      <c r="BC928"/>
      <c r="BD928"/>
      <c r="BE928"/>
      <c r="BF928"/>
      <c r="BG928"/>
      <c r="BH928"/>
      <c r="BI928"/>
    </row>
    <row r="929" spans="1:61" s="18" customFormat="1" x14ac:dyDescent="0.2">
      <c r="A929"/>
      <c r="F929" s="77"/>
      <c r="G929" s="77"/>
      <c r="H929" s="77"/>
      <c r="I929" s="77"/>
      <c r="J929" s="77"/>
      <c r="K929" s="77"/>
      <c r="L929" s="75"/>
      <c r="M929" s="77"/>
      <c r="N929" s="77"/>
      <c r="O929" s="75"/>
      <c r="P929" s="77"/>
      <c r="Q929" s="77"/>
      <c r="R929" s="77"/>
      <c r="S929" s="77"/>
      <c r="T929" s="75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K929" s="77"/>
      <c r="AL929" s="77"/>
      <c r="AM929" s="77"/>
      <c r="AN929" s="77"/>
      <c r="AO929" s="77"/>
      <c r="AP929" s="77"/>
      <c r="AQ929" s="77"/>
      <c r="AR929" s="77"/>
      <c r="AS929" s="77"/>
      <c r="AT929" s="77"/>
      <c r="AU929" s="77"/>
      <c r="AV929" s="77"/>
      <c r="AW929" s="77"/>
      <c r="BB929"/>
      <c r="BC929"/>
      <c r="BD929"/>
      <c r="BE929"/>
      <c r="BF929"/>
      <c r="BG929"/>
      <c r="BH929"/>
      <c r="BI929"/>
    </row>
    <row r="930" spans="1:61" s="18" customFormat="1" x14ac:dyDescent="0.2">
      <c r="A930"/>
      <c r="F930" s="77"/>
      <c r="G930" s="77"/>
      <c r="H930" s="77"/>
      <c r="I930" s="77"/>
      <c r="J930" s="77"/>
      <c r="K930" s="77"/>
      <c r="L930" s="75"/>
      <c r="M930" s="77"/>
      <c r="N930" s="77"/>
      <c r="O930" s="75"/>
      <c r="P930" s="77"/>
      <c r="Q930" s="77"/>
      <c r="R930" s="77"/>
      <c r="S930" s="77"/>
      <c r="T930" s="75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K930" s="77"/>
      <c r="AL930" s="77"/>
      <c r="AM930" s="77"/>
      <c r="AN930" s="77"/>
      <c r="AO930" s="77"/>
      <c r="AP930" s="77"/>
      <c r="AQ930" s="77"/>
      <c r="AR930" s="77"/>
      <c r="AS930" s="77"/>
      <c r="AT930" s="77"/>
      <c r="AU930" s="77"/>
      <c r="AV930" s="77"/>
      <c r="AW930" s="77"/>
      <c r="BB930"/>
      <c r="BC930"/>
      <c r="BD930"/>
      <c r="BE930"/>
      <c r="BF930"/>
      <c r="BG930"/>
      <c r="BH930"/>
      <c r="BI930"/>
    </row>
    <row r="931" spans="1:61" s="18" customFormat="1" x14ac:dyDescent="0.2">
      <c r="A931"/>
      <c r="F931" s="77"/>
      <c r="G931" s="77"/>
      <c r="H931" s="77"/>
      <c r="I931" s="77"/>
      <c r="J931" s="77"/>
      <c r="K931" s="77"/>
      <c r="L931" s="75"/>
      <c r="M931" s="77"/>
      <c r="N931" s="77"/>
      <c r="O931" s="75"/>
      <c r="P931" s="77"/>
      <c r="Q931" s="77"/>
      <c r="R931" s="77"/>
      <c r="S931" s="77"/>
      <c r="T931" s="75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K931" s="77"/>
      <c r="AL931" s="77"/>
      <c r="AM931" s="77"/>
      <c r="AN931" s="77"/>
      <c r="AO931" s="77"/>
      <c r="AP931" s="77"/>
      <c r="AQ931" s="77"/>
      <c r="AR931" s="77"/>
      <c r="AS931" s="77"/>
      <c r="AT931" s="77"/>
      <c r="AU931" s="77"/>
      <c r="AV931" s="77"/>
      <c r="AW931" s="77"/>
      <c r="BB931"/>
      <c r="BC931"/>
      <c r="BD931"/>
      <c r="BE931"/>
      <c r="BF931"/>
      <c r="BG931"/>
      <c r="BH931"/>
      <c r="BI931"/>
    </row>
    <row r="932" spans="1:61" s="18" customFormat="1" x14ac:dyDescent="0.2">
      <c r="A932"/>
      <c r="F932" s="77"/>
      <c r="G932" s="77"/>
      <c r="H932" s="77"/>
      <c r="I932" s="77"/>
      <c r="J932" s="77"/>
      <c r="K932" s="77"/>
      <c r="L932" s="75"/>
      <c r="M932" s="77"/>
      <c r="N932" s="77"/>
      <c r="O932" s="75"/>
      <c r="P932" s="77"/>
      <c r="Q932" s="77"/>
      <c r="R932" s="77"/>
      <c r="S932" s="77"/>
      <c r="T932" s="75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K932" s="77"/>
      <c r="AL932" s="77"/>
      <c r="AM932" s="77"/>
      <c r="AN932" s="77"/>
      <c r="AO932" s="77"/>
      <c r="AP932" s="77"/>
      <c r="AQ932" s="77"/>
      <c r="AR932" s="77"/>
      <c r="AS932" s="77"/>
      <c r="AT932" s="77"/>
      <c r="AU932" s="77"/>
      <c r="AV932" s="77"/>
      <c r="AW932" s="77"/>
      <c r="BB932"/>
      <c r="BC932"/>
      <c r="BD932"/>
      <c r="BE932"/>
      <c r="BF932"/>
      <c r="BG932"/>
      <c r="BH932"/>
      <c r="BI932"/>
    </row>
    <row r="933" spans="1:61" s="18" customFormat="1" x14ac:dyDescent="0.2">
      <c r="A933"/>
      <c r="F933" s="77"/>
      <c r="G933" s="77"/>
      <c r="H933" s="77"/>
      <c r="I933" s="77"/>
      <c r="J933" s="77"/>
      <c r="K933" s="77"/>
      <c r="L933" s="75"/>
      <c r="M933" s="77"/>
      <c r="N933" s="77"/>
      <c r="O933" s="75"/>
      <c r="P933" s="77"/>
      <c r="Q933" s="77"/>
      <c r="R933" s="77"/>
      <c r="S933" s="77"/>
      <c r="T933" s="75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  <c r="AG933" s="47"/>
      <c r="AH933" s="47"/>
      <c r="AI933" s="47"/>
      <c r="AK933" s="77"/>
      <c r="AL933" s="77"/>
      <c r="AM933" s="77"/>
      <c r="AN933" s="77"/>
      <c r="AO933" s="77"/>
      <c r="AP933" s="77"/>
      <c r="AQ933" s="77"/>
      <c r="AR933" s="77"/>
      <c r="AS933" s="77"/>
      <c r="AT933" s="77"/>
      <c r="AU933" s="77"/>
      <c r="AV933" s="77"/>
      <c r="AW933" s="77"/>
      <c r="BB933"/>
      <c r="BC933"/>
      <c r="BD933"/>
      <c r="BE933"/>
      <c r="BF933"/>
      <c r="BG933"/>
      <c r="BH933"/>
      <c r="BI933"/>
    </row>
    <row r="934" spans="1:61" s="18" customFormat="1" x14ac:dyDescent="0.2">
      <c r="A934"/>
      <c r="F934" s="77"/>
      <c r="G934" s="77"/>
      <c r="H934" s="77"/>
      <c r="I934" s="77"/>
      <c r="J934" s="77"/>
      <c r="K934" s="77"/>
      <c r="L934" s="75"/>
      <c r="M934" s="77"/>
      <c r="N934" s="77"/>
      <c r="O934" s="75"/>
      <c r="P934" s="77"/>
      <c r="Q934" s="77"/>
      <c r="R934" s="77"/>
      <c r="S934" s="77"/>
      <c r="T934" s="75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47"/>
      <c r="AI934" s="47"/>
      <c r="AK934" s="77"/>
      <c r="AL934" s="77"/>
      <c r="AM934" s="77"/>
      <c r="AN934" s="77"/>
      <c r="AO934" s="77"/>
      <c r="AP934" s="77"/>
      <c r="AQ934" s="77"/>
      <c r="AR934" s="77"/>
      <c r="AS934" s="77"/>
      <c r="AT934" s="77"/>
      <c r="AU934" s="77"/>
      <c r="AV934" s="77"/>
      <c r="AW934" s="77"/>
      <c r="BB934"/>
      <c r="BC934"/>
      <c r="BD934"/>
      <c r="BE934"/>
      <c r="BF934"/>
      <c r="BG934"/>
      <c r="BH934"/>
      <c r="BI934"/>
    </row>
    <row r="935" spans="1:61" s="18" customFormat="1" x14ac:dyDescent="0.2">
      <c r="A935"/>
      <c r="F935" s="77"/>
      <c r="G935" s="77"/>
      <c r="H935" s="77"/>
      <c r="I935" s="77"/>
      <c r="J935" s="77"/>
      <c r="K935" s="77"/>
      <c r="L935" s="75"/>
      <c r="M935" s="77"/>
      <c r="N935" s="77"/>
      <c r="O935" s="75"/>
      <c r="P935" s="77"/>
      <c r="Q935" s="77"/>
      <c r="R935" s="77"/>
      <c r="S935" s="77"/>
      <c r="T935" s="75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  <c r="AG935" s="47"/>
      <c r="AH935" s="47"/>
      <c r="AI935" s="47"/>
      <c r="AK935" s="77"/>
      <c r="AL935" s="77"/>
      <c r="AM935" s="77"/>
      <c r="AN935" s="77"/>
      <c r="AO935" s="77"/>
      <c r="AP935" s="77"/>
      <c r="AQ935" s="77"/>
      <c r="AR935" s="77"/>
      <c r="AS935" s="77"/>
      <c r="AT935" s="77"/>
      <c r="AU935" s="77"/>
      <c r="AV935" s="77"/>
      <c r="AW935" s="77"/>
      <c r="BB935"/>
      <c r="BC935"/>
      <c r="BD935"/>
      <c r="BE935"/>
      <c r="BF935"/>
      <c r="BG935"/>
      <c r="BH935"/>
      <c r="BI935"/>
    </row>
    <row r="936" spans="1:61" s="18" customFormat="1" x14ac:dyDescent="0.2">
      <c r="A936"/>
      <c r="F936" s="77"/>
      <c r="G936" s="77"/>
      <c r="H936" s="77"/>
      <c r="I936" s="77"/>
      <c r="J936" s="77"/>
      <c r="K936" s="77"/>
      <c r="L936" s="75"/>
      <c r="M936" s="77"/>
      <c r="N936" s="77"/>
      <c r="O936" s="75"/>
      <c r="P936" s="77"/>
      <c r="Q936" s="77"/>
      <c r="R936" s="77"/>
      <c r="S936" s="77"/>
      <c r="T936" s="75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  <c r="AG936" s="47"/>
      <c r="AH936" s="47"/>
      <c r="AI936" s="47"/>
      <c r="AK936" s="77"/>
      <c r="AL936" s="77"/>
      <c r="AM936" s="77"/>
      <c r="AN936" s="77"/>
      <c r="AO936" s="77"/>
      <c r="AP936" s="77"/>
      <c r="AQ936" s="77"/>
      <c r="AR936" s="77"/>
      <c r="AS936" s="77"/>
      <c r="AT936" s="77"/>
      <c r="AU936" s="77"/>
      <c r="AV936" s="77"/>
      <c r="AW936" s="77"/>
      <c r="BB936"/>
      <c r="BC936"/>
      <c r="BD936"/>
      <c r="BE936"/>
      <c r="BF936"/>
      <c r="BG936"/>
      <c r="BH936"/>
      <c r="BI936"/>
    </row>
    <row r="937" spans="1:61" s="18" customFormat="1" x14ac:dyDescent="0.2">
      <c r="A937"/>
      <c r="F937" s="77"/>
      <c r="G937" s="77"/>
      <c r="H937" s="77"/>
      <c r="I937" s="77"/>
      <c r="J937" s="77"/>
      <c r="K937" s="77"/>
      <c r="L937" s="75"/>
      <c r="M937" s="77"/>
      <c r="N937" s="77"/>
      <c r="O937" s="75"/>
      <c r="P937" s="77"/>
      <c r="Q937" s="77"/>
      <c r="R937" s="77"/>
      <c r="S937" s="77"/>
      <c r="T937" s="75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  <c r="AG937" s="47"/>
      <c r="AH937" s="47"/>
      <c r="AI937" s="47"/>
      <c r="AK937" s="77"/>
      <c r="AL937" s="77"/>
      <c r="AM937" s="77"/>
      <c r="AN937" s="77"/>
      <c r="AO937" s="77"/>
      <c r="AP937" s="77"/>
      <c r="AQ937" s="77"/>
      <c r="AR937" s="77"/>
      <c r="AS937" s="77"/>
      <c r="AT937" s="77"/>
      <c r="AU937" s="77"/>
      <c r="AV937" s="77"/>
      <c r="AW937" s="77"/>
      <c r="BB937"/>
      <c r="BC937"/>
      <c r="BD937"/>
      <c r="BE937"/>
      <c r="BF937"/>
      <c r="BG937"/>
      <c r="BH937"/>
      <c r="BI937"/>
    </row>
    <row r="938" spans="1:61" s="18" customFormat="1" x14ac:dyDescent="0.2">
      <c r="A938"/>
      <c r="F938" s="77"/>
      <c r="G938" s="77"/>
      <c r="H938" s="77"/>
      <c r="I938" s="77"/>
      <c r="J938" s="77"/>
      <c r="K938" s="77"/>
      <c r="L938" s="75"/>
      <c r="M938" s="77"/>
      <c r="N938" s="77"/>
      <c r="O938" s="75"/>
      <c r="P938" s="77"/>
      <c r="Q938" s="77"/>
      <c r="R938" s="77"/>
      <c r="S938" s="77"/>
      <c r="T938" s="75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  <c r="AG938" s="47"/>
      <c r="AH938" s="47"/>
      <c r="AI938" s="47"/>
      <c r="AK938" s="77"/>
      <c r="AL938" s="77"/>
      <c r="AM938" s="77"/>
      <c r="AN938" s="77"/>
      <c r="AO938" s="77"/>
      <c r="AP938" s="77"/>
      <c r="AQ938" s="77"/>
      <c r="AR938" s="77"/>
      <c r="AS938" s="77"/>
      <c r="AT938" s="77"/>
      <c r="AU938" s="77"/>
      <c r="AV938" s="77"/>
      <c r="AW938" s="77"/>
      <c r="BB938"/>
      <c r="BC938"/>
      <c r="BD938"/>
      <c r="BE938"/>
      <c r="BF938"/>
      <c r="BG938"/>
      <c r="BH938"/>
      <c r="BI938"/>
    </row>
    <row r="939" spans="1:61" s="18" customFormat="1" x14ac:dyDescent="0.2">
      <c r="A939"/>
      <c r="F939" s="77"/>
      <c r="G939" s="77"/>
      <c r="H939" s="77"/>
      <c r="I939" s="77"/>
      <c r="J939" s="77"/>
      <c r="K939" s="77"/>
      <c r="L939" s="75"/>
      <c r="M939" s="77"/>
      <c r="N939" s="77"/>
      <c r="O939" s="75"/>
      <c r="P939" s="77"/>
      <c r="Q939" s="77"/>
      <c r="R939" s="77"/>
      <c r="S939" s="77"/>
      <c r="T939" s="75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  <c r="AG939" s="47"/>
      <c r="AH939" s="47"/>
      <c r="AI939" s="47"/>
      <c r="AK939" s="77"/>
      <c r="AL939" s="77"/>
      <c r="AM939" s="77"/>
      <c r="AN939" s="77"/>
      <c r="AO939" s="77"/>
      <c r="AP939" s="77"/>
      <c r="AQ939" s="77"/>
      <c r="AR939" s="77"/>
      <c r="AS939" s="77"/>
      <c r="AT939" s="77"/>
      <c r="AU939" s="77"/>
      <c r="AV939" s="77"/>
      <c r="AW939" s="77"/>
      <c r="BB939"/>
      <c r="BC939"/>
      <c r="BD939"/>
      <c r="BE939"/>
      <c r="BF939"/>
      <c r="BG939"/>
      <c r="BH939"/>
      <c r="BI939"/>
    </row>
    <row r="940" spans="1:61" s="18" customFormat="1" x14ac:dyDescent="0.2">
      <c r="A940"/>
      <c r="F940" s="77"/>
      <c r="G940" s="77"/>
      <c r="H940" s="77"/>
      <c r="I940" s="77"/>
      <c r="J940" s="77"/>
      <c r="K940" s="77"/>
      <c r="L940" s="75"/>
      <c r="M940" s="77"/>
      <c r="N940" s="77"/>
      <c r="O940" s="75"/>
      <c r="P940" s="77"/>
      <c r="Q940" s="77"/>
      <c r="R940" s="77"/>
      <c r="S940" s="77"/>
      <c r="T940" s="75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K940" s="77"/>
      <c r="AL940" s="77"/>
      <c r="AM940" s="77"/>
      <c r="AN940" s="77"/>
      <c r="AO940" s="77"/>
      <c r="AP940" s="77"/>
      <c r="AQ940" s="77"/>
      <c r="AR940" s="77"/>
      <c r="AS940" s="77"/>
      <c r="AT940" s="77"/>
      <c r="AU940" s="77"/>
      <c r="AV940" s="77"/>
      <c r="AW940" s="77"/>
      <c r="BB940"/>
      <c r="BC940"/>
      <c r="BD940"/>
      <c r="BE940"/>
      <c r="BF940"/>
      <c r="BG940"/>
      <c r="BH940"/>
      <c r="BI940"/>
    </row>
    <row r="941" spans="1:61" s="18" customFormat="1" x14ac:dyDescent="0.2">
      <c r="A941"/>
      <c r="F941" s="77"/>
      <c r="G941" s="77"/>
      <c r="H941" s="77"/>
      <c r="I941" s="77"/>
      <c r="J941" s="77"/>
      <c r="K941" s="77"/>
      <c r="L941" s="75"/>
      <c r="M941" s="77"/>
      <c r="N941" s="77"/>
      <c r="O941" s="75"/>
      <c r="P941" s="77"/>
      <c r="Q941" s="77"/>
      <c r="R941" s="77"/>
      <c r="S941" s="77"/>
      <c r="T941" s="75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K941" s="77"/>
      <c r="AL941" s="77"/>
      <c r="AM941" s="77"/>
      <c r="AN941" s="77"/>
      <c r="AO941" s="77"/>
      <c r="AP941" s="77"/>
      <c r="AQ941" s="77"/>
      <c r="AR941" s="77"/>
      <c r="AS941" s="77"/>
      <c r="AT941" s="77"/>
      <c r="AU941" s="77"/>
      <c r="AV941" s="77"/>
      <c r="AW941" s="77"/>
      <c r="BB941"/>
      <c r="BC941"/>
      <c r="BD941"/>
      <c r="BE941"/>
      <c r="BF941"/>
      <c r="BG941"/>
      <c r="BH941"/>
      <c r="BI941"/>
    </row>
    <row r="942" spans="1:61" s="18" customFormat="1" x14ac:dyDescent="0.2">
      <c r="A942"/>
      <c r="F942" s="77"/>
      <c r="G942" s="77"/>
      <c r="H942" s="77"/>
      <c r="I942" s="77"/>
      <c r="J942" s="77"/>
      <c r="K942" s="77"/>
      <c r="L942" s="75"/>
      <c r="M942" s="77"/>
      <c r="N942" s="77"/>
      <c r="O942" s="75"/>
      <c r="P942" s="77"/>
      <c r="Q942" s="77"/>
      <c r="R942" s="77"/>
      <c r="S942" s="77"/>
      <c r="T942" s="75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  <c r="AG942" s="47"/>
      <c r="AH942" s="47"/>
      <c r="AI942" s="47"/>
      <c r="AK942" s="77"/>
      <c r="AL942" s="77"/>
      <c r="AM942" s="77"/>
      <c r="AN942" s="77"/>
      <c r="AO942" s="77"/>
      <c r="AP942" s="77"/>
      <c r="AQ942" s="77"/>
      <c r="AR942" s="77"/>
      <c r="AS942" s="77"/>
      <c r="AT942" s="77"/>
      <c r="AU942" s="77"/>
      <c r="AV942" s="77"/>
      <c r="AW942" s="77"/>
      <c r="BB942"/>
      <c r="BC942"/>
      <c r="BD942"/>
      <c r="BE942"/>
      <c r="BF942"/>
      <c r="BG942"/>
      <c r="BH942"/>
      <c r="BI942"/>
    </row>
    <row r="943" spans="1:61" s="18" customFormat="1" x14ac:dyDescent="0.2">
      <c r="A943"/>
      <c r="F943" s="77"/>
      <c r="G943" s="77"/>
      <c r="H943" s="77"/>
      <c r="I943" s="77"/>
      <c r="J943" s="77"/>
      <c r="K943" s="77"/>
      <c r="L943" s="75"/>
      <c r="M943" s="77"/>
      <c r="N943" s="77"/>
      <c r="O943" s="75"/>
      <c r="P943" s="77"/>
      <c r="Q943" s="77"/>
      <c r="R943" s="77"/>
      <c r="S943" s="77"/>
      <c r="T943" s="75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K943" s="77"/>
      <c r="AL943" s="77"/>
      <c r="AM943" s="77"/>
      <c r="AN943" s="77"/>
      <c r="AO943" s="77"/>
      <c r="AP943" s="77"/>
      <c r="AQ943" s="77"/>
      <c r="AR943" s="77"/>
      <c r="AS943" s="77"/>
      <c r="AT943" s="77"/>
      <c r="AU943" s="77"/>
      <c r="AV943" s="77"/>
      <c r="AW943" s="77"/>
      <c r="BB943"/>
      <c r="BC943"/>
      <c r="BD943"/>
      <c r="BE943"/>
      <c r="BF943"/>
      <c r="BG943"/>
      <c r="BH943"/>
      <c r="BI943"/>
    </row>
    <row r="944" spans="1:61" s="18" customFormat="1" x14ac:dyDescent="0.2">
      <c r="A944"/>
      <c r="F944" s="77"/>
      <c r="G944" s="77"/>
      <c r="H944" s="77"/>
      <c r="I944" s="77"/>
      <c r="J944" s="77"/>
      <c r="K944" s="77"/>
      <c r="L944" s="75"/>
      <c r="M944" s="77"/>
      <c r="N944" s="77"/>
      <c r="O944" s="75"/>
      <c r="P944" s="77"/>
      <c r="Q944" s="77"/>
      <c r="R944" s="77"/>
      <c r="S944" s="77"/>
      <c r="T944" s="75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K944" s="77"/>
      <c r="AL944" s="77"/>
      <c r="AM944" s="77"/>
      <c r="AN944" s="77"/>
      <c r="AO944" s="77"/>
      <c r="AP944" s="77"/>
      <c r="AQ944" s="77"/>
      <c r="AR944" s="77"/>
      <c r="AS944" s="77"/>
      <c r="AT944" s="77"/>
      <c r="AU944" s="77"/>
      <c r="AV944" s="77"/>
      <c r="AW944" s="77"/>
      <c r="BB944"/>
      <c r="BC944"/>
      <c r="BD944"/>
      <c r="BE944"/>
      <c r="BF944"/>
      <c r="BG944"/>
      <c r="BH944"/>
      <c r="BI944"/>
    </row>
    <row r="945" spans="1:61" s="18" customFormat="1" x14ac:dyDescent="0.2">
      <c r="A945"/>
      <c r="F945" s="77"/>
      <c r="G945" s="77"/>
      <c r="H945" s="77"/>
      <c r="I945" s="77"/>
      <c r="J945" s="77"/>
      <c r="K945" s="77"/>
      <c r="L945" s="75"/>
      <c r="M945" s="77"/>
      <c r="N945" s="77"/>
      <c r="O945" s="75"/>
      <c r="P945" s="77"/>
      <c r="Q945" s="77"/>
      <c r="R945" s="77"/>
      <c r="S945" s="77"/>
      <c r="T945" s="75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K945" s="77"/>
      <c r="AL945" s="77"/>
      <c r="AM945" s="77"/>
      <c r="AN945" s="77"/>
      <c r="AO945" s="77"/>
      <c r="AP945" s="77"/>
      <c r="AQ945" s="77"/>
      <c r="AR945" s="77"/>
      <c r="AS945" s="77"/>
      <c r="AT945" s="77"/>
      <c r="AU945" s="77"/>
      <c r="AV945" s="77"/>
      <c r="AW945" s="77"/>
      <c r="BB945"/>
      <c r="BC945"/>
      <c r="BD945"/>
      <c r="BE945"/>
      <c r="BF945"/>
      <c r="BG945"/>
      <c r="BH945"/>
      <c r="BI945"/>
    </row>
    <row r="946" spans="1:61" s="18" customFormat="1" x14ac:dyDescent="0.2">
      <c r="A946"/>
      <c r="F946" s="77"/>
      <c r="G946" s="77"/>
      <c r="H946" s="77"/>
      <c r="I946" s="77"/>
      <c r="J946" s="77"/>
      <c r="K946" s="77"/>
      <c r="L946" s="75"/>
      <c r="M946" s="77"/>
      <c r="N946" s="77"/>
      <c r="O946" s="75"/>
      <c r="P946" s="77"/>
      <c r="Q946" s="77"/>
      <c r="R946" s="77"/>
      <c r="S946" s="77"/>
      <c r="T946" s="75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  <c r="AG946" s="47"/>
      <c r="AH946" s="47"/>
      <c r="AI946" s="47"/>
      <c r="AK946" s="77"/>
      <c r="AL946" s="77"/>
      <c r="AM946" s="77"/>
      <c r="AN946" s="77"/>
      <c r="AO946" s="77"/>
      <c r="AP946" s="77"/>
      <c r="AQ946" s="77"/>
      <c r="AR946" s="77"/>
      <c r="AS946" s="77"/>
      <c r="AT946" s="77"/>
      <c r="AU946" s="77"/>
      <c r="AV946" s="77"/>
      <c r="AW946" s="77"/>
      <c r="BB946"/>
      <c r="BC946"/>
      <c r="BD946"/>
      <c r="BE946"/>
      <c r="BF946"/>
      <c r="BG946"/>
      <c r="BH946"/>
      <c r="BI946"/>
    </row>
    <row r="947" spans="1:61" s="18" customFormat="1" x14ac:dyDescent="0.2">
      <c r="A947"/>
      <c r="F947" s="77"/>
      <c r="G947" s="77"/>
      <c r="H947" s="77"/>
      <c r="I947" s="77"/>
      <c r="J947" s="77"/>
      <c r="K947" s="77"/>
      <c r="L947" s="75"/>
      <c r="M947" s="77"/>
      <c r="N947" s="77"/>
      <c r="O947" s="75"/>
      <c r="P947" s="77"/>
      <c r="Q947" s="77"/>
      <c r="R947" s="77"/>
      <c r="S947" s="77"/>
      <c r="T947" s="75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  <c r="AG947" s="47"/>
      <c r="AH947" s="47"/>
      <c r="AI947" s="47"/>
      <c r="AK947" s="77"/>
      <c r="AL947" s="77"/>
      <c r="AM947" s="77"/>
      <c r="AN947" s="77"/>
      <c r="AO947" s="77"/>
      <c r="AP947" s="77"/>
      <c r="AQ947" s="77"/>
      <c r="AR947" s="77"/>
      <c r="AS947" s="77"/>
      <c r="AT947" s="77"/>
      <c r="AU947" s="77"/>
      <c r="AV947" s="77"/>
      <c r="AW947" s="77"/>
      <c r="BB947"/>
      <c r="BC947"/>
      <c r="BD947"/>
      <c r="BE947"/>
      <c r="BF947"/>
      <c r="BG947"/>
      <c r="BH947"/>
      <c r="BI947"/>
    </row>
    <row r="948" spans="1:61" s="18" customFormat="1" x14ac:dyDescent="0.2">
      <c r="A948"/>
      <c r="F948" s="77"/>
      <c r="G948" s="77"/>
      <c r="H948" s="77"/>
      <c r="I948" s="77"/>
      <c r="J948" s="77"/>
      <c r="K948" s="77"/>
      <c r="L948" s="75"/>
      <c r="M948" s="77"/>
      <c r="N948" s="77"/>
      <c r="O948" s="75"/>
      <c r="P948" s="77"/>
      <c r="Q948" s="77"/>
      <c r="R948" s="77"/>
      <c r="S948" s="77"/>
      <c r="T948" s="75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  <c r="AG948" s="47"/>
      <c r="AH948" s="47"/>
      <c r="AI948" s="47"/>
      <c r="AK948" s="77"/>
      <c r="AL948" s="77"/>
      <c r="AM948" s="77"/>
      <c r="AN948" s="77"/>
      <c r="AO948" s="77"/>
      <c r="AP948" s="77"/>
      <c r="AQ948" s="77"/>
      <c r="AR948" s="77"/>
      <c r="AS948" s="77"/>
      <c r="AT948" s="77"/>
      <c r="AU948" s="77"/>
      <c r="AV948" s="77"/>
      <c r="AW948" s="77"/>
      <c r="BB948"/>
      <c r="BC948"/>
      <c r="BD948"/>
      <c r="BE948"/>
      <c r="BF948"/>
      <c r="BG948"/>
      <c r="BH948"/>
      <c r="BI948"/>
    </row>
    <row r="949" spans="1:61" s="18" customFormat="1" x14ac:dyDescent="0.2">
      <c r="A949"/>
      <c r="F949" s="77"/>
      <c r="G949" s="77"/>
      <c r="H949" s="77"/>
      <c r="I949" s="77"/>
      <c r="J949" s="77"/>
      <c r="K949" s="77"/>
      <c r="L949" s="75"/>
      <c r="M949" s="77"/>
      <c r="N949" s="77"/>
      <c r="O949" s="75"/>
      <c r="P949" s="77"/>
      <c r="Q949" s="77"/>
      <c r="R949" s="77"/>
      <c r="S949" s="77"/>
      <c r="T949" s="75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  <c r="AG949" s="47"/>
      <c r="AH949" s="47"/>
      <c r="AI949" s="47"/>
      <c r="AK949" s="77"/>
      <c r="AL949" s="77"/>
      <c r="AM949" s="77"/>
      <c r="AN949" s="77"/>
      <c r="AO949" s="77"/>
      <c r="AP949" s="77"/>
      <c r="AQ949" s="77"/>
      <c r="AR949" s="77"/>
      <c r="AS949" s="77"/>
      <c r="AT949" s="77"/>
      <c r="AU949" s="77"/>
      <c r="AV949" s="77"/>
      <c r="AW949" s="77"/>
      <c r="BB949"/>
      <c r="BC949"/>
      <c r="BD949"/>
      <c r="BE949"/>
      <c r="BF949"/>
      <c r="BG949"/>
      <c r="BH949"/>
      <c r="BI949"/>
    </row>
    <row r="950" spans="1:61" s="18" customFormat="1" x14ac:dyDescent="0.2">
      <c r="A950"/>
      <c r="F950" s="77"/>
      <c r="G950" s="77"/>
      <c r="H950" s="77"/>
      <c r="I950" s="77"/>
      <c r="J950" s="77"/>
      <c r="K950" s="77"/>
      <c r="L950" s="75"/>
      <c r="M950" s="77"/>
      <c r="N950" s="77"/>
      <c r="O950" s="75"/>
      <c r="P950" s="77"/>
      <c r="Q950" s="77"/>
      <c r="R950" s="77"/>
      <c r="S950" s="77"/>
      <c r="T950" s="75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  <c r="AG950" s="47"/>
      <c r="AH950" s="47"/>
      <c r="AI950" s="47"/>
      <c r="AK950" s="77"/>
      <c r="AL950" s="77"/>
      <c r="AM950" s="77"/>
      <c r="AN950" s="77"/>
      <c r="AO950" s="77"/>
      <c r="AP950" s="77"/>
      <c r="AQ950" s="77"/>
      <c r="AR950" s="77"/>
      <c r="AS950" s="77"/>
      <c r="AT950" s="77"/>
      <c r="AU950" s="77"/>
      <c r="AV950" s="77"/>
      <c r="AW950" s="77"/>
      <c r="BB950"/>
      <c r="BC950"/>
      <c r="BD950"/>
      <c r="BE950"/>
      <c r="BF950"/>
      <c r="BG950"/>
      <c r="BH950"/>
      <c r="BI950"/>
    </row>
    <row r="951" spans="1:61" s="18" customFormat="1" x14ac:dyDescent="0.2">
      <c r="A951"/>
      <c r="F951" s="77"/>
      <c r="G951" s="77"/>
      <c r="H951" s="77"/>
      <c r="I951" s="77"/>
      <c r="J951" s="77"/>
      <c r="K951" s="77"/>
      <c r="L951" s="75"/>
      <c r="M951" s="77"/>
      <c r="N951" s="77"/>
      <c r="O951" s="75"/>
      <c r="P951" s="77"/>
      <c r="Q951" s="77"/>
      <c r="R951" s="77"/>
      <c r="S951" s="77"/>
      <c r="T951" s="75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  <c r="AG951" s="47"/>
      <c r="AH951" s="47"/>
      <c r="AI951" s="47"/>
      <c r="AK951" s="77"/>
      <c r="AL951" s="77"/>
      <c r="AM951" s="77"/>
      <c r="AN951" s="77"/>
      <c r="AO951" s="77"/>
      <c r="AP951" s="77"/>
      <c r="AQ951" s="77"/>
      <c r="AR951" s="77"/>
      <c r="AS951" s="77"/>
      <c r="AT951" s="77"/>
      <c r="AU951" s="77"/>
      <c r="AV951" s="77"/>
      <c r="AW951" s="77"/>
      <c r="BB951"/>
      <c r="BC951"/>
      <c r="BD951"/>
      <c r="BE951"/>
      <c r="BF951"/>
      <c r="BG951"/>
      <c r="BH951"/>
      <c r="BI951"/>
    </row>
    <row r="952" spans="1:61" s="18" customFormat="1" x14ac:dyDescent="0.2">
      <c r="A952"/>
      <c r="F952" s="77"/>
      <c r="G952" s="77"/>
      <c r="H952" s="77"/>
      <c r="I952" s="77"/>
      <c r="J952" s="77"/>
      <c r="K952" s="77"/>
      <c r="L952" s="75"/>
      <c r="M952" s="77"/>
      <c r="N952" s="77"/>
      <c r="O952" s="75"/>
      <c r="P952" s="77"/>
      <c r="Q952" s="77"/>
      <c r="R952" s="77"/>
      <c r="S952" s="77"/>
      <c r="T952" s="75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  <c r="AG952" s="47"/>
      <c r="AH952" s="47"/>
      <c r="AI952" s="47"/>
      <c r="AK952" s="77"/>
      <c r="AL952" s="77"/>
      <c r="AM952" s="77"/>
      <c r="AN952" s="77"/>
      <c r="AO952" s="77"/>
      <c r="AP952" s="77"/>
      <c r="AQ952" s="77"/>
      <c r="AR952" s="77"/>
      <c r="AS952" s="77"/>
      <c r="AT952" s="77"/>
      <c r="AU952" s="77"/>
      <c r="AV952" s="77"/>
      <c r="AW952" s="77"/>
      <c r="BB952"/>
      <c r="BC952"/>
      <c r="BD952"/>
      <c r="BE952"/>
      <c r="BF952"/>
      <c r="BG952"/>
      <c r="BH952"/>
      <c r="BI952"/>
    </row>
    <row r="953" spans="1:61" s="18" customFormat="1" x14ac:dyDescent="0.2">
      <c r="A953"/>
      <c r="F953" s="77"/>
      <c r="G953" s="77"/>
      <c r="H953" s="77"/>
      <c r="I953" s="77"/>
      <c r="J953" s="77"/>
      <c r="K953" s="77"/>
      <c r="L953" s="75"/>
      <c r="M953" s="77"/>
      <c r="N953" s="77"/>
      <c r="O953" s="75"/>
      <c r="P953" s="77"/>
      <c r="Q953" s="77"/>
      <c r="R953" s="77"/>
      <c r="S953" s="77"/>
      <c r="T953" s="75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  <c r="AG953" s="47"/>
      <c r="AH953" s="47"/>
      <c r="AI953" s="47"/>
      <c r="AK953" s="77"/>
      <c r="AL953" s="77"/>
      <c r="AM953" s="77"/>
      <c r="AN953" s="77"/>
      <c r="AO953" s="77"/>
      <c r="AP953" s="77"/>
      <c r="AQ953" s="77"/>
      <c r="AR953" s="77"/>
      <c r="AS953" s="77"/>
      <c r="AT953" s="77"/>
      <c r="AU953" s="77"/>
      <c r="AV953" s="77"/>
      <c r="AW953" s="77"/>
      <c r="BB953"/>
      <c r="BC953"/>
      <c r="BD953"/>
      <c r="BE953"/>
      <c r="BF953"/>
      <c r="BG953"/>
      <c r="BH953"/>
      <c r="BI953"/>
    </row>
    <row r="954" spans="1:61" s="18" customFormat="1" x14ac:dyDescent="0.2">
      <c r="A954"/>
      <c r="F954" s="77"/>
      <c r="G954" s="77"/>
      <c r="H954" s="77"/>
      <c r="I954" s="77"/>
      <c r="J954" s="77"/>
      <c r="K954" s="77"/>
      <c r="L954" s="75"/>
      <c r="M954" s="77"/>
      <c r="N954" s="77"/>
      <c r="O954" s="75"/>
      <c r="P954" s="77"/>
      <c r="Q954" s="77"/>
      <c r="R954" s="77"/>
      <c r="S954" s="77"/>
      <c r="T954" s="75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  <c r="AG954" s="47"/>
      <c r="AH954" s="47"/>
      <c r="AI954" s="47"/>
      <c r="AK954" s="77"/>
      <c r="AL954" s="77"/>
      <c r="AM954" s="77"/>
      <c r="AN954" s="77"/>
      <c r="AO954" s="77"/>
      <c r="AP954" s="77"/>
      <c r="AQ954" s="77"/>
      <c r="AR954" s="77"/>
      <c r="AS954" s="77"/>
      <c r="AT954" s="77"/>
      <c r="AU954" s="77"/>
      <c r="AV954" s="77"/>
      <c r="AW954" s="77"/>
      <c r="BB954"/>
      <c r="BC954"/>
      <c r="BD954"/>
      <c r="BE954"/>
      <c r="BF954"/>
      <c r="BG954"/>
      <c r="BH954"/>
      <c r="BI954"/>
    </row>
    <row r="955" spans="1:61" s="18" customFormat="1" x14ac:dyDescent="0.2">
      <c r="A955"/>
      <c r="F955" s="77"/>
      <c r="G955" s="77"/>
      <c r="H955" s="77"/>
      <c r="I955" s="77"/>
      <c r="J955" s="77"/>
      <c r="K955" s="77"/>
      <c r="L955" s="75"/>
      <c r="M955" s="77"/>
      <c r="N955" s="77"/>
      <c r="O955" s="75"/>
      <c r="P955" s="77"/>
      <c r="Q955" s="77"/>
      <c r="R955" s="77"/>
      <c r="S955" s="77"/>
      <c r="T955" s="75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  <c r="AG955" s="47"/>
      <c r="AH955" s="47"/>
      <c r="AI955" s="47"/>
      <c r="AK955" s="77"/>
      <c r="AL955" s="77"/>
      <c r="AM955" s="77"/>
      <c r="AN955" s="77"/>
      <c r="AO955" s="77"/>
      <c r="AP955" s="77"/>
      <c r="AQ955" s="77"/>
      <c r="AR955" s="77"/>
      <c r="AS955" s="77"/>
      <c r="AT955" s="77"/>
      <c r="AU955" s="77"/>
      <c r="AV955" s="77"/>
      <c r="AW955" s="77"/>
      <c r="BB955"/>
      <c r="BC955"/>
      <c r="BD955"/>
      <c r="BE955"/>
      <c r="BF955"/>
      <c r="BG955"/>
      <c r="BH955"/>
      <c r="BI955"/>
    </row>
    <row r="956" spans="1:61" s="18" customFormat="1" x14ac:dyDescent="0.2">
      <c r="A956"/>
      <c r="F956" s="77"/>
      <c r="G956" s="77"/>
      <c r="H956" s="77"/>
      <c r="I956" s="77"/>
      <c r="J956" s="77"/>
      <c r="K956" s="77"/>
      <c r="L956" s="75"/>
      <c r="M956" s="77"/>
      <c r="N956" s="77"/>
      <c r="O956" s="75"/>
      <c r="P956" s="77"/>
      <c r="Q956" s="77"/>
      <c r="R956" s="77"/>
      <c r="S956" s="77"/>
      <c r="T956" s="75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  <c r="AG956" s="47"/>
      <c r="AH956" s="47"/>
      <c r="AI956" s="47"/>
      <c r="AK956" s="77"/>
      <c r="AL956" s="77"/>
      <c r="AM956" s="77"/>
      <c r="AN956" s="77"/>
      <c r="AO956" s="77"/>
      <c r="AP956" s="77"/>
      <c r="AQ956" s="77"/>
      <c r="AR956" s="77"/>
      <c r="AS956" s="77"/>
      <c r="AT956" s="77"/>
      <c r="AU956" s="77"/>
      <c r="AV956" s="77"/>
      <c r="AW956" s="77"/>
      <c r="BB956"/>
      <c r="BC956"/>
      <c r="BD956"/>
      <c r="BE956"/>
      <c r="BF956"/>
      <c r="BG956"/>
      <c r="BH956"/>
      <c r="BI956"/>
    </row>
    <row r="957" spans="1:61" s="18" customFormat="1" x14ac:dyDescent="0.2">
      <c r="A957"/>
      <c r="F957" s="77"/>
      <c r="G957" s="77"/>
      <c r="H957" s="77"/>
      <c r="I957" s="77"/>
      <c r="J957" s="77"/>
      <c r="K957" s="77"/>
      <c r="L957" s="75"/>
      <c r="M957" s="77"/>
      <c r="N957" s="77"/>
      <c r="O957" s="75"/>
      <c r="P957" s="77"/>
      <c r="Q957" s="77"/>
      <c r="R957" s="77"/>
      <c r="S957" s="77"/>
      <c r="T957" s="75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  <c r="AG957" s="47"/>
      <c r="AH957" s="47"/>
      <c r="AI957" s="47"/>
      <c r="AK957" s="77"/>
      <c r="AL957" s="77"/>
      <c r="AM957" s="77"/>
      <c r="AN957" s="77"/>
      <c r="AO957" s="77"/>
      <c r="AP957" s="77"/>
      <c r="AQ957" s="77"/>
      <c r="AR957" s="77"/>
      <c r="AS957" s="77"/>
      <c r="AT957" s="77"/>
      <c r="AU957" s="77"/>
      <c r="AV957" s="77"/>
      <c r="AW957" s="77"/>
      <c r="BB957"/>
      <c r="BC957"/>
      <c r="BD957"/>
      <c r="BE957"/>
      <c r="BF957"/>
      <c r="BG957"/>
      <c r="BH957"/>
      <c r="BI957"/>
    </row>
    <row r="958" spans="1:61" s="18" customFormat="1" x14ac:dyDescent="0.2">
      <c r="A958"/>
      <c r="F958" s="77"/>
      <c r="G958" s="77"/>
      <c r="H958" s="77"/>
      <c r="I958" s="77"/>
      <c r="J958" s="77"/>
      <c r="K958" s="77"/>
      <c r="L958" s="75"/>
      <c r="M958" s="77"/>
      <c r="N958" s="77"/>
      <c r="O958" s="75"/>
      <c r="P958" s="77"/>
      <c r="Q958" s="77"/>
      <c r="R958" s="77"/>
      <c r="S958" s="77"/>
      <c r="T958" s="75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  <c r="AG958" s="47"/>
      <c r="AH958" s="47"/>
      <c r="AI958" s="47"/>
      <c r="AK958" s="77"/>
      <c r="AL958" s="77"/>
      <c r="AM958" s="77"/>
      <c r="AN958" s="77"/>
      <c r="AO958" s="77"/>
      <c r="AP958" s="77"/>
      <c r="AQ958" s="77"/>
      <c r="AR958" s="77"/>
      <c r="AS958" s="77"/>
      <c r="AT958" s="77"/>
      <c r="AU958" s="77"/>
      <c r="AV958" s="77"/>
      <c r="AW958" s="77"/>
      <c r="BB958"/>
      <c r="BC958"/>
      <c r="BD958"/>
      <c r="BE958"/>
      <c r="BF958"/>
      <c r="BG958"/>
      <c r="BH958"/>
      <c r="BI958"/>
    </row>
    <row r="959" spans="1:61" s="18" customFormat="1" x14ac:dyDescent="0.2">
      <c r="A959"/>
      <c r="F959" s="77"/>
      <c r="G959" s="77"/>
      <c r="H959" s="77"/>
      <c r="I959" s="77"/>
      <c r="J959" s="77"/>
      <c r="K959" s="77"/>
      <c r="L959" s="75"/>
      <c r="M959" s="77"/>
      <c r="N959" s="77"/>
      <c r="O959" s="75"/>
      <c r="P959" s="77"/>
      <c r="Q959" s="77"/>
      <c r="R959" s="77"/>
      <c r="S959" s="77"/>
      <c r="T959" s="75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  <c r="AG959" s="47"/>
      <c r="AH959" s="47"/>
      <c r="AI959" s="47"/>
      <c r="AK959" s="77"/>
      <c r="AL959" s="77"/>
      <c r="AM959" s="77"/>
      <c r="AN959" s="77"/>
      <c r="AO959" s="77"/>
      <c r="AP959" s="77"/>
      <c r="AQ959" s="77"/>
      <c r="AR959" s="77"/>
      <c r="AS959" s="77"/>
      <c r="AT959" s="77"/>
      <c r="AU959" s="77"/>
      <c r="AV959" s="77"/>
      <c r="AW959" s="77"/>
      <c r="BB959"/>
      <c r="BC959"/>
      <c r="BD959"/>
      <c r="BE959"/>
      <c r="BF959"/>
      <c r="BG959"/>
      <c r="BH959"/>
      <c r="BI959"/>
    </row>
    <row r="960" spans="1:61" s="18" customFormat="1" x14ac:dyDescent="0.2">
      <c r="A960"/>
      <c r="F960" s="77"/>
      <c r="G960" s="77"/>
      <c r="H960" s="77"/>
      <c r="I960" s="77"/>
      <c r="J960" s="77"/>
      <c r="K960" s="77"/>
      <c r="L960" s="75"/>
      <c r="M960" s="77"/>
      <c r="N960" s="77"/>
      <c r="O960" s="75"/>
      <c r="P960" s="77"/>
      <c r="Q960" s="77"/>
      <c r="R960" s="77"/>
      <c r="S960" s="77"/>
      <c r="T960" s="75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  <c r="AG960" s="47"/>
      <c r="AH960" s="47"/>
      <c r="AI960" s="47"/>
      <c r="AK960" s="77"/>
      <c r="AL960" s="77"/>
      <c r="AM960" s="77"/>
      <c r="AN960" s="77"/>
      <c r="AO960" s="77"/>
      <c r="AP960" s="77"/>
      <c r="AQ960" s="77"/>
      <c r="AR960" s="77"/>
      <c r="AS960" s="77"/>
      <c r="AT960" s="77"/>
      <c r="AU960" s="77"/>
      <c r="AV960" s="77"/>
      <c r="AW960" s="77"/>
      <c r="BB960"/>
      <c r="BC960"/>
      <c r="BD960"/>
      <c r="BE960"/>
      <c r="BF960"/>
      <c r="BG960"/>
      <c r="BH960"/>
      <c r="BI960"/>
    </row>
    <row r="961" spans="1:61" s="18" customFormat="1" x14ac:dyDescent="0.2">
      <c r="A961"/>
      <c r="F961" s="77"/>
      <c r="G961" s="77"/>
      <c r="H961" s="77"/>
      <c r="I961" s="77"/>
      <c r="J961" s="77"/>
      <c r="K961" s="77"/>
      <c r="L961" s="75"/>
      <c r="M961" s="77"/>
      <c r="N961" s="77"/>
      <c r="O961" s="75"/>
      <c r="P961" s="77"/>
      <c r="Q961" s="77"/>
      <c r="R961" s="77"/>
      <c r="S961" s="77"/>
      <c r="T961" s="75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  <c r="AG961" s="47"/>
      <c r="AH961" s="47"/>
      <c r="AI961" s="47"/>
      <c r="AK961" s="77"/>
      <c r="AL961" s="77"/>
      <c r="AM961" s="77"/>
      <c r="AN961" s="77"/>
      <c r="AO961" s="77"/>
      <c r="AP961" s="77"/>
      <c r="AQ961" s="77"/>
      <c r="AR961" s="77"/>
      <c r="AS961" s="77"/>
      <c r="AT961" s="77"/>
      <c r="AU961" s="77"/>
      <c r="AV961" s="77"/>
      <c r="AW961" s="77"/>
      <c r="BB961"/>
      <c r="BC961"/>
      <c r="BD961"/>
      <c r="BE961"/>
      <c r="BF961"/>
      <c r="BG961"/>
      <c r="BH961"/>
      <c r="BI961"/>
    </row>
    <row r="962" spans="1:61" s="18" customFormat="1" x14ac:dyDescent="0.2">
      <c r="A962"/>
      <c r="F962" s="77"/>
      <c r="G962" s="77"/>
      <c r="H962" s="77"/>
      <c r="I962" s="77"/>
      <c r="J962" s="77"/>
      <c r="K962" s="77"/>
      <c r="L962" s="75"/>
      <c r="M962" s="77"/>
      <c r="N962" s="77"/>
      <c r="O962" s="75"/>
      <c r="P962" s="77"/>
      <c r="Q962" s="77"/>
      <c r="R962" s="77"/>
      <c r="S962" s="77"/>
      <c r="T962" s="75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  <c r="AG962" s="47"/>
      <c r="AH962" s="47"/>
      <c r="AI962" s="47"/>
      <c r="AK962" s="77"/>
      <c r="AL962" s="77"/>
      <c r="AM962" s="77"/>
      <c r="AN962" s="77"/>
      <c r="AO962" s="77"/>
      <c r="AP962" s="77"/>
      <c r="AQ962" s="77"/>
      <c r="AR962" s="77"/>
      <c r="AS962" s="77"/>
      <c r="AT962" s="77"/>
      <c r="AU962" s="77"/>
      <c r="AV962" s="77"/>
      <c r="AW962" s="77"/>
      <c r="BB962"/>
      <c r="BC962"/>
      <c r="BD962"/>
      <c r="BE962"/>
      <c r="BF962"/>
      <c r="BG962"/>
      <c r="BH962"/>
      <c r="BI962"/>
    </row>
    <row r="963" spans="1:61" s="18" customFormat="1" x14ac:dyDescent="0.2">
      <c r="A963"/>
      <c r="F963" s="77"/>
      <c r="G963" s="77"/>
      <c r="H963" s="77"/>
      <c r="I963" s="77"/>
      <c r="J963" s="77"/>
      <c r="K963" s="77"/>
      <c r="L963" s="75"/>
      <c r="M963" s="77"/>
      <c r="N963" s="77"/>
      <c r="O963" s="75"/>
      <c r="P963" s="77"/>
      <c r="Q963" s="77"/>
      <c r="R963" s="77"/>
      <c r="S963" s="77"/>
      <c r="T963" s="75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  <c r="AG963" s="47"/>
      <c r="AH963" s="47"/>
      <c r="AI963" s="47"/>
      <c r="AK963" s="77"/>
      <c r="AL963" s="77"/>
      <c r="AM963" s="77"/>
      <c r="AN963" s="77"/>
      <c r="AO963" s="77"/>
      <c r="AP963" s="77"/>
      <c r="AQ963" s="77"/>
      <c r="AR963" s="77"/>
      <c r="AS963" s="77"/>
      <c r="AT963" s="77"/>
      <c r="AU963" s="77"/>
      <c r="AV963" s="77"/>
      <c r="AW963" s="77"/>
      <c r="BB963"/>
      <c r="BC963"/>
      <c r="BD963"/>
      <c r="BE963"/>
      <c r="BF963"/>
      <c r="BG963"/>
      <c r="BH963"/>
      <c r="BI963"/>
    </row>
    <row r="964" spans="1:61" s="18" customFormat="1" x14ac:dyDescent="0.2">
      <c r="A964"/>
      <c r="F964" s="77"/>
      <c r="G964" s="77"/>
      <c r="H964" s="77"/>
      <c r="I964" s="77"/>
      <c r="J964" s="77"/>
      <c r="K964" s="77"/>
      <c r="L964" s="75"/>
      <c r="M964" s="77"/>
      <c r="N964" s="77"/>
      <c r="O964" s="75"/>
      <c r="P964" s="77"/>
      <c r="Q964" s="77"/>
      <c r="R964" s="77"/>
      <c r="S964" s="77"/>
      <c r="T964" s="75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  <c r="AG964" s="47"/>
      <c r="AH964" s="47"/>
      <c r="AI964" s="47"/>
      <c r="AK964" s="77"/>
      <c r="AL964" s="77"/>
      <c r="AM964" s="77"/>
      <c r="AN964" s="77"/>
      <c r="AO964" s="77"/>
      <c r="AP964" s="77"/>
      <c r="AQ964" s="77"/>
      <c r="AR964" s="77"/>
      <c r="AS964" s="77"/>
      <c r="AT964" s="77"/>
      <c r="AU964" s="77"/>
      <c r="AV964" s="77"/>
      <c r="AW964" s="77"/>
      <c r="BB964"/>
      <c r="BC964"/>
      <c r="BD964"/>
      <c r="BE964"/>
      <c r="BF964"/>
      <c r="BG964"/>
      <c r="BH964"/>
      <c r="BI964"/>
    </row>
    <row r="965" spans="1:61" s="18" customFormat="1" x14ac:dyDescent="0.2">
      <c r="A965"/>
      <c r="F965" s="77"/>
      <c r="G965" s="77"/>
      <c r="H965" s="77"/>
      <c r="I965" s="77"/>
      <c r="J965" s="77"/>
      <c r="K965" s="77"/>
      <c r="L965" s="75"/>
      <c r="M965" s="77"/>
      <c r="N965" s="77"/>
      <c r="O965" s="75"/>
      <c r="P965" s="77"/>
      <c r="Q965" s="77"/>
      <c r="R965" s="77"/>
      <c r="S965" s="77"/>
      <c r="T965" s="75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K965" s="77"/>
      <c r="AL965" s="77"/>
      <c r="AM965" s="77"/>
      <c r="AN965" s="77"/>
      <c r="AO965" s="77"/>
      <c r="AP965" s="77"/>
      <c r="AQ965" s="77"/>
      <c r="AR965" s="77"/>
      <c r="AS965" s="77"/>
      <c r="AT965" s="77"/>
      <c r="AU965" s="77"/>
      <c r="AV965" s="77"/>
      <c r="AW965" s="77"/>
      <c r="BB965"/>
      <c r="BC965"/>
      <c r="BD965"/>
      <c r="BE965"/>
      <c r="BF965"/>
      <c r="BG965"/>
      <c r="BH965"/>
      <c r="BI965"/>
    </row>
    <row r="966" spans="1:61" s="18" customFormat="1" x14ac:dyDescent="0.2">
      <c r="A966"/>
      <c r="F966" s="77"/>
      <c r="G966" s="77"/>
      <c r="H966" s="77"/>
      <c r="I966" s="77"/>
      <c r="J966" s="77"/>
      <c r="K966" s="77"/>
      <c r="L966" s="75"/>
      <c r="M966" s="77"/>
      <c r="N966" s="77"/>
      <c r="O966" s="75"/>
      <c r="P966" s="77"/>
      <c r="Q966" s="77"/>
      <c r="R966" s="77"/>
      <c r="S966" s="77"/>
      <c r="T966" s="75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  <c r="AG966" s="47"/>
      <c r="AH966" s="47"/>
      <c r="AI966" s="47"/>
      <c r="AK966" s="77"/>
      <c r="AL966" s="77"/>
      <c r="AM966" s="77"/>
      <c r="AN966" s="77"/>
      <c r="AO966" s="77"/>
      <c r="AP966" s="77"/>
      <c r="AQ966" s="77"/>
      <c r="AR966" s="77"/>
      <c r="AS966" s="77"/>
      <c r="AT966" s="77"/>
      <c r="AU966" s="77"/>
      <c r="AV966" s="77"/>
      <c r="AW966" s="77"/>
      <c r="BB966"/>
      <c r="BC966"/>
      <c r="BD966"/>
      <c r="BE966"/>
      <c r="BF966"/>
      <c r="BG966"/>
      <c r="BH966"/>
      <c r="BI966"/>
    </row>
    <row r="967" spans="1:61" s="18" customFormat="1" x14ac:dyDescent="0.2">
      <c r="A967"/>
      <c r="F967" s="77"/>
      <c r="G967" s="77"/>
      <c r="H967" s="77"/>
      <c r="I967" s="77"/>
      <c r="J967" s="77"/>
      <c r="K967" s="77"/>
      <c r="L967" s="75"/>
      <c r="M967" s="77"/>
      <c r="N967" s="77"/>
      <c r="O967" s="75"/>
      <c r="P967" s="77"/>
      <c r="Q967" s="77"/>
      <c r="R967" s="77"/>
      <c r="S967" s="77"/>
      <c r="T967" s="75"/>
      <c r="W967" s="47"/>
      <c r="X967" s="47"/>
      <c r="Y967" s="47"/>
      <c r="Z967" s="47"/>
      <c r="AA967" s="47"/>
      <c r="AB967" s="47"/>
      <c r="AC967" s="47"/>
      <c r="AD967" s="47"/>
      <c r="AE967" s="47"/>
      <c r="AF967" s="47"/>
      <c r="AG967" s="47"/>
      <c r="AH967" s="47"/>
      <c r="AI967" s="47"/>
      <c r="AK967" s="77"/>
      <c r="AL967" s="77"/>
      <c r="AM967" s="77"/>
      <c r="AN967" s="77"/>
      <c r="AO967" s="77"/>
      <c r="AP967" s="77"/>
      <c r="AQ967" s="77"/>
      <c r="AR967" s="77"/>
      <c r="AS967" s="77"/>
      <c r="AT967" s="77"/>
      <c r="AU967" s="77"/>
      <c r="AV967" s="77"/>
      <c r="AW967" s="77"/>
      <c r="BB967"/>
      <c r="BC967"/>
      <c r="BD967"/>
      <c r="BE967"/>
      <c r="BF967"/>
      <c r="BG967"/>
      <c r="BH967"/>
      <c r="BI967"/>
    </row>
    <row r="968" spans="1:61" s="18" customFormat="1" x14ac:dyDescent="0.2">
      <c r="A968"/>
      <c r="F968" s="77"/>
      <c r="G968" s="77"/>
      <c r="H968" s="77"/>
      <c r="I968" s="77"/>
      <c r="J968" s="77"/>
      <c r="K968" s="77"/>
      <c r="L968" s="75"/>
      <c r="M968" s="77"/>
      <c r="N968" s="77"/>
      <c r="O968" s="75"/>
      <c r="P968" s="77"/>
      <c r="Q968" s="77"/>
      <c r="R968" s="77"/>
      <c r="S968" s="77"/>
      <c r="T968" s="75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  <c r="AG968" s="47"/>
      <c r="AH968" s="47"/>
      <c r="AI968" s="47"/>
      <c r="AK968" s="77"/>
      <c r="AL968" s="77"/>
      <c r="AM968" s="77"/>
      <c r="AN968" s="77"/>
      <c r="AO968" s="77"/>
      <c r="AP968" s="77"/>
      <c r="AQ968" s="77"/>
      <c r="AR968" s="77"/>
      <c r="AS968" s="77"/>
      <c r="AT968" s="77"/>
      <c r="AU968" s="77"/>
      <c r="AV968" s="77"/>
      <c r="AW968" s="77"/>
      <c r="BB968"/>
      <c r="BC968"/>
      <c r="BD968"/>
      <c r="BE968"/>
      <c r="BF968"/>
      <c r="BG968"/>
      <c r="BH968"/>
      <c r="BI968"/>
    </row>
    <row r="969" spans="1:61" s="18" customFormat="1" x14ac:dyDescent="0.2">
      <c r="A969"/>
      <c r="F969" s="77"/>
      <c r="G969" s="77"/>
      <c r="H969" s="77"/>
      <c r="I969" s="77"/>
      <c r="J969" s="77"/>
      <c r="K969" s="77"/>
      <c r="L969" s="75"/>
      <c r="M969" s="77"/>
      <c r="N969" s="77"/>
      <c r="O969" s="75"/>
      <c r="P969" s="77"/>
      <c r="Q969" s="77"/>
      <c r="R969" s="77"/>
      <c r="S969" s="77"/>
      <c r="T969" s="75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K969" s="77"/>
      <c r="AL969" s="77"/>
      <c r="AM969" s="77"/>
      <c r="AN969" s="77"/>
      <c r="AO969" s="77"/>
      <c r="AP969" s="77"/>
      <c r="AQ969" s="77"/>
      <c r="AR969" s="77"/>
      <c r="AS969" s="77"/>
      <c r="AT969" s="77"/>
      <c r="AU969" s="77"/>
      <c r="AV969" s="77"/>
      <c r="AW969" s="77"/>
      <c r="BB969"/>
      <c r="BC969"/>
      <c r="BD969"/>
      <c r="BE969"/>
      <c r="BF969"/>
      <c r="BG969"/>
      <c r="BH969"/>
      <c r="BI969"/>
    </row>
    <row r="970" spans="1:61" s="18" customFormat="1" x14ac:dyDescent="0.2">
      <c r="A970"/>
      <c r="F970" s="77"/>
      <c r="G970" s="77"/>
      <c r="H970" s="77"/>
      <c r="I970" s="77"/>
      <c r="J970" s="77"/>
      <c r="K970" s="77"/>
      <c r="L970" s="75"/>
      <c r="M970" s="77"/>
      <c r="N970" s="77"/>
      <c r="O970" s="75"/>
      <c r="P970" s="77"/>
      <c r="Q970" s="77"/>
      <c r="R970" s="77"/>
      <c r="S970" s="77"/>
      <c r="T970" s="75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K970" s="77"/>
      <c r="AL970" s="77"/>
      <c r="AM970" s="77"/>
      <c r="AN970" s="77"/>
      <c r="AO970" s="77"/>
      <c r="AP970" s="77"/>
      <c r="AQ970" s="77"/>
      <c r="AR970" s="77"/>
      <c r="AS970" s="77"/>
      <c r="AT970" s="77"/>
      <c r="AU970" s="77"/>
      <c r="AV970" s="77"/>
      <c r="AW970" s="77"/>
      <c r="BB970"/>
      <c r="BC970"/>
      <c r="BD970"/>
      <c r="BE970"/>
      <c r="BF970"/>
      <c r="BG970"/>
      <c r="BH970"/>
      <c r="BI970"/>
    </row>
    <row r="971" spans="1:61" s="18" customFormat="1" x14ac:dyDescent="0.2">
      <c r="A971"/>
      <c r="F971" s="77"/>
      <c r="G971" s="77"/>
      <c r="H971" s="77"/>
      <c r="I971" s="77"/>
      <c r="J971" s="77"/>
      <c r="K971" s="77"/>
      <c r="L971" s="75"/>
      <c r="M971" s="77"/>
      <c r="N971" s="77"/>
      <c r="O971" s="75"/>
      <c r="P971" s="77"/>
      <c r="Q971" s="77"/>
      <c r="R971" s="77"/>
      <c r="S971" s="77"/>
      <c r="T971" s="75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K971" s="77"/>
      <c r="AL971" s="77"/>
      <c r="AM971" s="77"/>
      <c r="AN971" s="77"/>
      <c r="AO971" s="77"/>
      <c r="AP971" s="77"/>
      <c r="AQ971" s="77"/>
      <c r="AR971" s="77"/>
      <c r="AS971" s="77"/>
      <c r="AT971" s="77"/>
      <c r="AU971" s="77"/>
      <c r="AV971" s="77"/>
      <c r="AW971" s="77"/>
      <c r="BB971"/>
      <c r="BC971"/>
      <c r="BD971"/>
      <c r="BE971"/>
      <c r="BF971"/>
      <c r="BG971"/>
      <c r="BH971"/>
      <c r="BI971"/>
    </row>
    <row r="972" spans="1:61" s="18" customFormat="1" x14ac:dyDescent="0.2">
      <c r="A972"/>
      <c r="F972" s="77"/>
      <c r="G972" s="77"/>
      <c r="H972" s="77"/>
      <c r="I972" s="77"/>
      <c r="J972" s="77"/>
      <c r="K972" s="77"/>
      <c r="L972" s="75"/>
      <c r="M972" s="77"/>
      <c r="N972" s="77"/>
      <c r="O972" s="75"/>
      <c r="P972" s="77"/>
      <c r="Q972" s="77"/>
      <c r="R972" s="77"/>
      <c r="S972" s="77"/>
      <c r="T972" s="75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  <c r="AG972" s="47"/>
      <c r="AH972" s="47"/>
      <c r="AI972" s="47"/>
      <c r="AK972" s="77"/>
      <c r="AL972" s="77"/>
      <c r="AM972" s="77"/>
      <c r="AN972" s="77"/>
      <c r="AO972" s="77"/>
      <c r="AP972" s="77"/>
      <c r="AQ972" s="77"/>
      <c r="AR972" s="77"/>
      <c r="AS972" s="77"/>
      <c r="AT972" s="77"/>
      <c r="AU972" s="77"/>
      <c r="AV972" s="77"/>
      <c r="AW972" s="77"/>
      <c r="BB972"/>
      <c r="BC972"/>
      <c r="BD972"/>
      <c r="BE972"/>
      <c r="BF972"/>
      <c r="BG972"/>
      <c r="BH972"/>
      <c r="BI972"/>
    </row>
    <row r="973" spans="1:61" s="18" customFormat="1" x14ac:dyDescent="0.2">
      <c r="A973"/>
      <c r="F973" s="77"/>
      <c r="G973" s="77"/>
      <c r="H973" s="77"/>
      <c r="I973" s="77"/>
      <c r="J973" s="77"/>
      <c r="K973" s="77"/>
      <c r="L973" s="75"/>
      <c r="M973" s="77"/>
      <c r="N973" s="77"/>
      <c r="O973" s="75"/>
      <c r="P973" s="77"/>
      <c r="Q973" s="77"/>
      <c r="R973" s="77"/>
      <c r="S973" s="77"/>
      <c r="T973" s="75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  <c r="AG973" s="47"/>
      <c r="AH973" s="47"/>
      <c r="AI973" s="47"/>
      <c r="AK973" s="77"/>
      <c r="AL973" s="77"/>
      <c r="AM973" s="77"/>
      <c r="AN973" s="77"/>
      <c r="AO973" s="77"/>
      <c r="AP973" s="77"/>
      <c r="AQ973" s="77"/>
      <c r="AR973" s="77"/>
      <c r="AS973" s="77"/>
      <c r="AT973" s="77"/>
      <c r="AU973" s="77"/>
      <c r="AV973" s="77"/>
      <c r="AW973" s="77"/>
      <c r="BB973"/>
      <c r="BC973"/>
      <c r="BD973"/>
      <c r="BE973"/>
      <c r="BF973"/>
      <c r="BG973"/>
      <c r="BH973"/>
      <c r="BI973"/>
    </row>
    <row r="974" spans="1:61" s="18" customFormat="1" x14ac:dyDescent="0.2">
      <c r="A974"/>
      <c r="F974" s="77"/>
      <c r="G974" s="77"/>
      <c r="H974" s="77"/>
      <c r="I974" s="77"/>
      <c r="J974" s="77"/>
      <c r="K974" s="77"/>
      <c r="L974" s="75"/>
      <c r="M974" s="77"/>
      <c r="N974" s="77"/>
      <c r="O974" s="75"/>
      <c r="P974" s="77"/>
      <c r="Q974" s="77"/>
      <c r="R974" s="77"/>
      <c r="S974" s="77"/>
      <c r="T974" s="75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K974" s="77"/>
      <c r="AL974" s="77"/>
      <c r="AM974" s="77"/>
      <c r="AN974" s="77"/>
      <c r="AO974" s="77"/>
      <c r="AP974" s="77"/>
      <c r="AQ974" s="77"/>
      <c r="AR974" s="77"/>
      <c r="AS974" s="77"/>
      <c r="AT974" s="77"/>
      <c r="AU974" s="77"/>
      <c r="AV974" s="77"/>
      <c r="AW974" s="77"/>
      <c r="BB974"/>
      <c r="BC974"/>
      <c r="BD974"/>
      <c r="BE974"/>
      <c r="BF974"/>
      <c r="BG974"/>
      <c r="BH974"/>
      <c r="BI974"/>
    </row>
    <row r="975" spans="1:61" s="18" customFormat="1" x14ac:dyDescent="0.2">
      <c r="A975"/>
      <c r="F975" s="77"/>
      <c r="G975" s="77"/>
      <c r="H975" s="77"/>
      <c r="I975" s="77"/>
      <c r="J975" s="77"/>
      <c r="K975" s="77"/>
      <c r="L975" s="75"/>
      <c r="M975" s="77"/>
      <c r="N975" s="77"/>
      <c r="O975" s="75"/>
      <c r="P975" s="77"/>
      <c r="Q975" s="77"/>
      <c r="R975" s="77"/>
      <c r="S975" s="77"/>
      <c r="T975" s="75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K975" s="77"/>
      <c r="AL975" s="77"/>
      <c r="AM975" s="77"/>
      <c r="AN975" s="77"/>
      <c r="AO975" s="77"/>
      <c r="AP975" s="77"/>
      <c r="AQ975" s="77"/>
      <c r="AR975" s="77"/>
      <c r="AS975" s="77"/>
      <c r="AT975" s="77"/>
      <c r="AU975" s="77"/>
      <c r="AV975" s="77"/>
      <c r="AW975" s="77"/>
      <c r="BB975"/>
      <c r="BC975"/>
      <c r="BD975"/>
      <c r="BE975"/>
      <c r="BF975"/>
      <c r="BG975"/>
      <c r="BH975"/>
      <c r="BI975"/>
    </row>
    <row r="976" spans="1:61" s="18" customFormat="1" x14ac:dyDescent="0.2">
      <c r="A976"/>
      <c r="F976" s="77"/>
      <c r="G976" s="77"/>
      <c r="H976" s="77"/>
      <c r="I976" s="77"/>
      <c r="J976" s="77"/>
      <c r="K976" s="77"/>
      <c r="L976" s="75"/>
      <c r="M976" s="77"/>
      <c r="N976" s="77"/>
      <c r="O976" s="75"/>
      <c r="P976" s="77"/>
      <c r="Q976" s="77"/>
      <c r="R976" s="77"/>
      <c r="S976" s="77"/>
      <c r="T976" s="75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K976" s="77"/>
      <c r="AL976" s="77"/>
      <c r="AM976" s="77"/>
      <c r="AN976" s="77"/>
      <c r="AO976" s="77"/>
      <c r="AP976" s="77"/>
      <c r="AQ976" s="77"/>
      <c r="AR976" s="77"/>
      <c r="AS976" s="77"/>
      <c r="AT976" s="77"/>
      <c r="AU976" s="77"/>
      <c r="AV976" s="77"/>
      <c r="AW976" s="77"/>
      <c r="BB976"/>
      <c r="BC976"/>
      <c r="BD976"/>
      <c r="BE976"/>
      <c r="BF976"/>
      <c r="BG976"/>
      <c r="BH976"/>
      <c r="BI976"/>
    </row>
    <row r="977" spans="1:61" s="18" customFormat="1" x14ac:dyDescent="0.2">
      <c r="A977"/>
      <c r="F977" s="77"/>
      <c r="G977" s="77"/>
      <c r="H977" s="77"/>
      <c r="I977" s="77"/>
      <c r="J977" s="77"/>
      <c r="K977" s="77"/>
      <c r="L977" s="75"/>
      <c r="M977" s="77"/>
      <c r="N977" s="77"/>
      <c r="O977" s="75"/>
      <c r="P977" s="77"/>
      <c r="Q977" s="77"/>
      <c r="R977" s="77"/>
      <c r="S977" s="77"/>
      <c r="T977" s="75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K977" s="77"/>
      <c r="AL977" s="77"/>
      <c r="AM977" s="77"/>
      <c r="AN977" s="77"/>
      <c r="AO977" s="77"/>
      <c r="AP977" s="77"/>
      <c r="AQ977" s="77"/>
      <c r="AR977" s="77"/>
      <c r="AS977" s="77"/>
      <c r="AT977" s="77"/>
      <c r="AU977" s="77"/>
      <c r="AV977" s="77"/>
      <c r="AW977" s="77"/>
      <c r="BB977"/>
      <c r="BC977"/>
      <c r="BD977"/>
      <c r="BE977"/>
      <c r="BF977"/>
      <c r="BG977"/>
      <c r="BH977"/>
      <c r="BI977"/>
    </row>
    <row r="978" spans="1:61" s="18" customFormat="1" x14ac:dyDescent="0.2">
      <c r="A978"/>
      <c r="F978" s="77"/>
      <c r="G978" s="77"/>
      <c r="H978" s="77"/>
      <c r="I978" s="77"/>
      <c r="J978" s="77"/>
      <c r="K978" s="77"/>
      <c r="L978" s="75"/>
      <c r="M978" s="77"/>
      <c r="N978" s="77"/>
      <c r="O978" s="75"/>
      <c r="P978" s="77"/>
      <c r="Q978" s="77"/>
      <c r="R978" s="77"/>
      <c r="S978" s="77"/>
      <c r="T978" s="75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K978" s="77"/>
      <c r="AL978" s="77"/>
      <c r="AM978" s="77"/>
      <c r="AN978" s="77"/>
      <c r="AO978" s="77"/>
      <c r="AP978" s="77"/>
      <c r="AQ978" s="77"/>
      <c r="AR978" s="77"/>
      <c r="AS978" s="77"/>
      <c r="AT978" s="77"/>
      <c r="AU978" s="77"/>
      <c r="AV978" s="77"/>
      <c r="AW978" s="77"/>
      <c r="BB978"/>
      <c r="BC978"/>
      <c r="BD978"/>
      <c r="BE978"/>
      <c r="BF978"/>
      <c r="BG978"/>
      <c r="BH978"/>
      <c r="BI9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zoomScaleNormal="100" workbookViewId="0">
      <selection activeCell="D30" sqref="D30"/>
    </sheetView>
  </sheetViews>
  <sheetFormatPr defaultRowHeight="12.75" x14ac:dyDescent="0.2"/>
  <cols>
    <col min="1" max="1" width="37" style="6" customWidth="1"/>
    <col min="2" max="2" width="27.5703125" style="6" bestFit="1" customWidth="1"/>
    <col min="3" max="4" width="25.5703125" style="6" customWidth="1"/>
    <col min="5" max="5" width="25.5703125" style="7" customWidth="1"/>
    <col min="6" max="6" width="25.5703125" style="6" customWidth="1"/>
    <col min="7" max="7" width="41.28515625" style="6" customWidth="1"/>
    <col min="8" max="256" width="9.140625" style="6"/>
    <col min="257" max="257" width="37" style="6" customWidth="1"/>
    <col min="258" max="258" width="27.5703125" style="6" bestFit="1" customWidth="1"/>
    <col min="259" max="262" width="25.5703125" style="6" customWidth="1"/>
    <col min="263" max="263" width="41.28515625" style="6" customWidth="1"/>
    <col min="264" max="512" width="9.140625" style="6"/>
    <col min="513" max="513" width="37" style="6" customWidth="1"/>
    <col min="514" max="514" width="27.5703125" style="6" bestFit="1" customWidth="1"/>
    <col min="515" max="518" width="25.5703125" style="6" customWidth="1"/>
    <col min="519" max="519" width="41.28515625" style="6" customWidth="1"/>
    <col min="520" max="768" width="9.140625" style="6"/>
    <col min="769" max="769" width="37" style="6" customWidth="1"/>
    <col min="770" max="770" width="27.5703125" style="6" bestFit="1" customWidth="1"/>
    <col min="771" max="774" width="25.5703125" style="6" customWidth="1"/>
    <col min="775" max="775" width="41.28515625" style="6" customWidth="1"/>
    <col min="776" max="1024" width="9.140625" style="6"/>
    <col min="1025" max="1025" width="37" style="6" customWidth="1"/>
    <col min="1026" max="1026" width="27.5703125" style="6" bestFit="1" customWidth="1"/>
    <col min="1027" max="1030" width="25.5703125" style="6" customWidth="1"/>
    <col min="1031" max="1031" width="41.28515625" style="6" customWidth="1"/>
    <col min="1032" max="1280" width="9.140625" style="6"/>
    <col min="1281" max="1281" width="37" style="6" customWidth="1"/>
    <col min="1282" max="1282" width="27.5703125" style="6" bestFit="1" customWidth="1"/>
    <col min="1283" max="1286" width="25.5703125" style="6" customWidth="1"/>
    <col min="1287" max="1287" width="41.28515625" style="6" customWidth="1"/>
    <col min="1288" max="1536" width="9.140625" style="6"/>
    <col min="1537" max="1537" width="37" style="6" customWidth="1"/>
    <col min="1538" max="1538" width="27.5703125" style="6" bestFit="1" customWidth="1"/>
    <col min="1539" max="1542" width="25.5703125" style="6" customWidth="1"/>
    <col min="1543" max="1543" width="41.28515625" style="6" customWidth="1"/>
    <col min="1544" max="1792" width="9.140625" style="6"/>
    <col min="1793" max="1793" width="37" style="6" customWidth="1"/>
    <col min="1794" max="1794" width="27.5703125" style="6" bestFit="1" customWidth="1"/>
    <col min="1795" max="1798" width="25.5703125" style="6" customWidth="1"/>
    <col min="1799" max="1799" width="41.28515625" style="6" customWidth="1"/>
    <col min="1800" max="2048" width="9.140625" style="6"/>
    <col min="2049" max="2049" width="37" style="6" customWidth="1"/>
    <col min="2050" max="2050" width="27.5703125" style="6" bestFit="1" customWidth="1"/>
    <col min="2051" max="2054" width="25.5703125" style="6" customWidth="1"/>
    <col min="2055" max="2055" width="41.28515625" style="6" customWidth="1"/>
    <col min="2056" max="2304" width="9.140625" style="6"/>
    <col min="2305" max="2305" width="37" style="6" customWidth="1"/>
    <col min="2306" max="2306" width="27.5703125" style="6" bestFit="1" customWidth="1"/>
    <col min="2307" max="2310" width="25.5703125" style="6" customWidth="1"/>
    <col min="2311" max="2311" width="41.28515625" style="6" customWidth="1"/>
    <col min="2312" max="2560" width="9.140625" style="6"/>
    <col min="2561" max="2561" width="37" style="6" customWidth="1"/>
    <col min="2562" max="2562" width="27.5703125" style="6" bestFit="1" customWidth="1"/>
    <col min="2563" max="2566" width="25.5703125" style="6" customWidth="1"/>
    <col min="2567" max="2567" width="41.28515625" style="6" customWidth="1"/>
    <col min="2568" max="2816" width="9.140625" style="6"/>
    <col min="2817" max="2817" width="37" style="6" customWidth="1"/>
    <col min="2818" max="2818" width="27.5703125" style="6" bestFit="1" customWidth="1"/>
    <col min="2819" max="2822" width="25.5703125" style="6" customWidth="1"/>
    <col min="2823" max="2823" width="41.28515625" style="6" customWidth="1"/>
    <col min="2824" max="3072" width="9.140625" style="6"/>
    <col min="3073" max="3073" width="37" style="6" customWidth="1"/>
    <col min="3074" max="3074" width="27.5703125" style="6" bestFit="1" customWidth="1"/>
    <col min="3075" max="3078" width="25.5703125" style="6" customWidth="1"/>
    <col min="3079" max="3079" width="41.28515625" style="6" customWidth="1"/>
    <col min="3080" max="3328" width="9.140625" style="6"/>
    <col min="3329" max="3329" width="37" style="6" customWidth="1"/>
    <col min="3330" max="3330" width="27.5703125" style="6" bestFit="1" customWidth="1"/>
    <col min="3331" max="3334" width="25.5703125" style="6" customWidth="1"/>
    <col min="3335" max="3335" width="41.28515625" style="6" customWidth="1"/>
    <col min="3336" max="3584" width="9.140625" style="6"/>
    <col min="3585" max="3585" width="37" style="6" customWidth="1"/>
    <col min="3586" max="3586" width="27.5703125" style="6" bestFit="1" customWidth="1"/>
    <col min="3587" max="3590" width="25.5703125" style="6" customWidth="1"/>
    <col min="3591" max="3591" width="41.28515625" style="6" customWidth="1"/>
    <col min="3592" max="3840" width="9.140625" style="6"/>
    <col min="3841" max="3841" width="37" style="6" customWidth="1"/>
    <col min="3842" max="3842" width="27.5703125" style="6" bestFit="1" customWidth="1"/>
    <col min="3843" max="3846" width="25.5703125" style="6" customWidth="1"/>
    <col min="3847" max="3847" width="41.28515625" style="6" customWidth="1"/>
    <col min="3848" max="4096" width="9.140625" style="6"/>
    <col min="4097" max="4097" width="37" style="6" customWidth="1"/>
    <col min="4098" max="4098" width="27.5703125" style="6" bestFit="1" customWidth="1"/>
    <col min="4099" max="4102" width="25.5703125" style="6" customWidth="1"/>
    <col min="4103" max="4103" width="41.28515625" style="6" customWidth="1"/>
    <col min="4104" max="4352" width="9.140625" style="6"/>
    <col min="4353" max="4353" width="37" style="6" customWidth="1"/>
    <col min="4354" max="4354" width="27.5703125" style="6" bestFit="1" customWidth="1"/>
    <col min="4355" max="4358" width="25.5703125" style="6" customWidth="1"/>
    <col min="4359" max="4359" width="41.28515625" style="6" customWidth="1"/>
    <col min="4360" max="4608" width="9.140625" style="6"/>
    <col min="4609" max="4609" width="37" style="6" customWidth="1"/>
    <col min="4610" max="4610" width="27.5703125" style="6" bestFit="1" customWidth="1"/>
    <col min="4611" max="4614" width="25.5703125" style="6" customWidth="1"/>
    <col min="4615" max="4615" width="41.28515625" style="6" customWidth="1"/>
    <col min="4616" max="4864" width="9.140625" style="6"/>
    <col min="4865" max="4865" width="37" style="6" customWidth="1"/>
    <col min="4866" max="4866" width="27.5703125" style="6" bestFit="1" customWidth="1"/>
    <col min="4867" max="4870" width="25.5703125" style="6" customWidth="1"/>
    <col min="4871" max="4871" width="41.28515625" style="6" customWidth="1"/>
    <col min="4872" max="5120" width="9.140625" style="6"/>
    <col min="5121" max="5121" width="37" style="6" customWidth="1"/>
    <col min="5122" max="5122" width="27.5703125" style="6" bestFit="1" customWidth="1"/>
    <col min="5123" max="5126" width="25.5703125" style="6" customWidth="1"/>
    <col min="5127" max="5127" width="41.28515625" style="6" customWidth="1"/>
    <col min="5128" max="5376" width="9.140625" style="6"/>
    <col min="5377" max="5377" width="37" style="6" customWidth="1"/>
    <col min="5378" max="5378" width="27.5703125" style="6" bestFit="1" customWidth="1"/>
    <col min="5379" max="5382" width="25.5703125" style="6" customWidth="1"/>
    <col min="5383" max="5383" width="41.28515625" style="6" customWidth="1"/>
    <col min="5384" max="5632" width="9.140625" style="6"/>
    <col min="5633" max="5633" width="37" style="6" customWidth="1"/>
    <col min="5634" max="5634" width="27.5703125" style="6" bestFit="1" customWidth="1"/>
    <col min="5635" max="5638" width="25.5703125" style="6" customWidth="1"/>
    <col min="5639" max="5639" width="41.28515625" style="6" customWidth="1"/>
    <col min="5640" max="5888" width="9.140625" style="6"/>
    <col min="5889" max="5889" width="37" style="6" customWidth="1"/>
    <col min="5890" max="5890" width="27.5703125" style="6" bestFit="1" customWidth="1"/>
    <col min="5891" max="5894" width="25.5703125" style="6" customWidth="1"/>
    <col min="5895" max="5895" width="41.28515625" style="6" customWidth="1"/>
    <col min="5896" max="6144" width="9.140625" style="6"/>
    <col min="6145" max="6145" width="37" style="6" customWidth="1"/>
    <col min="6146" max="6146" width="27.5703125" style="6" bestFit="1" customWidth="1"/>
    <col min="6147" max="6150" width="25.5703125" style="6" customWidth="1"/>
    <col min="6151" max="6151" width="41.28515625" style="6" customWidth="1"/>
    <col min="6152" max="6400" width="9.140625" style="6"/>
    <col min="6401" max="6401" width="37" style="6" customWidth="1"/>
    <col min="6402" max="6402" width="27.5703125" style="6" bestFit="1" customWidth="1"/>
    <col min="6403" max="6406" width="25.5703125" style="6" customWidth="1"/>
    <col min="6407" max="6407" width="41.28515625" style="6" customWidth="1"/>
    <col min="6408" max="6656" width="9.140625" style="6"/>
    <col min="6657" max="6657" width="37" style="6" customWidth="1"/>
    <col min="6658" max="6658" width="27.5703125" style="6" bestFit="1" customWidth="1"/>
    <col min="6659" max="6662" width="25.5703125" style="6" customWidth="1"/>
    <col min="6663" max="6663" width="41.28515625" style="6" customWidth="1"/>
    <col min="6664" max="6912" width="9.140625" style="6"/>
    <col min="6913" max="6913" width="37" style="6" customWidth="1"/>
    <col min="6914" max="6914" width="27.5703125" style="6" bestFit="1" customWidth="1"/>
    <col min="6915" max="6918" width="25.5703125" style="6" customWidth="1"/>
    <col min="6919" max="6919" width="41.28515625" style="6" customWidth="1"/>
    <col min="6920" max="7168" width="9.140625" style="6"/>
    <col min="7169" max="7169" width="37" style="6" customWidth="1"/>
    <col min="7170" max="7170" width="27.5703125" style="6" bestFit="1" customWidth="1"/>
    <col min="7171" max="7174" width="25.5703125" style="6" customWidth="1"/>
    <col min="7175" max="7175" width="41.28515625" style="6" customWidth="1"/>
    <col min="7176" max="7424" width="9.140625" style="6"/>
    <col min="7425" max="7425" width="37" style="6" customWidth="1"/>
    <col min="7426" max="7426" width="27.5703125" style="6" bestFit="1" customWidth="1"/>
    <col min="7427" max="7430" width="25.5703125" style="6" customWidth="1"/>
    <col min="7431" max="7431" width="41.28515625" style="6" customWidth="1"/>
    <col min="7432" max="7680" width="9.140625" style="6"/>
    <col min="7681" max="7681" width="37" style="6" customWidth="1"/>
    <col min="7682" max="7682" width="27.5703125" style="6" bestFit="1" customWidth="1"/>
    <col min="7683" max="7686" width="25.5703125" style="6" customWidth="1"/>
    <col min="7687" max="7687" width="41.28515625" style="6" customWidth="1"/>
    <col min="7688" max="7936" width="9.140625" style="6"/>
    <col min="7937" max="7937" width="37" style="6" customWidth="1"/>
    <col min="7938" max="7938" width="27.5703125" style="6" bestFit="1" customWidth="1"/>
    <col min="7939" max="7942" width="25.5703125" style="6" customWidth="1"/>
    <col min="7943" max="7943" width="41.28515625" style="6" customWidth="1"/>
    <col min="7944" max="8192" width="9.140625" style="6"/>
    <col min="8193" max="8193" width="37" style="6" customWidth="1"/>
    <col min="8194" max="8194" width="27.5703125" style="6" bestFit="1" customWidth="1"/>
    <col min="8195" max="8198" width="25.5703125" style="6" customWidth="1"/>
    <col min="8199" max="8199" width="41.28515625" style="6" customWidth="1"/>
    <col min="8200" max="8448" width="9.140625" style="6"/>
    <col min="8449" max="8449" width="37" style="6" customWidth="1"/>
    <col min="8450" max="8450" width="27.5703125" style="6" bestFit="1" customWidth="1"/>
    <col min="8451" max="8454" width="25.5703125" style="6" customWidth="1"/>
    <col min="8455" max="8455" width="41.28515625" style="6" customWidth="1"/>
    <col min="8456" max="8704" width="9.140625" style="6"/>
    <col min="8705" max="8705" width="37" style="6" customWidth="1"/>
    <col min="8706" max="8706" width="27.5703125" style="6" bestFit="1" customWidth="1"/>
    <col min="8707" max="8710" width="25.5703125" style="6" customWidth="1"/>
    <col min="8711" max="8711" width="41.28515625" style="6" customWidth="1"/>
    <col min="8712" max="8960" width="9.140625" style="6"/>
    <col min="8961" max="8961" width="37" style="6" customWidth="1"/>
    <col min="8962" max="8962" width="27.5703125" style="6" bestFit="1" customWidth="1"/>
    <col min="8963" max="8966" width="25.5703125" style="6" customWidth="1"/>
    <col min="8967" max="8967" width="41.28515625" style="6" customWidth="1"/>
    <col min="8968" max="9216" width="9.140625" style="6"/>
    <col min="9217" max="9217" width="37" style="6" customWidth="1"/>
    <col min="9218" max="9218" width="27.5703125" style="6" bestFit="1" customWidth="1"/>
    <col min="9219" max="9222" width="25.5703125" style="6" customWidth="1"/>
    <col min="9223" max="9223" width="41.28515625" style="6" customWidth="1"/>
    <col min="9224" max="9472" width="9.140625" style="6"/>
    <col min="9473" max="9473" width="37" style="6" customWidth="1"/>
    <col min="9474" max="9474" width="27.5703125" style="6" bestFit="1" customWidth="1"/>
    <col min="9475" max="9478" width="25.5703125" style="6" customWidth="1"/>
    <col min="9479" max="9479" width="41.28515625" style="6" customWidth="1"/>
    <col min="9480" max="9728" width="9.140625" style="6"/>
    <col min="9729" max="9729" width="37" style="6" customWidth="1"/>
    <col min="9730" max="9730" width="27.5703125" style="6" bestFit="1" customWidth="1"/>
    <col min="9731" max="9734" width="25.5703125" style="6" customWidth="1"/>
    <col min="9735" max="9735" width="41.28515625" style="6" customWidth="1"/>
    <col min="9736" max="9984" width="9.140625" style="6"/>
    <col min="9985" max="9985" width="37" style="6" customWidth="1"/>
    <col min="9986" max="9986" width="27.5703125" style="6" bestFit="1" customWidth="1"/>
    <col min="9987" max="9990" width="25.5703125" style="6" customWidth="1"/>
    <col min="9991" max="9991" width="41.28515625" style="6" customWidth="1"/>
    <col min="9992" max="10240" width="9.140625" style="6"/>
    <col min="10241" max="10241" width="37" style="6" customWidth="1"/>
    <col min="10242" max="10242" width="27.5703125" style="6" bestFit="1" customWidth="1"/>
    <col min="10243" max="10246" width="25.5703125" style="6" customWidth="1"/>
    <col min="10247" max="10247" width="41.28515625" style="6" customWidth="1"/>
    <col min="10248" max="10496" width="9.140625" style="6"/>
    <col min="10497" max="10497" width="37" style="6" customWidth="1"/>
    <col min="10498" max="10498" width="27.5703125" style="6" bestFit="1" customWidth="1"/>
    <col min="10499" max="10502" width="25.5703125" style="6" customWidth="1"/>
    <col min="10503" max="10503" width="41.28515625" style="6" customWidth="1"/>
    <col min="10504" max="10752" width="9.140625" style="6"/>
    <col min="10753" max="10753" width="37" style="6" customWidth="1"/>
    <col min="10754" max="10754" width="27.5703125" style="6" bestFit="1" customWidth="1"/>
    <col min="10755" max="10758" width="25.5703125" style="6" customWidth="1"/>
    <col min="10759" max="10759" width="41.28515625" style="6" customWidth="1"/>
    <col min="10760" max="11008" width="9.140625" style="6"/>
    <col min="11009" max="11009" width="37" style="6" customWidth="1"/>
    <col min="11010" max="11010" width="27.5703125" style="6" bestFit="1" customWidth="1"/>
    <col min="11011" max="11014" width="25.5703125" style="6" customWidth="1"/>
    <col min="11015" max="11015" width="41.28515625" style="6" customWidth="1"/>
    <col min="11016" max="11264" width="9.140625" style="6"/>
    <col min="11265" max="11265" width="37" style="6" customWidth="1"/>
    <col min="11266" max="11266" width="27.5703125" style="6" bestFit="1" customWidth="1"/>
    <col min="11267" max="11270" width="25.5703125" style="6" customWidth="1"/>
    <col min="11271" max="11271" width="41.28515625" style="6" customWidth="1"/>
    <col min="11272" max="11520" width="9.140625" style="6"/>
    <col min="11521" max="11521" width="37" style="6" customWidth="1"/>
    <col min="11522" max="11522" width="27.5703125" style="6" bestFit="1" customWidth="1"/>
    <col min="11523" max="11526" width="25.5703125" style="6" customWidth="1"/>
    <col min="11527" max="11527" width="41.28515625" style="6" customWidth="1"/>
    <col min="11528" max="11776" width="9.140625" style="6"/>
    <col min="11777" max="11777" width="37" style="6" customWidth="1"/>
    <col min="11778" max="11778" width="27.5703125" style="6" bestFit="1" customWidth="1"/>
    <col min="11779" max="11782" width="25.5703125" style="6" customWidth="1"/>
    <col min="11783" max="11783" width="41.28515625" style="6" customWidth="1"/>
    <col min="11784" max="12032" width="9.140625" style="6"/>
    <col min="12033" max="12033" width="37" style="6" customWidth="1"/>
    <col min="12034" max="12034" width="27.5703125" style="6" bestFit="1" customWidth="1"/>
    <col min="12035" max="12038" width="25.5703125" style="6" customWidth="1"/>
    <col min="12039" max="12039" width="41.28515625" style="6" customWidth="1"/>
    <col min="12040" max="12288" width="9.140625" style="6"/>
    <col min="12289" max="12289" width="37" style="6" customWidth="1"/>
    <col min="12290" max="12290" width="27.5703125" style="6" bestFit="1" customWidth="1"/>
    <col min="12291" max="12294" width="25.5703125" style="6" customWidth="1"/>
    <col min="12295" max="12295" width="41.28515625" style="6" customWidth="1"/>
    <col min="12296" max="12544" width="9.140625" style="6"/>
    <col min="12545" max="12545" width="37" style="6" customWidth="1"/>
    <col min="12546" max="12546" width="27.5703125" style="6" bestFit="1" customWidth="1"/>
    <col min="12547" max="12550" width="25.5703125" style="6" customWidth="1"/>
    <col min="12551" max="12551" width="41.28515625" style="6" customWidth="1"/>
    <col min="12552" max="12800" width="9.140625" style="6"/>
    <col min="12801" max="12801" width="37" style="6" customWidth="1"/>
    <col min="12802" max="12802" width="27.5703125" style="6" bestFit="1" customWidth="1"/>
    <col min="12803" max="12806" width="25.5703125" style="6" customWidth="1"/>
    <col min="12807" max="12807" width="41.28515625" style="6" customWidth="1"/>
    <col min="12808" max="13056" width="9.140625" style="6"/>
    <col min="13057" max="13057" width="37" style="6" customWidth="1"/>
    <col min="13058" max="13058" width="27.5703125" style="6" bestFit="1" customWidth="1"/>
    <col min="13059" max="13062" width="25.5703125" style="6" customWidth="1"/>
    <col min="13063" max="13063" width="41.28515625" style="6" customWidth="1"/>
    <col min="13064" max="13312" width="9.140625" style="6"/>
    <col min="13313" max="13313" width="37" style="6" customWidth="1"/>
    <col min="13314" max="13314" width="27.5703125" style="6" bestFit="1" customWidth="1"/>
    <col min="13315" max="13318" width="25.5703125" style="6" customWidth="1"/>
    <col min="13319" max="13319" width="41.28515625" style="6" customWidth="1"/>
    <col min="13320" max="13568" width="9.140625" style="6"/>
    <col min="13569" max="13569" width="37" style="6" customWidth="1"/>
    <col min="13570" max="13570" width="27.5703125" style="6" bestFit="1" customWidth="1"/>
    <col min="13571" max="13574" width="25.5703125" style="6" customWidth="1"/>
    <col min="13575" max="13575" width="41.28515625" style="6" customWidth="1"/>
    <col min="13576" max="13824" width="9.140625" style="6"/>
    <col min="13825" max="13825" width="37" style="6" customWidth="1"/>
    <col min="13826" max="13826" width="27.5703125" style="6" bestFit="1" customWidth="1"/>
    <col min="13827" max="13830" width="25.5703125" style="6" customWidth="1"/>
    <col min="13831" max="13831" width="41.28515625" style="6" customWidth="1"/>
    <col min="13832" max="14080" width="9.140625" style="6"/>
    <col min="14081" max="14081" width="37" style="6" customWidth="1"/>
    <col min="14082" max="14082" width="27.5703125" style="6" bestFit="1" customWidth="1"/>
    <col min="14083" max="14086" width="25.5703125" style="6" customWidth="1"/>
    <col min="14087" max="14087" width="41.28515625" style="6" customWidth="1"/>
    <col min="14088" max="14336" width="9.140625" style="6"/>
    <col min="14337" max="14337" width="37" style="6" customWidth="1"/>
    <col min="14338" max="14338" width="27.5703125" style="6" bestFit="1" customWidth="1"/>
    <col min="14339" max="14342" width="25.5703125" style="6" customWidth="1"/>
    <col min="14343" max="14343" width="41.28515625" style="6" customWidth="1"/>
    <col min="14344" max="14592" width="9.140625" style="6"/>
    <col min="14593" max="14593" width="37" style="6" customWidth="1"/>
    <col min="14594" max="14594" width="27.5703125" style="6" bestFit="1" customWidth="1"/>
    <col min="14595" max="14598" width="25.5703125" style="6" customWidth="1"/>
    <col min="14599" max="14599" width="41.28515625" style="6" customWidth="1"/>
    <col min="14600" max="14848" width="9.140625" style="6"/>
    <col min="14849" max="14849" width="37" style="6" customWidth="1"/>
    <col min="14850" max="14850" width="27.5703125" style="6" bestFit="1" customWidth="1"/>
    <col min="14851" max="14854" width="25.5703125" style="6" customWidth="1"/>
    <col min="14855" max="14855" width="41.28515625" style="6" customWidth="1"/>
    <col min="14856" max="15104" width="9.140625" style="6"/>
    <col min="15105" max="15105" width="37" style="6" customWidth="1"/>
    <col min="15106" max="15106" width="27.5703125" style="6" bestFit="1" customWidth="1"/>
    <col min="15107" max="15110" width="25.5703125" style="6" customWidth="1"/>
    <col min="15111" max="15111" width="41.28515625" style="6" customWidth="1"/>
    <col min="15112" max="15360" width="9.140625" style="6"/>
    <col min="15361" max="15361" width="37" style="6" customWidth="1"/>
    <col min="15362" max="15362" width="27.5703125" style="6" bestFit="1" customWidth="1"/>
    <col min="15363" max="15366" width="25.5703125" style="6" customWidth="1"/>
    <col min="15367" max="15367" width="41.28515625" style="6" customWidth="1"/>
    <col min="15368" max="15616" width="9.140625" style="6"/>
    <col min="15617" max="15617" width="37" style="6" customWidth="1"/>
    <col min="15618" max="15618" width="27.5703125" style="6" bestFit="1" customWidth="1"/>
    <col min="15619" max="15622" width="25.5703125" style="6" customWidth="1"/>
    <col min="15623" max="15623" width="41.28515625" style="6" customWidth="1"/>
    <col min="15624" max="15872" width="9.140625" style="6"/>
    <col min="15873" max="15873" width="37" style="6" customWidth="1"/>
    <col min="15874" max="15874" width="27.5703125" style="6" bestFit="1" customWidth="1"/>
    <col min="15875" max="15878" width="25.5703125" style="6" customWidth="1"/>
    <col min="15879" max="15879" width="41.28515625" style="6" customWidth="1"/>
    <col min="15880" max="16128" width="9.140625" style="6"/>
    <col min="16129" max="16129" width="37" style="6" customWidth="1"/>
    <col min="16130" max="16130" width="27.5703125" style="6" bestFit="1" customWidth="1"/>
    <col min="16131" max="16134" width="25.5703125" style="6" customWidth="1"/>
    <col min="16135" max="16135" width="41.28515625" style="6" customWidth="1"/>
    <col min="16136" max="16384" width="9.140625" style="6"/>
  </cols>
  <sheetData>
    <row r="1" spans="1:53" s="5" customFormat="1" ht="15.75" x14ac:dyDescent="0.25">
      <c r="A1" s="1" t="s">
        <v>42</v>
      </c>
      <c r="B1" s="2"/>
      <c r="C1" s="2"/>
      <c r="D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6" t="s">
        <v>37</v>
      </c>
      <c r="B2" s="7"/>
      <c r="C2" s="7"/>
      <c r="D2" s="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x14ac:dyDescent="0.2">
      <c r="A3" s="6" t="s">
        <v>80</v>
      </c>
      <c r="B3" s="7"/>
      <c r="C3" s="7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x14ac:dyDescent="0.2">
      <c r="A4" s="6" t="s">
        <v>3</v>
      </c>
      <c r="B4" s="7"/>
      <c r="C4" s="7"/>
      <c r="D4" s="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6" t="s">
        <v>43</v>
      </c>
      <c r="B5" s="7"/>
      <c r="C5" s="7"/>
      <c r="D5" s="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x14ac:dyDescent="0.2">
      <c r="A6" s="6" t="s">
        <v>44</v>
      </c>
      <c r="B6" s="7"/>
      <c r="C6" s="7"/>
      <c r="D6" s="7"/>
      <c r="E6" s="9"/>
      <c r="F6" s="9"/>
      <c r="G6" s="9"/>
      <c r="H6" s="9"/>
      <c r="I6" s="9"/>
      <c r="J6" s="33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x14ac:dyDescent="0.2">
      <c r="A7" s="6" t="s">
        <v>45</v>
      </c>
      <c r="B7" s="7"/>
      <c r="C7" s="7"/>
      <c r="D7" s="7"/>
      <c r="E7" s="9"/>
      <c r="F7" s="9"/>
      <c r="G7" s="9"/>
      <c r="H7" s="9"/>
      <c r="I7" s="9"/>
      <c r="J7" s="33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 x14ac:dyDescent="0.2">
      <c r="B8" s="7"/>
      <c r="C8" s="7"/>
      <c r="D8" s="7"/>
      <c r="E8" s="9"/>
      <c r="F8" s="9"/>
      <c r="G8" s="9"/>
      <c r="H8" s="9"/>
      <c r="I8" s="9"/>
      <c r="J8" s="33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x14ac:dyDescent="0.2">
      <c r="B9" s="7"/>
      <c r="C9" s="7"/>
      <c r="D9" s="7"/>
      <c r="F9" s="7"/>
      <c r="G9" s="34"/>
    </row>
    <row r="10" spans="1:53" s="5" customFormat="1" ht="15.75" x14ac:dyDescent="0.25">
      <c r="A10" s="35" t="s">
        <v>46</v>
      </c>
      <c r="B10" s="2"/>
      <c r="C10" s="2"/>
      <c r="D10" s="2"/>
      <c r="E10" s="2"/>
      <c r="F10" s="2"/>
      <c r="G10" s="36"/>
    </row>
    <row r="11" spans="1:53" x14ac:dyDescent="0.2">
      <c r="A11" s="37" t="s">
        <v>47</v>
      </c>
      <c r="B11" s="38" t="s">
        <v>48</v>
      </c>
      <c r="C11" s="38" t="s">
        <v>49</v>
      </c>
      <c r="D11" s="38" t="s">
        <v>50</v>
      </c>
      <c r="E11" s="38" t="s">
        <v>51</v>
      </c>
      <c r="F11" s="38"/>
      <c r="G11" s="38"/>
    </row>
    <row r="12" spans="1:53" x14ac:dyDescent="0.2">
      <c r="A12" s="6" t="s">
        <v>52</v>
      </c>
      <c r="B12" s="7" t="s">
        <v>53</v>
      </c>
      <c r="C12" s="7">
        <v>15</v>
      </c>
      <c r="D12" s="7">
        <v>20</v>
      </c>
      <c r="E12" s="7">
        <v>5</v>
      </c>
      <c r="F12" s="7"/>
    </row>
    <row r="13" spans="1:53" x14ac:dyDescent="0.2">
      <c r="A13" s="39"/>
      <c r="B13" s="7"/>
      <c r="C13" s="7"/>
      <c r="D13" s="7"/>
      <c r="F13" s="7"/>
      <c r="G13" s="34"/>
    </row>
    <row r="14" spans="1:53" ht="25.5" x14ac:dyDescent="0.2">
      <c r="A14" s="37" t="s">
        <v>54</v>
      </c>
      <c r="B14" s="38" t="s">
        <v>55</v>
      </c>
      <c r="C14" s="38" t="s">
        <v>56</v>
      </c>
      <c r="D14" s="38" t="s">
        <v>57</v>
      </c>
      <c r="E14" s="38" t="s">
        <v>58</v>
      </c>
      <c r="F14" s="38" t="s">
        <v>59</v>
      </c>
      <c r="G14" s="37" t="s">
        <v>60</v>
      </c>
    </row>
    <row r="15" spans="1:53" ht="15.75" x14ac:dyDescent="0.2">
      <c r="A15" s="40" t="s">
        <v>14</v>
      </c>
      <c r="B15" s="41">
        <v>60</v>
      </c>
      <c r="C15" s="41" t="s">
        <v>61</v>
      </c>
      <c r="D15" s="41" t="s">
        <v>61</v>
      </c>
      <c r="E15" s="41">
        <v>4</v>
      </c>
      <c r="F15" s="41" t="s">
        <v>62</v>
      </c>
      <c r="G15" s="6" t="s">
        <v>63</v>
      </c>
      <c r="I15" s="42"/>
    </row>
    <row r="16" spans="1:53" ht="15.75" x14ac:dyDescent="0.3">
      <c r="A16" s="40" t="s">
        <v>15</v>
      </c>
      <c r="B16" s="41">
        <v>40</v>
      </c>
      <c r="C16" s="41" t="s">
        <v>61</v>
      </c>
      <c r="D16" s="41" t="s">
        <v>61</v>
      </c>
      <c r="E16" s="41">
        <v>3</v>
      </c>
      <c r="F16" s="41" t="s">
        <v>64</v>
      </c>
      <c r="G16" s="34" t="s">
        <v>65</v>
      </c>
      <c r="I16" s="42"/>
    </row>
    <row r="17" spans="1:9" ht="15.75" x14ac:dyDescent="0.3">
      <c r="A17" s="40" t="s">
        <v>16</v>
      </c>
      <c r="B17" s="41">
        <v>40</v>
      </c>
      <c r="C17" s="41" t="s">
        <v>61</v>
      </c>
      <c r="D17" s="41" t="s">
        <v>61</v>
      </c>
      <c r="E17" s="41">
        <v>3</v>
      </c>
      <c r="F17" s="41" t="s">
        <v>64</v>
      </c>
      <c r="G17" s="34" t="s">
        <v>66</v>
      </c>
      <c r="I17" s="42"/>
    </row>
    <row r="18" spans="1:9" x14ac:dyDescent="0.2">
      <c r="A18" s="40" t="s">
        <v>17</v>
      </c>
      <c r="B18" s="41">
        <v>20</v>
      </c>
      <c r="C18" s="41" t="s">
        <v>61</v>
      </c>
      <c r="D18" s="41" t="s">
        <v>61</v>
      </c>
      <c r="E18" s="41">
        <v>3</v>
      </c>
      <c r="F18" s="41" t="s">
        <v>64</v>
      </c>
      <c r="G18" s="34" t="s">
        <v>67</v>
      </c>
      <c r="I18" s="42"/>
    </row>
    <row r="19" spans="1:9" x14ac:dyDescent="0.2">
      <c r="A19" s="40" t="s">
        <v>18</v>
      </c>
      <c r="B19" s="41">
        <v>40</v>
      </c>
      <c r="C19" s="41" t="s">
        <v>61</v>
      </c>
      <c r="D19" s="41" t="s">
        <v>61</v>
      </c>
      <c r="E19" s="41">
        <v>3</v>
      </c>
      <c r="F19" s="41" t="s">
        <v>64</v>
      </c>
      <c r="G19" s="34" t="s">
        <v>68</v>
      </c>
      <c r="I19" s="42"/>
    </row>
    <row r="20" spans="1:9" ht="15.75" x14ac:dyDescent="0.3">
      <c r="A20" s="40" t="s">
        <v>19</v>
      </c>
      <c r="B20" s="41">
        <v>80</v>
      </c>
      <c r="C20" s="41" t="s">
        <v>61</v>
      </c>
      <c r="D20" s="41" t="s">
        <v>61</v>
      </c>
      <c r="E20" s="41">
        <v>5</v>
      </c>
      <c r="F20" s="41" t="s">
        <v>69</v>
      </c>
      <c r="G20" s="6" t="s">
        <v>70</v>
      </c>
      <c r="I20" s="42"/>
    </row>
    <row r="21" spans="1:9" x14ac:dyDescent="0.2">
      <c r="A21" s="40" t="s">
        <v>20</v>
      </c>
      <c r="B21" s="41">
        <v>15</v>
      </c>
      <c r="C21" s="41" t="s">
        <v>61</v>
      </c>
      <c r="D21" s="41" t="s">
        <v>61</v>
      </c>
      <c r="E21" s="41">
        <v>2</v>
      </c>
      <c r="F21" s="41" t="s">
        <v>62</v>
      </c>
      <c r="G21" s="34" t="s">
        <v>71</v>
      </c>
      <c r="I21" s="42"/>
    </row>
    <row r="22" spans="1:9" ht="15.75" x14ac:dyDescent="0.3">
      <c r="A22" s="40" t="s">
        <v>21</v>
      </c>
      <c r="B22" s="41">
        <v>60</v>
      </c>
      <c r="C22" s="41" t="s">
        <v>61</v>
      </c>
      <c r="D22" s="41" t="s">
        <v>61</v>
      </c>
      <c r="E22" s="41">
        <v>4</v>
      </c>
      <c r="F22" s="41" t="s">
        <v>62</v>
      </c>
      <c r="G22" s="6" t="s">
        <v>72</v>
      </c>
      <c r="I22" s="42"/>
    </row>
    <row r="23" spans="1:9" ht="15.75" x14ac:dyDescent="0.2">
      <c r="A23" s="40" t="s">
        <v>22</v>
      </c>
      <c r="B23" s="41">
        <v>50</v>
      </c>
      <c r="C23" s="41" t="s">
        <v>61</v>
      </c>
      <c r="D23" s="41" t="s">
        <v>61</v>
      </c>
      <c r="E23" s="41">
        <v>5</v>
      </c>
      <c r="F23" s="41" t="s">
        <v>69</v>
      </c>
      <c r="G23" s="34" t="s">
        <v>73</v>
      </c>
      <c r="I23" s="43"/>
    </row>
    <row r="24" spans="1:9" ht="15.75" x14ac:dyDescent="0.2">
      <c r="A24" s="40" t="s">
        <v>23</v>
      </c>
      <c r="B24" s="41">
        <v>15</v>
      </c>
      <c r="C24" s="41" t="s">
        <v>61</v>
      </c>
      <c r="D24" s="41" t="s">
        <v>61</v>
      </c>
      <c r="E24" s="41">
        <v>4</v>
      </c>
      <c r="F24" s="41" t="s">
        <v>62</v>
      </c>
      <c r="G24" s="34" t="s">
        <v>74</v>
      </c>
      <c r="I24" s="43"/>
    </row>
    <row r="25" spans="1:9" ht="15.75" x14ac:dyDescent="0.2">
      <c r="A25" s="40" t="s">
        <v>24</v>
      </c>
      <c r="B25" s="41">
        <v>80</v>
      </c>
      <c r="C25" s="41" t="s">
        <v>61</v>
      </c>
      <c r="D25" s="41" t="s">
        <v>61</v>
      </c>
      <c r="E25" s="41">
        <v>2</v>
      </c>
      <c r="F25" s="41" t="s">
        <v>62</v>
      </c>
      <c r="G25" s="6" t="s">
        <v>75</v>
      </c>
      <c r="I25" s="42"/>
    </row>
    <row r="26" spans="1:9" x14ac:dyDescent="0.2">
      <c r="A26" s="40" t="s">
        <v>76</v>
      </c>
      <c r="B26" s="41">
        <v>40</v>
      </c>
      <c r="C26" s="41" t="s">
        <v>61</v>
      </c>
      <c r="D26" s="41" t="s">
        <v>61</v>
      </c>
      <c r="E26" s="7">
        <v>2</v>
      </c>
      <c r="F26" s="41" t="s">
        <v>62</v>
      </c>
      <c r="G26" s="34" t="s">
        <v>77</v>
      </c>
      <c r="I26" s="42"/>
    </row>
    <row r="27" spans="1:9" ht="15.75" x14ac:dyDescent="0.3">
      <c r="A27" s="40" t="s">
        <v>78</v>
      </c>
      <c r="B27" s="41">
        <v>80</v>
      </c>
      <c r="C27" s="41">
        <v>40</v>
      </c>
      <c r="D27" s="41">
        <v>40</v>
      </c>
      <c r="E27" s="7">
        <v>1</v>
      </c>
      <c r="F27" s="41" t="s">
        <v>79</v>
      </c>
      <c r="G27" s="6" t="s">
        <v>70</v>
      </c>
      <c r="I27" s="42"/>
    </row>
    <row r="28" spans="1:9" x14ac:dyDescent="0.2">
      <c r="A28" s="15"/>
      <c r="B28" s="41"/>
      <c r="C28" s="41"/>
      <c r="D28" s="41"/>
      <c r="F28" s="41"/>
      <c r="I28" s="42"/>
    </row>
    <row r="29" spans="1:9" x14ac:dyDescent="0.2">
      <c r="A29" s="42"/>
      <c r="B29" s="41"/>
      <c r="C29" s="41"/>
      <c r="D29" s="41"/>
      <c r="F29" s="41"/>
      <c r="I29" s="42"/>
    </row>
    <row r="30" spans="1:9" x14ac:dyDescent="0.2">
      <c r="A30" s="42"/>
      <c r="F30" s="41"/>
      <c r="I30" s="42"/>
    </row>
    <row r="32" spans="1:9" x14ac:dyDescent="0.2">
      <c r="A32" s="44"/>
      <c r="B32" s="45"/>
      <c r="C32" s="45"/>
      <c r="I32" s="44"/>
    </row>
    <row r="33" spans="1:5" x14ac:dyDescent="0.2">
      <c r="A33" s="34"/>
      <c r="B33" s="7"/>
      <c r="C33" s="7"/>
    </row>
    <row r="34" spans="1:5" x14ac:dyDescent="0.2">
      <c r="A34" s="34"/>
      <c r="B34" s="7"/>
      <c r="C34" s="7"/>
    </row>
    <row r="35" spans="1:5" x14ac:dyDescent="0.2">
      <c r="B35" s="7"/>
      <c r="C35" s="7"/>
    </row>
    <row r="36" spans="1:5" x14ac:dyDescent="0.2">
      <c r="A36" s="46"/>
      <c r="B36" s="45"/>
      <c r="C36" s="45"/>
    </row>
    <row r="37" spans="1:5" x14ac:dyDescent="0.2">
      <c r="A37" s="34"/>
      <c r="B37" s="7"/>
      <c r="C37" s="7"/>
      <c r="E37" s="6"/>
    </row>
    <row r="38" spans="1:5" x14ac:dyDescent="0.2">
      <c r="A38" s="34"/>
      <c r="B38" s="7"/>
      <c r="C38" s="7"/>
      <c r="E38" s="6"/>
    </row>
    <row r="39" spans="1:5" x14ac:dyDescent="0.2">
      <c r="B39" s="7"/>
      <c r="C39" s="7"/>
      <c r="E39" s="6"/>
    </row>
    <row r="40" spans="1:5" x14ac:dyDescent="0.2">
      <c r="B40" s="7"/>
      <c r="C40" s="7"/>
      <c r="E40" s="6"/>
    </row>
    <row r="41" spans="1:5" x14ac:dyDescent="0.2">
      <c r="A41" s="34"/>
      <c r="B41" s="7"/>
      <c r="C41" s="7"/>
      <c r="E41" s="6"/>
    </row>
    <row r="42" spans="1:5" x14ac:dyDescent="0.2">
      <c r="B42" s="7"/>
      <c r="C42" s="7"/>
      <c r="E42" s="6"/>
    </row>
    <row r="43" spans="1:5" x14ac:dyDescent="0.2">
      <c r="A43" s="34"/>
      <c r="B43" s="7"/>
      <c r="C43" s="7"/>
      <c r="E43" s="6"/>
    </row>
    <row r="44" spans="1:5" x14ac:dyDescent="0.2">
      <c r="A44" s="34"/>
      <c r="B44" s="7"/>
      <c r="C44" s="7"/>
      <c r="E44" s="6"/>
    </row>
    <row r="45" spans="1:5" x14ac:dyDescent="0.2">
      <c r="A45" s="34"/>
      <c r="B45" s="7"/>
      <c r="C45" s="7"/>
      <c r="E45" s="6"/>
    </row>
    <row r="46" spans="1:5" x14ac:dyDescent="0.2">
      <c r="A46" s="34"/>
      <c r="B46" s="7"/>
      <c r="C46" s="7"/>
      <c r="E46" s="6"/>
    </row>
    <row r="47" spans="1:5" x14ac:dyDescent="0.2">
      <c r="B47" s="7"/>
      <c r="C47" s="7"/>
      <c r="E47" s="6"/>
    </row>
    <row r="48" spans="1:5" x14ac:dyDescent="0.2">
      <c r="B48" s="7"/>
      <c r="C48" s="7"/>
      <c r="E48" s="6"/>
    </row>
    <row r="49" spans="1:5" x14ac:dyDescent="0.2">
      <c r="B49" s="7"/>
      <c r="C49" s="7"/>
      <c r="E49" s="6"/>
    </row>
    <row r="50" spans="1:5" x14ac:dyDescent="0.2">
      <c r="A50" s="34"/>
      <c r="B50" s="7"/>
      <c r="C50" s="7"/>
      <c r="E50" s="6"/>
    </row>
    <row r="51" spans="1:5" x14ac:dyDescent="0.2">
      <c r="A51" s="34"/>
      <c r="B51" s="7"/>
      <c r="C51" s="7"/>
      <c r="E51" s="6"/>
    </row>
    <row r="52" spans="1:5" x14ac:dyDescent="0.2">
      <c r="A52" s="34"/>
      <c r="B52" s="7"/>
      <c r="C52" s="7"/>
      <c r="E5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aliquot 1_5-20-2015</vt:lpstr>
      <vt:lpstr>aliquot 2_10-9-2016</vt:lpstr>
      <vt:lpstr>aliquot_2-26-2017</vt:lpstr>
      <vt:lpstr>Analytical_Conditions</vt:lpstr>
    </vt:vector>
  </TitlesOfParts>
  <Company>NRCan /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llane</dc:creator>
  <cp:lastModifiedBy>Issler, Dale</cp:lastModifiedBy>
  <dcterms:created xsi:type="dcterms:W3CDTF">2015-06-22T16:09:33Z</dcterms:created>
  <dcterms:modified xsi:type="dcterms:W3CDTF">2021-08-13T23:47:59Z</dcterms:modified>
</cp:coreProperties>
</file>