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735" yWindow="60" windowWidth="19320" windowHeight="7080"/>
  </bookViews>
  <sheets>
    <sheet name="Grab" sheetId="1" r:id="rId1"/>
    <sheet name="Soils" sheetId="6" r:id="rId2"/>
  </sheets>
  <definedNames>
    <definedName name="_xlnm.Print_Titles" localSheetId="0">Grab!$A:$B,Grab!$1:$8</definedName>
    <definedName name="_xlnm.Print_Titles" localSheetId="1">Soils!$A:$B,Soils!$1:$8</definedName>
  </definedNames>
  <calcPr calcId="145621"/>
</workbook>
</file>

<file path=xl/sharedStrings.xml><?xml version="1.0" encoding="utf-8"?>
<sst xmlns="http://schemas.openxmlformats.org/spreadsheetml/2006/main" count="819" uniqueCount="230">
  <si>
    <t>Sample</t>
  </si>
  <si>
    <t>Shipment</t>
  </si>
  <si>
    <t>Type</t>
  </si>
  <si>
    <t>Certificate</t>
  </si>
  <si>
    <t>UTME</t>
  </si>
  <si>
    <t>UTMN</t>
  </si>
  <si>
    <t>Description</t>
  </si>
  <si>
    <t>Sampler</t>
  </si>
  <si>
    <t>Sample #</t>
  </si>
  <si>
    <t>L859051</t>
  </si>
  <si>
    <t>L859052</t>
  </si>
  <si>
    <t>L859053</t>
  </si>
  <si>
    <t>L859054</t>
  </si>
  <si>
    <t>L859055</t>
  </si>
  <si>
    <t>L859056</t>
  </si>
  <si>
    <t>L859057</t>
  </si>
  <si>
    <t>L859058</t>
  </si>
  <si>
    <t>B</t>
  </si>
  <si>
    <t>grey-brown, 20 cm depth, 60% silt, 20% sand, 20% pebbles + cobbles, unsorted, in till boulder field (RC13-01)</t>
  </si>
  <si>
    <t xml:space="preserve">grey-brown, 15 cm depth, 1/3 clay 1/3 silt 1/3 pebbles + cobbles, fully saturated, from base of tree-fall in flat-lying, mature spruce forest. </t>
  </si>
  <si>
    <t>stream</t>
  </si>
  <si>
    <t xml:space="preserve">dark brown, 20% org, minor silt, majority sand/gravel. From small (50 cm) creek in flat-lying spruce forest, spring high-bank deposit. </t>
  </si>
  <si>
    <t xml:space="preserve">10% silt, 30% org, 60% sand/pebbles/gravel. Max. size of clasts ~ 50 mm. pebble comp.: chert (predominent), minor phyllite and metavolcanics. Creek flood deposit, underlain by dark, fine material. </t>
  </si>
  <si>
    <t xml:space="preserve">greenish brown-grey. 10% sand, 40% clay/silt, 50% gravel/cobbles, no boulders. From tree-fall near stream, likely fluvial material. </t>
  </si>
  <si>
    <t xml:space="preserve">green-grey. 10%clay, 40% silt, 50% gravel/pebbles/cobbles. Large clasts of chert (l green-beige, laminated w/ silicified argillite, no sulfides) nad felsic intuusive (hornblende + qtz, mgr). Tree-fall, flat relief, fully saturated - below standing water. </t>
  </si>
  <si>
    <t xml:space="preserve">varied colour to to coarseness. 5% silt, 50% sand, 45% pebbles/cobbles. No dominant lithology in clasts, includes some fgr lam l-coloured chert. From area of bank collapse.  </t>
  </si>
  <si>
    <t xml:space="preserve">grey. 10% clay, 50% silt, some gravel/pebbles (chert). Flat-lying area, on old E-W cat trail. </t>
  </si>
  <si>
    <t>LN/KS</t>
  </si>
  <si>
    <t>L859059</t>
  </si>
  <si>
    <t>L859060</t>
  </si>
  <si>
    <t>L859061</t>
  </si>
  <si>
    <t>L859062</t>
  </si>
  <si>
    <t>L859063</t>
  </si>
  <si>
    <t>L859064</t>
  </si>
  <si>
    <t>L859065</t>
  </si>
  <si>
    <t>L859066</t>
  </si>
  <si>
    <t>L859067</t>
  </si>
  <si>
    <t>LN</t>
  </si>
  <si>
    <t xml:space="preserve">dark grey. 50% silt, 30% pebbles/cobbles, 20% sand. Lithologies include: chert, mafic volcanics. Clasts are rounded. Flat-lying area in spruce forest, from near center of stream, likely flood deposit as underlain by finer material. </t>
  </si>
  <si>
    <t>red-brown. 60% sand, 20% pebbles/cobbles, 10% silt, 19% org. 30 cm depth. Well-drained, loose slightly blocky texture, large clasts rounded-subrounded. Float of chert (d and l), mafic volcanics and coarse xtalline qtz with red staining. S-facing 10° slope, mature spruce forest w/ minor poplar, base of tree-fall.</t>
  </si>
  <si>
    <t xml:space="preserve">orange-brown. 60% sand, 30% pebbles/cobbles, 10% silt. Loose structure. Pebbles and cobbles are subrounded. Larger (10 cm) float of mafic volcanics and dark, banded chert. </t>
  </si>
  <si>
    <t xml:space="preserve">l brown. 60% pebbles/cobbles, 30% sand, 10% silt. Float of coarse white qtz w/ fine red veins (20 cm subrounded block), felsic intrusives and mafic volcanics. Tree fall in spruce forest. Fully saturated, hole filled w/ water. </t>
  </si>
  <si>
    <t xml:space="preserve">l orangish-brown. 60% silt, 30% sand, 10% pebbles/cobbles, predominantly banded chert. 20 cm depth. Dry, well-drained. Top of 40° S-facing slope (glacial), stand of poplar in spruce/poplar forest. </t>
  </si>
  <si>
    <t>l orange-brown. 10% clay, 60% silt/fine sand, 20% sand, 10% pebbles. Minor cobbles - dark grey banded chert, green banded chert, coarse (5-10mm) xtalline qtz, l coloured lam chert w/ rusty weathering, mafic volcanics (black, weathered to l grey, vfg). Top of S-facing 45° slope (glacial) w/ relief of ~ 5 m, lake to SE, in poplar stand in spruce forest.</t>
  </si>
  <si>
    <t>yellow-brown. 15% clay, 70% silt/fine sand, 15% pebbles/cobbles - d lam chert (sil argillite), clasts broken along plane of lam, subrounded, max size 3 cm long. Block soil structure, fairly well-drained. Top of ESE facing minor glacial ridge, by poplars in spruce forest, lake to NE.</t>
  </si>
  <si>
    <t>yellow-orangish brown. 10% clay, 50% silt, 10% org, 30% pebbles/cobbles - felsic intrusives (1 mm grainsize) weathered to red-black, dark grey sil argillite with fine white qtz veins, l brown chert. Well-drained w/ blocky structure. 40 cm depth. Spruce forest, 3° slope, next to claim posts RC 41 - 44.</t>
  </si>
  <si>
    <t>K948151</t>
  </si>
  <si>
    <t>KS</t>
  </si>
  <si>
    <t>point bar and back eddy on Campbell Creek (hearby named "Big Timber Blowdown and Beaver Dam Creek"), silt 20%, sand 30%, gravel 20%, pebbles and cobbles 30% which are dominantly mafic volcanics, phyllite, banded chert, vuggy qtz, with minor crinoidal limestone and felsic intrusive.</t>
  </si>
  <si>
    <t>K948152</t>
  </si>
  <si>
    <t>At designated OC-03, on top of discontinuous series of eskers/glacial benches. Orange brown, silt 20, sand 50, gravel 20, cobbles 10 of qtz schist, banded chert, and mafic volcanics.</t>
  </si>
  <si>
    <t>K948154</t>
  </si>
  <si>
    <t>2m below boulder field of K948153. Blue grey clay 40%, sand and pebble till.</t>
  </si>
  <si>
    <t>K948153</t>
  </si>
  <si>
    <t>Small boulder of mod silic, contorted phyllite with trace to locallized 2% pyrite and arsenopyrite as discrete grains and fracture coatings. Located top edge of glacial bench, 50 deg slope north to Campbell creek, boulder field extends 40m east. Cobbles and boulders mafic volcanics, bull qtz, silicified argillite, massive dark grey calcareous mudstone, wackes, calcareous and micaceous phyllite, qtz augen schist. Also one small cobble orange wx limestone with ladders of qtz veinlets and 1 small bleb of py.</t>
  </si>
  <si>
    <t>G</t>
  </si>
  <si>
    <t>L859069</t>
  </si>
  <si>
    <t>L859070</t>
  </si>
  <si>
    <t>L859068</t>
  </si>
  <si>
    <t xml:space="preserve">grey and white laminated chert w/ beige calcareous weathered surface, interior planes with rusty orange coating. rounded cobble, 8x4 cm. Dark bands (sil argillite) less resistant to erosion. Laminations are crumpled - folds w/ wavelengths of 1-2 cm and amplitudes of 0.5 cm. pyrite [≤ 0.5%]: ≤ 0.2 mm, discrete grains. 2/3 from top of SSW facing slope, till exposed from fairly recent slope collapse, mature spruce forest. </t>
  </si>
  <si>
    <r>
      <t xml:space="preserve">d grey sil argillite w/ bands of white chert. Weathered to red-brown w/ slightly striated surface. Rectangular block, 30x15 cm. pyrite: </t>
    </r>
    <r>
      <rPr>
        <sz val="11"/>
        <color theme="1"/>
        <rFont val="Calibri"/>
        <family val="2"/>
      </rPr>
      <t>≤</t>
    </r>
    <r>
      <rPr>
        <sz val="11"/>
        <color theme="1"/>
        <rFont val="Calibri"/>
        <family val="2"/>
        <scheme val="minor"/>
      </rPr>
      <t xml:space="preserve">0.5 mm euhedral crystals w/ square habit, arsenopyrite: ≤0.5 mm, elongated/rectangular shape. Total sulfides &lt; 1%, occur along narrow veins of orange brown oxidized material (hematite, limonite) and proximal to these veins disseminated in d cherty argillite. steep, WSW draining gully, mixed float lithologies: neat large boulder of mgr felsic intrusive, also phyllite, pale chert, mafic volcanics, less silicified argillite. </t>
    </r>
  </si>
  <si>
    <r>
      <t>green/white laminated chert with minor lenses of d grey sil argillite. Weathered to rusty brown, slightly striated outer surface due to differential weathering. ~20x20 cm block. Pyrite and arsenopyrite [trace], vfg (0.1 mm). Occur as specks in black patches rimmed with red-brown minerals (hematite, limonite). fine veins of similar rusty material through sample. top of 45</t>
    </r>
    <r>
      <rPr>
        <sz val="11"/>
        <color theme="1"/>
        <rFont val="Calibri"/>
        <family val="2"/>
      </rPr>
      <t>°</t>
    </r>
    <r>
      <rPr>
        <sz val="9.35"/>
        <color theme="1"/>
        <rFont val="Calibri"/>
        <family val="2"/>
      </rPr>
      <t xml:space="preserve"> glacial bench, S-facing, poplar on slope in spruce forest. </t>
    </r>
  </si>
  <si>
    <t>K948155</t>
  </si>
  <si>
    <t>K948156</t>
  </si>
  <si>
    <t>K948157</t>
  </si>
  <si>
    <t>South bank Campbell Cr; flood sand deposit, minor silt.</t>
  </si>
  <si>
    <t>Rusty swamp from under moss drainage, clay and organics. 2 pictures</t>
  </si>
  <si>
    <t>South bank Campbell Cr; back eddy flood deposit, silt 40%, sand 60%.</t>
  </si>
  <si>
    <t>K948158</t>
  </si>
  <si>
    <t>K948159</t>
  </si>
  <si>
    <t>K948160</t>
  </si>
  <si>
    <t>K948161</t>
  </si>
  <si>
    <t>K948162</t>
  </si>
  <si>
    <t>Regolith? Orange brown, minor clay, silt 50%, sand to pebbles 40%: green grey phyllite with tr calcic nodules +- vfgr py?, and fine gr buff sandstone. Steep S facing slope/small gully, mature spruce and poplar.</t>
  </si>
  <si>
    <t>OC-54 area. Light brown silt 40, sand 20, gravel to cobbles 40%: quartzite or strongly silic limestone, multi cross cutting qtz veinlets with very fine grained disseminated rusty flecks (after py?). South and just below top of very steep (50 deg) NE-SW sharp ridge.</t>
  </si>
  <si>
    <t>OC-55 area. Dark grey clay 30%, lighter brown grey silt sand gravel 40%, rest glacial erratics and variously altered weakly calcic mafic volcanics with qtz stringers. Cobble of 1.5cm wide qtz carb vein, barren. Erratic: euhedral smokey qtz to 5mm with lesser amount white feldspar xlls and minor hornblende to 2mm in a light grey matrix of qtz and feldspar. Massive and unaltered. Short, sharp, very steep ridge dropping south. Sample taken east side and 3m vert from top. Close to old wolverine(?) den.</t>
  </si>
  <si>
    <t>OC-56 area. Light green brown clay and silt 50%, fragments of mafic volcanics dominate but some rounded pebbles schist, quartzite, and felsic intrusive.</t>
  </si>
  <si>
    <t>Elev 1010m, below outcrops of RC13-02, in a very small but sharp sided gully uphill at 340 deg.  Mostly brown silty clay, with rock fragments of qtz musc schist.</t>
  </si>
  <si>
    <t>L859071</t>
  </si>
  <si>
    <t>L859072</t>
  </si>
  <si>
    <t>L859073</t>
  </si>
  <si>
    <t>L859074</t>
  </si>
  <si>
    <t>L859075</t>
  </si>
  <si>
    <t>L859076</t>
  </si>
  <si>
    <r>
      <t>small boulder (40x25 cm) of ms-qtz phyllite w/ 3m wide sil argillite bands following foliation. Grey weathered to rusty beige. Cb/chl (?) veins cut foliation at high angle. Fine rusty veins with metallic tarnished patches follow foliation. Trace arsenopy in rusty layers and dissem. through phyll. 15 cm below surface on 2</t>
    </r>
    <r>
      <rPr>
        <sz val="11"/>
        <color theme="1"/>
        <rFont val="Calibri"/>
        <family val="2"/>
      </rPr>
      <t>°</t>
    </r>
    <r>
      <rPr>
        <sz val="9.35"/>
        <color theme="1"/>
        <rFont val="Calibri"/>
        <family val="2"/>
      </rPr>
      <t xml:space="preserve"> S-facing slope in mixed spruce/low shrub forest. White, coarse qtz found just above. soil sample L859075 from same location.</t>
    </r>
  </si>
  <si>
    <t xml:space="preserve">greenish beige. 30 clay, 30 silt, 30 sand, 10 pebbles/cobbles. 1 cm flat angular clasts of phyllite. Small pebbles of lst (?), and dark grey-black pebbles, sticky, moderately drained. On shallow S-facing slope in 6-8 ft deciduous bushes. </t>
  </si>
  <si>
    <t>med grey. 50 pebbles/cobbles, 40 sand, 10 silt/clay. Float: sucrosic qtz w/ red veining, brown weathered lst, felsic intrusive, grey-black chert/arg, grey phyllite. Fairly drained, flat lying area in mixed forest, 30 cm depth.</t>
  </si>
  <si>
    <t>yellow-grey. 20 clay, 60 silt/sand, 20 pebbles/gravel - lam chert, phyll, qtz, one 6x4 cm flat round cobble of green ms phyllite. Flat mixed forest, well-drained.</t>
  </si>
  <si>
    <t>orange-yellow brown. 20 clay, 40 silt, 10 sand, 30 cobbles. From same location as rock sample L859075.</t>
  </si>
  <si>
    <t>l greenish brown-grey. 30 clay, 40 silt/fine sand, 10 org (small roots) 15 sand, 5 gravel (phyllite). Sticky consistency. Well-drained, mid-way on S-facing 5 deg slope in mixed forest.</t>
  </si>
  <si>
    <t>K948163</t>
  </si>
  <si>
    <t>K948164</t>
  </si>
  <si>
    <t>K948165</t>
  </si>
  <si>
    <t>K948166</t>
  </si>
  <si>
    <t>K948167</t>
  </si>
  <si>
    <t>K948168</t>
  </si>
  <si>
    <t>K948169</t>
  </si>
  <si>
    <t>K948170</t>
  </si>
  <si>
    <t>K948171</t>
  </si>
  <si>
    <t>K948172</t>
  </si>
  <si>
    <t>K948173</t>
  </si>
  <si>
    <t>To 948171: line of soil samples below outcrops along base of slope in SE corner of the property. Orange brown silt and limestone talus.</t>
  </si>
  <si>
    <t>Dark grey, clay rich, fragments of phyllite but still below limestone.</t>
  </si>
  <si>
    <t>Dark grey, clay rich, fragments of phyllite.</t>
  </si>
  <si>
    <t>As above, some till.</t>
  </si>
  <si>
    <t>Dark brown grey, partially frozen clay silt sand.</t>
  </si>
  <si>
    <t>Dark grey brown mix of coarse till and phyllite fragments, few fines.</t>
  </si>
  <si>
    <t>Yellow brown mix of till and phyllite, about 20% fines.</t>
  </si>
  <si>
    <t>Grey brown mix of coarse till and fragments phyllite, about 20% fines.</t>
  </si>
  <si>
    <t>Green grey silty clay, minor till. End soil line.</t>
  </si>
  <si>
    <t>Between OC-18 and 19. Swamp/creek. Dark grey to black clay, silt, and rock fragments black phyllite.</t>
  </si>
  <si>
    <t>At OC-19, gentle north slope in old burn with young spruce and willow. Dark brown grey, partially frozen clay to cobbles, phyllite fragments and till.</t>
  </si>
  <si>
    <t>L859077</t>
  </si>
  <si>
    <t>L859078</t>
  </si>
  <si>
    <t>L859079</t>
  </si>
  <si>
    <t>C</t>
  </si>
  <si>
    <t xml:space="preserve">l grey-brown. 50 sand, 20 silt, 30 pebbles/cobbles - predom. Ms phyll, some v coarse white quartz, black rounded vfg and possible linestone. Dry w/ loose texture, 20 cm depth. IN stand of poplar on 5 deg SSE facing slope in open, mixed forest. </t>
  </si>
  <si>
    <t xml:space="preserve">regolith. Base of ash layer above has red-brown staining. 70% angular phyllite fragments in yellow-green clay, 25 cm depth. ~ 8 m downslope (N) of RC13-04. </t>
  </si>
  <si>
    <t xml:space="preserve">m brown. 20 clay, 50 silt, 20 sand 10 pebbles - flat phyllite frags w/ exterior orange colour. Firm consistency, mod drained, 15 cm depth. Old tree fall just W of hunting road S of hwy. mostly flat, sloping slightly east. Mixed forest - buck brush, black and white spruce.  </t>
  </si>
  <si>
    <t>L859080</t>
  </si>
  <si>
    <t>L859081</t>
  </si>
  <si>
    <t>L859082</t>
  </si>
  <si>
    <t>L859083</t>
  </si>
  <si>
    <t>L859084</t>
  </si>
  <si>
    <t>L859085</t>
  </si>
  <si>
    <t>L859086</t>
  </si>
  <si>
    <t>L859087</t>
  </si>
  <si>
    <t>L859088</t>
  </si>
  <si>
    <t>brown-grey. 20 silt, 30 sand, 50 pebbles/cobbles - predom. phyllite, w/ some lam chert, sucrosic quartz and black vfg (possibly argillite or mafic volc). 3 deg W facing slope, open area in spruce forest.</t>
  </si>
  <si>
    <t>greensih grey-brown. 20 clay, 30 silt, 30 sand, 20 pebbles/cobbles - black laminated argillite, phyllite, and larger cobble of gritty green-grey massive rock. 15 cm depth. Tree fall near top of 15 deg S facing slope in spruce forest.</t>
  </si>
  <si>
    <t>yellow-grey. 30 silt, 40 sand, 30 pebbles/cobbles - coarse qtz, dark banded fgr, grey-green qtz-rich massive (possibly int. volc)</t>
  </si>
  <si>
    <t>greenish yellow-brown. 20 clay, 40 silt, 20 sand, 20 pebbles/cobbles - predom. Flat, thin, angular phyllite frags. 20 cm depth, slightly sticky, well-drained. Small clearing in spruce forest near top of WSW facing 12 deg slope.</t>
  </si>
  <si>
    <t xml:space="preserve">beige. 30 clay, 30 silt, 20 sand, 20 pebbles/cobbles - weathered chert, fresher (more angular, less weathered surface) phyllite frags. </t>
  </si>
  <si>
    <t>yellow-grey. 15 clay, 30 silt, 25 sand, 30 pebbles/cobbles - majority d grey phyllite (flat and angular) w/ some grey cherty clasts. Firm, blocky texture, fair texture. fair drainage. Within large, recent burn area near eastern edge. 5 deg SW facing slope with steeper rise further NE.</t>
  </si>
  <si>
    <t xml:space="preserve">yellowish grey-brown. 20 clay, 40 silt, 20 sand, 20 pebbles/cobbles - majority blue- grey phyllite, minor white coarse qtz. Dry w/ blocky texture. Near top of NE-facing side of same ridge as L859086, 3 deg slope, still in burn.  </t>
  </si>
  <si>
    <t xml:space="preserve">grey-brown. 10 clay, 30 silt, 40 sand, 20 pebbles/cobbles - rounded felsic intrusice (2 mm grains), ang white qtz, majority subangular phyllite. SSW facing30 deg slope, near top, just E of burn area in mature spruce forest. </t>
  </si>
  <si>
    <t>K948174</t>
  </si>
  <si>
    <t>K948175</t>
  </si>
  <si>
    <t>K948176</t>
  </si>
  <si>
    <t>K948177</t>
  </si>
  <si>
    <t>Small rise in spruce swamp, slight slope to SW. Green brown  clay rich mix of till and phyllite fragments.</t>
  </si>
  <si>
    <t>Top of small rise, open black spruce. Clay and silt 50%,  sand to pebbles phyllite fragments and minor till.</t>
  </si>
  <si>
    <t>Close to RC13-K3. Brown yellow clay and silt 70%, few dark rock fragments, little till.</t>
  </si>
  <si>
    <t>Dark grey mud with phyllite and limestone fragments, minor till. N slope solifluction pan.</t>
  </si>
  <si>
    <t>L859089</t>
  </si>
  <si>
    <t>L859090</t>
  </si>
  <si>
    <t>L859091</t>
  </si>
  <si>
    <t>L859092</t>
  </si>
  <si>
    <t>L859093</t>
  </si>
  <si>
    <t>L859094</t>
  </si>
  <si>
    <t>L859095</t>
  </si>
  <si>
    <t xml:space="preserve">grey, sticky, fairly drained. 25 clay, 35 silt, 20 sand, 20 pebbles/cobbles - pale chert, felsic intrus., white qtz, phyll, laminated black rocks. Tree fall in spruce forest, top of 20 deg SW-facing slope in depression b/t two narrow glacial ridges. </t>
  </si>
  <si>
    <t>yellow-grey. Well-drained,  firm and blocky. 20 clay, 50 silt, 20 sand, 10 pebbles/cobbles - some chert. 3/4 up SE facing 15 deg slope in mature spruce forest.</t>
  </si>
  <si>
    <t>orange-yellow brown. 20 clay, 30 silt/sand, 50 cobbles - angular grey massive fgr rocks (arg?) w/ some white qtz and rounded pebbles.firm, well-drained.  Flat-lying open area in spruce/buck brush.</t>
  </si>
  <si>
    <t xml:space="preserve">grey-brown, loose texture, dry. 40 pebbles/cobbles, 40 sand, 20 silt. Float of coarse poorly sorted sandstone, chloritized massive mafic volc, phyllite and white very coarse qtz. On E slope of NNE trending glacial ridge, slope of 25 deg. </t>
  </si>
  <si>
    <t xml:space="preserve">grey-brown. 15 clay, 35 silt, 20 sand, 30 pebbles/cobbles - rounded qtz, argillite, layered rocks. Tree fall, SW facing 25 deg slope in spruce forest. </t>
  </si>
  <si>
    <t>grey. 20 clay, 40 silt, 20 sand, 20 pebbles/cobbles - small chert and phyllite, large sub-ang cobble of d grey fgr gritty massive rock (appears sedimentary: argillite?). Flat spruce forest.</t>
  </si>
  <si>
    <t xml:space="preserve">l grey-brown. 20 clay, 60 silt, 10 sand, 10 pebbles cobbles - argillite, other to small to break open, boulder of felsic intrus nearby. Partially frozen, poorly drained, in flat area w/ Risby stream bed just E. short buck brush and some spruce. </t>
  </si>
  <si>
    <t>grey. 70 sand, 20 silt, 10 pebbles/cobbles - chert, black small cobble (argill) w/ 3 mm qtz vein. Loose texture. Flat-lying, on NE-SW 4 m wide path (old cut line?)</t>
  </si>
  <si>
    <r>
      <t>brown. 50% sand, 30% pebbles/cobbles, 20% org. float of phyllite, chert and cgr (max 15 mm) vuggy quartz. Tree fall at base of S-facing 25</t>
    </r>
    <r>
      <rPr>
        <sz val="14"/>
        <color theme="1"/>
        <rFont val="Calibri"/>
        <family val="2"/>
      </rPr>
      <t xml:space="preserve">° slope (glacial till bench) in mature spruce/poplar forest. Well-drained. </t>
    </r>
  </si>
  <si>
    <t>K948178</t>
  </si>
  <si>
    <t>K948179</t>
  </si>
  <si>
    <t>K948180</t>
  </si>
  <si>
    <t>At OC-44. Steep south facing narrow ridge of mixed till and black phyllite; light brown, unsorted, fines ~50%.</t>
  </si>
  <si>
    <t>At OC-43. As above, some limestone fragments.</t>
  </si>
  <si>
    <t>At OC-45. As above, more till.</t>
  </si>
  <si>
    <t>Mo</t>
  </si>
  <si>
    <t>Cu</t>
  </si>
  <si>
    <t>Pb</t>
  </si>
  <si>
    <t>Zn</t>
  </si>
  <si>
    <t>Ag</t>
  </si>
  <si>
    <t>Ni</t>
  </si>
  <si>
    <t>Co</t>
  </si>
  <si>
    <t>Mn</t>
  </si>
  <si>
    <t>Fe</t>
  </si>
  <si>
    <t>As</t>
  </si>
  <si>
    <t>U</t>
  </si>
  <si>
    <t>Au</t>
  </si>
  <si>
    <t>Th</t>
  </si>
  <si>
    <t>Sr</t>
  </si>
  <si>
    <t>Cd</t>
  </si>
  <si>
    <t>Sb</t>
  </si>
  <si>
    <t>Bi</t>
  </si>
  <si>
    <t>V</t>
  </si>
  <si>
    <t>Ca</t>
  </si>
  <si>
    <t>P</t>
  </si>
  <si>
    <t>La</t>
  </si>
  <si>
    <t>Cr</t>
  </si>
  <si>
    <t>Mg</t>
  </si>
  <si>
    <t>Ba</t>
  </si>
  <si>
    <t>Ti</t>
  </si>
  <si>
    <t>Al</t>
  </si>
  <si>
    <t>Na</t>
  </si>
  <si>
    <t>K</t>
  </si>
  <si>
    <t>W</t>
  </si>
  <si>
    <t>Sc</t>
  </si>
  <si>
    <t>Tl</t>
  </si>
  <si>
    <t>S</t>
  </si>
  <si>
    <t>Hg</t>
  </si>
  <si>
    <t>Se</t>
  </si>
  <si>
    <t>Te</t>
  </si>
  <si>
    <t>Ga</t>
  </si>
  <si>
    <t>PPM</t>
  </si>
  <si>
    <t>PPB</t>
  </si>
  <si>
    <t>%</t>
  </si>
  <si>
    <t>&lt;1</t>
  </si>
  <si>
    <t>&lt;0.1</t>
  </si>
  <si>
    <t>&lt;0.02</t>
  </si>
  <si>
    <t>K948185</t>
  </si>
  <si>
    <t>L859096</t>
  </si>
  <si>
    <t>No description</t>
  </si>
  <si>
    <t>K948181</t>
  </si>
  <si>
    <t>K948182</t>
  </si>
  <si>
    <t>K948184</t>
  </si>
  <si>
    <t>K948186</t>
  </si>
  <si>
    <t>K948187</t>
  </si>
  <si>
    <t>?</t>
  </si>
  <si>
    <t>L859097</t>
  </si>
  <si>
    <t>&lt;5</t>
  </si>
  <si>
    <t>&lt;0.2</t>
  </si>
  <si>
    <t>&lt;0.001</t>
  </si>
  <si>
    <t>Insufficient sample</t>
  </si>
  <si>
    <t>RC-13-01</t>
  </si>
  <si>
    <t>WHI13000044</t>
  </si>
  <si>
    <t>WHI13000043</t>
  </si>
  <si>
    <t>&lt;0.005</t>
  </si>
  <si>
    <t>&lt;20</t>
  </si>
  <si>
    <t>&lt;0.01</t>
  </si>
  <si>
    <t>&lt;0.5</t>
  </si>
  <si>
    <t>&lt;2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</si>
</sst>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b/>
      <sz val="11"/>
      <color theme="1"/>
      <name val="Calibri"/>
      <family val="2"/>
      <scheme val="minor"/>
    </font>
    <font>
      <sz val="11"/>
      <color theme="1"/>
      <name val="Calibri"/>
      <family val="2"/>
    </font>
    <font>
      <sz val="9.35"/>
      <color theme="1"/>
      <name val="Calibri"/>
      <family val="2"/>
    </font>
    <font>
      <sz val="14"/>
      <color theme="1"/>
      <name val="Calibri"/>
      <family val="2"/>
      <scheme val="minor"/>
    </font>
    <font>
      <b/>
      <sz val="14"/>
      <name val="Arial"/>
      <family val="2"/>
    </font>
    <font>
      <b/>
      <sz val="14"/>
      <color theme="1"/>
      <name val="Calibri"/>
      <family val="2"/>
      <scheme val="minor"/>
    </font>
    <font>
      <sz val="14"/>
      <color theme="1"/>
      <name val="Calibri"/>
      <family val="2"/>
    </font>
  </fonts>
  <fills count="7">
    <fill>
      <patternFill patternType="none"/>
    </fill>
    <fill>
      <patternFill patternType="gray125"/>
    </fill>
    <fill>
      <patternFill patternType="solid">
        <fgColor theme="6" tint="0.39997558519241921"/>
        <bgColor indexed="64"/>
      </patternFill>
    </fill>
    <fill>
      <patternFill patternType="solid">
        <fgColor theme="4" tint="0.59999389629810485"/>
        <bgColor indexed="64"/>
      </patternFill>
    </fill>
    <fill>
      <patternFill patternType="solid">
        <fgColor rgb="FFCDFDC7"/>
        <bgColor indexed="64"/>
      </patternFill>
    </fill>
    <fill>
      <patternFill patternType="solid">
        <fgColor rgb="FFFFFFCC"/>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auto="1"/>
      </right>
      <top style="double">
        <color indexed="64"/>
      </top>
      <bottom/>
      <diagonal/>
    </border>
    <border>
      <left style="thin">
        <color indexed="64"/>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s>
  <cellStyleXfs count="1">
    <xf numFmtId="0" fontId="0" fillId="0" borderId="0"/>
  </cellStyleXfs>
  <cellXfs count="89">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1" xfId="0" applyFill="1" applyBorder="1" applyProtection="1"/>
    <xf numFmtId="0" fontId="0" fillId="0" borderId="6" xfId="0" applyFill="1" applyBorder="1" applyProtection="1"/>
    <xf numFmtId="0" fontId="0" fillId="0" borderId="1" xfId="0" applyFill="1" applyBorder="1" applyAlignment="1" applyProtection="1">
      <alignment horizontal="center" vertical="center"/>
    </xf>
    <xf numFmtId="0" fontId="0" fillId="0" borderId="1" xfId="0" applyFill="1" applyBorder="1" applyProtection="1">
      <protection locked="0"/>
    </xf>
    <xf numFmtId="0" fontId="0" fillId="0" borderId="0" xfId="0" applyAlignment="1" applyProtection="1">
      <alignment wrapText="1"/>
      <protection locked="0"/>
    </xf>
    <xf numFmtId="1" fontId="0" fillId="0" borderId="0" xfId="0" applyNumberFormat="1" applyProtection="1">
      <protection locked="0"/>
    </xf>
    <xf numFmtId="1" fontId="0" fillId="0" borderId="6" xfId="0" applyNumberFormat="1" applyFill="1" applyBorder="1" applyProtection="1"/>
    <xf numFmtId="1" fontId="0" fillId="0" borderId="1" xfId="0" applyNumberFormat="1" applyFill="1" applyBorder="1" applyProtection="1"/>
    <xf numFmtId="0" fontId="0" fillId="0" borderId="3" xfId="0" applyBorder="1" applyProtection="1">
      <protection locked="0"/>
    </xf>
    <xf numFmtId="0" fontId="0" fillId="0" borderId="4" xfId="0" applyBorder="1" applyProtection="1">
      <protection locked="0"/>
    </xf>
    <xf numFmtId="1" fontId="0" fillId="0" borderId="4" xfId="0" applyNumberFormat="1" applyBorder="1" applyProtection="1">
      <protection locked="0"/>
    </xf>
    <xf numFmtId="0" fontId="0" fillId="0" borderId="4" xfId="0" applyBorder="1" applyAlignment="1" applyProtection="1">
      <alignment horizontal="center" vertical="center"/>
      <protection locked="0"/>
    </xf>
    <xf numFmtId="0" fontId="5" fillId="0" borderId="0" xfId="0" applyFont="1" applyProtection="1">
      <protection locked="0"/>
    </xf>
    <xf numFmtId="1" fontId="5" fillId="0" borderId="0" xfId="0" applyNumberFormat="1" applyFo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wrapText="1"/>
      <protection locked="0"/>
    </xf>
    <xf numFmtId="0" fontId="5" fillId="0" borderId="0" xfId="0" applyFont="1" applyAlignment="1" applyProtection="1">
      <alignment horizontal="center"/>
      <protection locked="0"/>
    </xf>
    <xf numFmtId="0" fontId="5" fillId="0" borderId="1" xfId="0" applyFont="1" applyFill="1" applyBorder="1" applyProtection="1">
      <protection locked="0"/>
    </xf>
    <xf numFmtId="0" fontId="5" fillId="0" borderId="1" xfId="0" applyFont="1" applyFill="1" applyBorder="1" applyProtection="1"/>
    <xf numFmtId="0" fontId="5" fillId="0" borderId="6" xfId="0" applyFont="1" applyFill="1" applyBorder="1" applyProtection="1"/>
    <xf numFmtId="1" fontId="5" fillId="0" borderId="6" xfId="0" applyNumberFormat="1" applyFont="1" applyFill="1" applyBorder="1" applyProtection="1"/>
    <xf numFmtId="0" fontId="5" fillId="0" borderId="1" xfId="0" applyFont="1" applyFill="1" applyBorder="1" applyAlignment="1" applyProtection="1">
      <alignment horizontal="center" vertical="center"/>
    </xf>
    <xf numFmtId="0" fontId="5" fillId="0" borderId="1" xfId="0" applyFont="1" applyBorder="1" applyAlignment="1" applyProtection="1">
      <alignment horizontal="left" vertical="top" wrapText="1"/>
      <protection locked="0"/>
    </xf>
    <xf numFmtId="1" fontId="5" fillId="0" borderId="1" xfId="0" applyNumberFormat="1" applyFont="1" applyFill="1" applyBorder="1" applyProtection="1"/>
    <xf numFmtId="0" fontId="5" fillId="0" borderId="11" xfId="0" applyFont="1" applyFill="1" applyBorder="1" applyProtection="1"/>
    <xf numFmtId="0" fontId="5" fillId="0" borderId="1" xfId="0" applyFont="1" applyBorder="1" applyProtection="1">
      <protection locked="0"/>
    </xf>
    <xf numFmtId="1" fontId="5" fillId="0" borderId="1" xfId="0" applyNumberFormat="1" applyFont="1" applyBorder="1" applyProtection="1">
      <protection locked="0"/>
    </xf>
    <xf numFmtId="0" fontId="5" fillId="0" borderId="1" xfId="0" applyFont="1" applyBorder="1" applyAlignment="1" applyProtection="1">
      <alignment horizontal="center" vertical="center"/>
      <protection locked="0"/>
    </xf>
    <xf numFmtId="0" fontId="0" fillId="0" borderId="15" xfId="0" applyBorder="1"/>
    <xf numFmtId="0" fontId="0" fillId="0" borderId="1" xfId="0" applyBorder="1"/>
    <xf numFmtId="0" fontId="5" fillId="0" borderId="21" xfId="0" applyFont="1" applyBorder="1" applyAlignment="1" applyProtection="1">
      <alignment horizontal="left" vertical="top" wrapText="1"/>
      <protection locked="0"/>
    </xf>
    <xf numFmtId="0" fontId="5" fillId="0" borderId="21" xfId="0" applyFont="1" applyBorder="1" applyAlignment="1">
      <alignment wrapText="1"/>
    </xf>
    <xf numFmtId="0" fontId="5" fillId="0" borderId="21" xfId="0" applyFont="1" applyBorder="1" applyAlignment="1" applyProtection="1">
      <alignment wrapText="1"/>
      <protection locked="0"/>
    </xf>
    <xf numFmtId="0" fontId="5" fillId="0" borderId="21" xfId="0" applyFont="1" applyFill="1" applyBorder="1" applyAlignment="1" applyProtection="1">
      <alignment horizontal="left" vertical="top" wrapText="1"/>
      <protection locked="0"/>
    </xf>
    <xf numFmtId="0" fontId="0" fillId="5" borderId="14" xfId="0" applyFill="1" applyBorder="1" applyAlignment="1">
      <alignment horizontal="right"/>
    </xf>
    <xf numFmtId="0" fontId="0" fillId="5" borderId="15" xfId="0" applyFill="1" applyBorder="1" applyAlignment="1">
      <alignment horizontal="right"/>
    </xf>
    <xf numFmtId="0" fontId="0" fillId="5" borderId="16" xfId="0" applyFill="1" applyBorder="1" applyAlignment="1">
      <alignment horizontal="right"/>
    </xf>
    <xf numFmtId="0" fontId="0" fillId="5" borderId="17" xfId="0" applyFill="1" applyBorder="1" applyAlignment="1">
      <alignment horizontal="right"/>
    </xf>
    <xf numFmtId="0" fontId="0" fillId="5" borderId="1" xfId="0" applyFill="1" applyBorder="1" applyAlignment="1">
      <alignment horizontal="right"/>
    </xf>
    <xf numFmtId="0" fontId="0" fillId="5" borderId="18" xfId="0" applyFill="1" applyBorder="1" applyAlignment="1">
      <alignment horizontal="right"/>
    </xf>
    <xf numFmtId="0" fontId="0" fillId="5" borderId="19" xfId="0" applyFill="1" applyBorder="1" applyAlignment="1">
      <alignment horizontal="right"/>
    </xf>
    <xf numFmtId="0" fontId="0" fillId="5" borderId="8" xfId="0" applyFill="1" applyBorder="1" applyAlignment="1">
      <alignment horizontal="right"/>
    </xf>
    <xf numFmtId="0" fontId="0" fillId="5" borderId="20" xfId="0" applyFill="1" applyBorder="1" applyAlignment="1">
      <alignment horizontal="right"/>
    </xf>
    <xf numFmtId="0" fontId="0" fillId="0" borderId="21" xfId="0" applyBorder="1" applyAlignment="1" applyProtection="1">
      <alignment horizontal="left" vertical="top" wrapText="1"/>
      <protection locked="0"/>
    </xf>
    <xf numFmtId="0" fontId="0" fillId="0" borderId="21" xfId="0" applyBorder="1" applyAlignment="1">
      <alignment wrapText="1"/>
    </xf>
    <xf numFmtId="0" fontId="0" fillId="0" borderId="23" xfId="0" applyBorder="1" applyAlignment="1" applyProtection="1">
      <alignment wrapText="1"/>
      <protection locked="0"/>
    </xf>
    <xf numFmtId="0" fontId="0" fillId="5" borderId="14" xfId="0" applyFill="1" applyBorder="1" applyAlignment="1">
      <alignment horizontal="right" vertical="center"/>
    </xf>
    <xf numFmtId="0" fontId="0" fillId="5" borderId="15" xfId="0" applyFill="1" applyBorder="1" applyAlignment="1">
      <alignment horizontal="right" vertical="center"/>
    </xf>
    <xf numFmtId="0" fontId="0" fillId="5" borderId="16" xfId="0" applyFill="1" applyBorder="1" applyAlignment="1">
      <alignment horizontal="right" vertical="center"/>
    </xf>
    <xf numFmtId="0" fontId="0" fillId="5" borderId="17" xfId="0" applyFill="1" applyBorder="1" applyAlignment="1">
      <alignment horizontal="right" vertical="center"/>
    </xf>
    <xf numFmtId="0" fontId="0" fillId="5" borderId="1" xfId="0" applyFill="1" applyBorder="1" applyAlignment="1">
      <alignment horizontal="right" vertical="center"/>
    </xf>
    <xf numFmtId="0" fontId="0" fillId="5" borderId="18" xfId="0" applyFill="1" applyBorder="1" applyAlignment="1">
      <alignment horizontal="right" vertical="center"/>
    </xf>
    <xf numFmtId="0" fontId="0" fillId="5" borderId="19" xfId="0" applyFill="1" applyBorder="1" applyAlignment="1">
      <alignment horizontal="right" vertical="center"/>
    </xf>
    <xf numFmtId="0" fontId="0" fillId="5" borderId="8" xfId="0" applyFill="1" applyBorder="1" applyAlignment="1">
      <alignment horizontal="right" vertical="center"/>
    </xf>
    <xf numFmtId="0" fontId="0" fillId="5" borderId="20" xfId="0" applyFill="1"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1" xfId="0" applyBorder="1" applyAlignment="1" applyProtection="1">
      <alignment horizontal="right" vertical="center"/>
      <protection locked="0"/>
    </xf>
    <xf numFmtId="0" fontId="2" fillId="4"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2" fontId="1" fillId="3" borderId="5"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1" fontId="1" fillId="2" borderId="2" xfId="0" applyNumberFormat="1" applyFont="1" applyFill="1" applyBorder="1" applyAlignment="1" applyProtection="1">
      <alignment horizontal="center" vertical="center"/>
      <protection locked="0"/>
    </xf>
    <xf numFmtId="1" fontId="0" fillId="0" borderId="8" xfId="0" applyNumberFormat="1" applyBorder="1" applyAlignment="1" applyProtection="1">
      <alignment horizontal="center" vertical="center"/>
      <protection locked="0"/>
    </xf>
    <xf numFmtId="2" fontId="1" fillId="3" borderId="9" xfId="0" applyNumberFormat="1" applyFont="1" applyFill="1" applyBorder="1" applyAlignment="1" applyProtection="1">
      <alignment horizontal="center" vertical="center"/>
      <protection locked="0"/>
    </xf>
    <xf numFmtId="2" fontId="1" fillId="3" borderId="10" xfId="0" applyNumberFormat="1" applyFont="1" applyFill="1" applyBorder="1" applyAlignment="1" applyProtection="1">
      <alignment horizontal="center" vertical="center"/>
      <protection locked="0"/>
    </xf>
    <xf numFmtId="0" fontId="0" fillId="6" borderId="21" xfId="0" applyFill="1" applyBorder="1" applyAlignment="1">
      <alignment horizontal="center"/>
    </xf>
    <xf numFmtId="0" fontId="0" fillId="6" borderId="22" xfId="0" applyFill="1" applyBorder="1" applyAlignment="1">
      <alignment horizontal="center"/>
    </xf>
    <xf numFmtId="0" fontId="0" fillId="6" borderId="11" xfId="0" applyFill="1" applyBorder="1" applyAlignment="1">
      <alignment horizontal="center"/>
    </xf>
    <xf numFmtId="0" fontId="7" fillId="4" borderId="2"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2" fontId="6" fillId="3" borderId="5"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2" fontId="6" fillId="3" borderId="9" xfId="0" applyNumberFormat="1" applyFont="1" applyFill="1" applyBorder="1" applyAlignment="1" applyProtection="1">
      <alignment horizontal="center" vertical="center"/>
      <protection locked="0"/>
    </xf>
    <xf numFmtId="2" fontId="6" fillId="3" borderId="10" xfId="0" applyNumberFormat="1" applyFont="1" applyFill="1" applyBorder="1" applyAlignment="1" applyProtection="1">
      <alignment horizontal="center" vertical="center"/>
      <protection locked="0"/>
    </xf>
    <xf numFmtId="2" fontId="6" fillId="3" borderId="2" xfId="0" applyNumberFormat="1"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1" fontId="6" fillId="2" borderId="2" xfId="0" applyNumberFormat="1" applyFont="1" applyFill="1" applyBorder="1" applyAlignment="1" applyProtection="1">
      <alignment horizontal="center" vertical="center"/>
      <protection locked="0"/>
    </xf>
    <xf numFmtId="1" fontId="5" fillId="0" borderId="8" xfId="0" applyNumberFormat="1" applyFont="1" applyBorder="1" applyAlignment="1" applyProtection="1">
      <alignment horizontal="center" vertical="center"/>
      <protection locked="0"/>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66CC"/>
      <color rgb="FFFFCC66"/>
      <color rgb="FF66FF99"/>
      <color rgb="FF66FF33"/>
      <color rgb="FFCCFF99"/>
      <color rgb="FFFFCC99"/>
      <color rgb="FFCDFDC7"/>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7</xdr:col>
      <xdr:colOff>0</xdr:colOff>
      <xdr:row>4</xdr:row>
      <xdr:rowOff>76200</xdr:rowOff>
    </xdr:to>
    <xdr:sp macro="" textlink="">
      <xdr:nvSpPr>
        <xdr:cNvPr id="2" name="TextBox 1"/>
        <xdr:cNvSpPr txBox="1"/>
      </xdr:nvSpPr>
      <xdr:spPr>
        <a:xfrm>
          <a:off x="809625" y="838200"/>
          <a:ext cx="4086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1</xdr:row>
      <xdr:rowOff>76200</xdr:rowOff>
    </xdr:from>
    <xdr:to>
      <xdr:col>7</xdr:col>
      <xdr:colOff>0</xdr:colOff>
      <xdr:row>4</xdr:row>
      <xdr:rowOff>76200</xdr:rowOff>
    </xdr:to>
    <xdr:sp macro="" textlink="">
      <xdr:nvSpPr>
        <xdr:cNvPr id="3" name="TextBox 2"/>
        <xdr:cNvSpPr txBox="1"/>
      </xdr:nvSpPr>
      <xdr:spPr>
        <a:xfrm>
          <a:off x="1057275" y="266700"/>
          <a:ext cx="48006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baseline="0"/>
            <a:t>Risby Creek 2013 Project</a:t>
          </a:r>
        </a:p>
        <a:p>
          <a:pPr algn="ctr"/>
          <a:r>
            <a:rPr lang="en-US" sz="1100" b="1" i="1" baseline="0"/>
            <a:t> SAMPLE TRACKING SHEET</a:t>
          </a:r>
          <a:endParaRPr lang="en-US" sz="1100" b="1" i="1"/>
        </a:p>
      </xdr:txBody>
    </xdr:sp>
    <xdr:clientData/>
  </xdr:twoCellAnchor>
  <xdr:twoCellAnchor>
    <xdr:from>
      <xdr:col>8</xdr:col>
      <xdr:colOff>638735</xdr:colOff>
      <xdr:row>0</xdr:row>
      <xdr:rowOff>56029</xdr:rowOff>
    </xdr:from>
    <xdr:to>
      <xdr:col>8</xdr:col>
      <xdr:colOff>2655794</xdr:colOff>
      <xdr:row>5</xdr:row>
      <xdr:rowOff>11206</xdr:rowOff>
    </xdr:to>
    <xdr:sp macro="" textlink="">
      <xdr:nvSpPr>
        <xdr:cNvPr id="4" name="TextBox 3"/>
        <xdr:cNvSpPr txBox="1"/>
      </xdr:nvSpPr>
      <xdr:spPr>
        <a:xfrm>
          <a:off x="5748617" y="56029"/>
          <a:ext cx="2017059" cy="88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Type:</a:t>
          </a:r>
        </a:p>
        <a:p>
          <a:r>
            <a:rPr lang="en-US" sz="1100"/>
            <a:t>G - Grab</a:t>
          </a:r>
        </a:p>
        <a:p>
          <a:r>
            <a:rPr lang="en-US" sz="1100"/>
            <a:t>S - </a:t>
          </a:r>
          <a:r>
            <a:rPr lang="en-US" sz="1100" baseline="0"/>
            <a:t> Standard</a:t>
          </a:r>
        </a:p>
        <a:p>
          <a:r>
            <a:rPr lang="en-US" sz="1100" baseline="0"/>
            <a:t>B - Blank</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7</xdr:col>
      <xdr:colOff>0</xdr:colOff>
      <xdr:row>4</xdr:row>
      <xdr:rowOff>76200</xdr:rowOff>
    </xdr:to>
    <xdr:sp macro="" textlink="">
      <xdr:nvSpPr>
        <xdr:cNvPr id="2" name="TextBox 1"/>
        <xdr:cNvSpPr txBox="1"/>
      </xdr:nvSpPr>
      <xdr:spPr>
        <a:xfrm>
          <a:off x="1057275" y="266700"/>
          <a:ext cx="2524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1</xdr:row>
      <xdr:rowOff>76200</xdr:rowOff>
    </xdr:from>
    <xdr:to>
      <xdr:col>7</xdr:col>
      <xdr:colOff>0</xdr:colOff>
      <xdr:row>5</xdr:row>
      <xdr:rowOff>11206</xdr:rowOff>
    </xdr:to>
    <xdr:sp macro="" textlink="">
      <xdr:nvSpPr>
        <xdr:cNvPr id="3" name="TextBox 2"/>
        <xdr:cNvSpPr txBox="1"/>
      </xdr:nvSpPr>
      <xdr:spPr>
        <a:xfrm>
          <a:off x="1062878" y="266700"/>
          <a:ext cx="2523004" cy="67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Risby Creek 2013</a:t>
          </a:r>
          <a:endParaRPr lang="en-US" sz="1100" b="1" i="1" baseline="0"/>
        </a:p>
        <a:p>
          <a:pPr algn="ctr"/>
          <a:r>
            <a:rPr lang="en-US" sz="1100" b="1" i="1" baseline="0"/>
            <a:t> SAMPLE TRACKING SHEET</a:t>
          </a:r>
        </a:p>
      </xdr:txBody>
    </xdr:sp>
    <xdr:clientData/>
  </xdr:twoCellAnchor>
  <xdr:twoCellAnchor>
    <xdr:from>
      <xdr:col>8</xdr:col>
      <xdr:colOff>100853</xdr:colOff>
      <xdr:row>2</xdr:row>
      <xdr:rowOff>33618</xdr:rowOff>
    </xdr:from>
    <xdr:to>
      <xdr:col>8</xdr:col>
      <xdr:colOff>2857500</xdr:colOff>
      <xdr:row>4</xdr:row>
      <xdr:rowOff>100853</xdr:rowOff>
    </xdr:to>
    <xdr:sp macro="" textlink="">
      <xdr:nvSpPr>
        <xdr:cNvPr id="4" name="TextBox 3"/>
        <xdr:cNvSpPr txBox="1"/>
      </xdr:nvSpPr>
      <xdr:spPr>
        <a:xfrm>
          <a:off x="4415118" y="414618"/>
          <a:ext cx="2756647" cy="437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Coordinates</a:t>
          </a:r>
          <a:r>
            <a:rPr lang="en-US" sz="1100" baseline="0"/>
            <a:t> - NAD 83 Zone 9N</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T461"/>
  <sheetViews>
    <sheetView tabSelected="1" zoomScale="85" zoomScaleNormal="85" workbookViewId="0">
      <pane ySplit="8" topLeftCell="A9" activePane="bottomLeft" state="frozen"/>
      <selection pane="bottomLeft" activeCell="I22" sqref="I22"/>
    </sheetView>
  </sheetViews>
  <sheetFormatPr defaultRowHeight="15" x14ac:dyDescent="0.25"/>
  <cols>
    <col min="1" max="1" width="7.140625" style="1" customWidth="1"/>
    <col min="2" max="3" width="11.5703125" style="1" customWidth="1"/>
    <col min="4" max="4" width="11.7109375" style="1" customWidth="1"/>
    <col min="5" max="5" width="14.85546875" style="1" customWidth="1"/>
    <col min="6" max="6" width="11.42578125" style="9" customWidth="1"/>
    <col min="7" max="7" width="12" style="9" customWidth="1"/>
    <col min="8" max="8" width="11" style="3" customWidth="1"/>
    <col min="9" max="9" width="105" style="8" customWidth="1"/>
    <col min="10" max="16384" width="9.140625" style="1"/>
  </cols>
  <sheetData>
    <row r="4" spans="2:46" ht="14.25" customHeight="1" x14ac:dyDescent="0.25"/>
    <row r="5" spans="2:46" ht="14.25" customHeight="1" thickBot="1" x14ac:dyDescent="0.3"/>
    <row r="6" spans="2:46" ht="14.25" customHeight="1" thickBot="1" x14ac:dyDescent="0.3">
      <c r="J6" s="50" t="s">
        <v>191</v>
      </c>
      <c r="K6" s="51" t="s">
        <v>170</v>
      </c>
      <c r="L6" s="51" t="s">
        <v>175</v>
      </c>
      <c r="M6" s="51" t="s">
        <v>177</v>
      </c>
      <c r="N6" s="51" t="s">
        <v>177</v>
      </c>
      <c r="O6" s="51" t="s">
        <v>17</v>
      </c>
      <c r="P6" s="51" t="s">
        <v>189</v>
      </c>
      <c r="Q6" s="51" t="s">
        <v>182</v>
      </c>
      <c r="R6" s="51" t="s">
        <v>184</v>
      </c>
      <c r="S6" s="51" t="s">
        <v>180</v>
      </c>
      <c r="T6" s="51" t="s">
        <v>172</v>
      </c>
      <c r="U6" s="51" t="s">
        <v>187</v>
      </c>
      <c r="V6" s="51" t="s">
        <v>167</v>
      </c>
      <c r="W6" s="51" t="s">
        <v>174</v>
      </c>
      <c r="X6" s="51" t="s">
        <v>201</v>
      </c>
      <c r="Y6" s="51" t="s">
        <v>198</v>
      </c>
      <c r="Z6" s="51" t="s">
        <v>193</v>
      </c>
      <c r="AA6" s="51" t="s">
        <v>186</v>
      </c>
      <c r="AB6" s="51" t="s">
        <v>188</v>
      </c>
      <c r="AC6" s="51" t="s">
        <v>173</v>
      </c>
      <c r="AD6" s="51" t="s">
        <v>166</v>
      </c>
      <c r="AE6" s="51" t="s">
        <v>192</v>
      </c>
      <c r="AF6" s="51" t="s">
        <v>171</v>
      </c>
      <c r="AG6" s="51" t="s">
        <v>185</v>
      </c>
      <c r="AH6" s="51" t="s">
        <v>168</v>
      </c>
      <c r="AI6" s="51" t="s">
        <v>197</v>
      </c>
      <c r="AJ6" s="51" t="s">
        <v>181</v>
      </c>
      <c r="AK6" s="51" t="s">
        <v>195</v>
      </c>
      <c r="AL6" s="51" t="s">
        <v>199</v>
      </c>
      <c r="AM6" s="51" t="s">
        <v>179</v>
      </c>
      <c r="AN6" s="51" t="s">
        <v>200</v>
      </c>
      <c r="AO6" s="51" t="s">
        <v>178</v>
      </c>
      <c r="AP6" s="51" t="s">
        <v>190</v>
      </c>
      <c r="AQ6" s="51" t="s">
        <v>196</v>
      </c>
      <c r="AR6" s="51" t="s">
        <v>183</v>
      </c>
      <c r="AS6" s="51" t="s">
        <v>194</v>
      </c>
      <c r="AT6" s="52" t="s">
        <v>169</v>
      </c>
    </row>
    <row r="7" spans="2:46" ht="14.25" customHeight="1" thickTop="1" x14ac:dyDescent="0.25">
      <c r="B7" s="66" t="s">
        <v>8</v>
      </c>
      <c r="C7" s="72" t="s">
        <v>7</v>
      </c>
      <c r="D7" s="64" t="s">
        <v>1</v>
      </c>
      <c r="E7" s="64" t="s">
        <v>3</v>
      </c>
      <c r="F7" s="70" t="s">
        <v>4</v>
      </c>
      <c r="G7" s="70" t="s">
        <v>5</v>
      </c>
      <c r="H7" s="68" t="s">
        <v>2</v>
      </c>
      <c r="I7" s="62" t="s">
        <v>6</v>
      </c>
      <c r="J7" s="53" t="s">
        <v>204</v>
      </c>
      <c r="K7" s="54" t="s">
        <v>202</v>
      </c>
      <c r="L7" s="54" t="s">
        <v>202</v>
      </c>
      <c r="M7" s="54" t="s">
        <v>202</v>
      </c>
      <c r="N7" s="54" t="s">
        <v>203</v>
      </c>
      <c r="O7" s="54" t="s">
        <v>202</v>
      </c>
      <c r="P7" s="54" t="s">
        <v>202</v>
      </c>
      <c r="Q7" s="54" t="s">
        <v>202</v>
      </c>
      <c r="R7" s="54" t="s">
        <v>204</v>
      </c>
      <c r="S7" s="54" t="s">
        <v>202</v>
      </c>
      <c r="T7" s="54" t="s">
        <v>202</v>
      </c>
      <c r="U7" s="54" t="s">
        <v>202</v>
      </c>
      <c r="V7" s="54" t="s">
        <v>202</v>
      </c>
      <c r="W7" s="54" t="s">
        <v>204</v>
      </c>
      <c r="X7" s="54" t="s">
        <v>202</v>
      </c>
      <c r="Y7" s="54" t="s">
        <v>202</v>
      </c>
      <c r="Z7" s="54" t="s">
        <v>204</v>
      </c>
      <c r="AA7" s="54" t="s">
        <v>202</v>
      </c>
      <c r="AB7" s="54" t="s">
        <v>204</v>
      </c>
      <c r="AC7" s="54" t="s">
        <v>202</v>
      </c>
      <c r="AD7" s="54" t="s">
        <v>202</v>
      </c>
      <c r="AE7" s="54" t="s">
        <v>204</v>
      </c>
      <c r="AF7" s="54" t="s">
        <v>202</v>
      </c>
      <c r="AG7" s="54" t="s">
        <v>204</v>
      </c>
      <c r="AH7" s="54" t="s">
        <v>202</v>
      </c>
      <c r="AI7" s="54" t="s">
        <v>204</v>
      </c>
      <c r="AJ7" s="54" t="s">
        <v>202</v>
      </c>
      <c r="AK7" s="54" t="s">
        <v>202</v>
      </c>
      <c r="AL7" s="54" t="s">
        <v>202</v>
      </c>
      <c r="AM7" s="54" t="s">
        <v>202</v>
      </c>
      <c r="AN7" s="54" t="s">
        <v>202</v>
      </c>
      <c r="AO7" s="54" t="s">
        <v>202</v>
      </c>
      <c r="AP7" s="54" t="s">
        <v>204</v>
      </c>
      <c r="AQ7" s="54" t="s">
        <v>202</v>
      </c>
      <c r="AR7" s="54" t="s">
        <v>202</v>
      </c>
      <c r="AS7" s="54" t="s">
        <v>202</v>
      </c>
      <c r="AT7" s="55" t="s">
        <v>202</v>
      </c>
    </row>
    <row r="8" spans="2:46" s="2" customFormat="1" ht="14.25" customHeight="1" thickBot="1" x14ac:dyDescent="0.3">
      <c r="B8" s="67"/>
      <c r="C8" s="73"/>
      <c r="D8" s="65"/>
      <c r="E8" s="65"/>
      <c r="F8" s="71"/>
      <c r="G8" s="71"/>
      <c r="H8" s="69"/>
      <c r="I8" s="63"/>
      <c r="J8" s="56">
        <v>0.01</v>
      </c>
      <c r="K8" s="57">
        <v>0.1</v>
      </c>
      <c r="L8" s="57">
        <v>0.5</v>
      </c>
      <c r="M8" s="57">
        <v>5.0000000000000001E-3</v>
      </c>
      <c r="N8" s="57">
        <v>0.5</v>
      </c>
      <c r="O8" s="57">
        <v>20</v>
      </c>
      <c r="P8" s="57">
        <v>1</v>
      </c>
      <c r="Q8" s="57">
        <v>0.1</v>
      </c>
      <c r="R8" s="57">
        <v>0.01</v>
      </c>
      <c r="S8" s="57">
        <v>0.1</v>
      </c>
      <c r="T8" s="57">
        <v>0.1</v>
      </c>
      <c r="U8" s="57">
        <v>1</v>
      </c>
      <c r="V8" s="57">
        <v>0.1</v>
      </c>
      <c r="W8" s="57">
        <v>0.01</v>
      </c>
      <c r="X8" s="57">
        <v>1</v>
      </c>
      <c r="Y8" s="57">
        <v>0.01</v>
      </c>
      <c r="Z8" s="57">
        <v>0.01</v>
      </c>
      <c r="AA8" s="57">
        <v>1</v>
      </c>
      <c r="AB8" s="57">
        <v>0.01</v>
      </c>
      <c r="AC8" s="57">
        <v>1</v>
      </c>
      <c r="AD8" s="57">
        <v>0.1</v>
      </c>
      <c r="AE8" s="57">
        <v>1E-3</v>
      </c>
      <c r="AF8" s="57">
        <v>0.1</v>
      </c>
      <c r="AG8" s="57">
        <v>1E-3</v>
      </c>
      <c r="AH8" s="57">
        <v>0.1</v>
      </c>
      <c r="AI8" s="57">
        <v>0.05</v>
      </c>
      <c r="AJ8" s="57">
        <v>0.1</v>
      </c>
      <c r="AK8" s="57">
        <v>0.1</v>
      </c>
      <c r="AL8" s="57">
        <v>0.5</v>
      </c>
      <c r="AM8" s="57">
        <v>1</v>
      </c>
      <c r="AN8" s="57">
        <v>0.2</v>
      </c>
      <c r="AO8" s="57">
        <v>0.1</v>
      </c>
      <c r="AP8" s="57">
        <v>1E-3</v>
      </c>
      <c r="AQ8" s="57">
        <v>0.1</v>
      </c>
      <c r="AR8" s="57">
        <v>2</v>
      </c>
      <c r="AS8" s="57">
        <v>0.1</v>
      </c>
      <c r="AT8" s="58">
        <v>1</v>
      </c>
    </row>
    <row r="9" spans="2:46" ht="15" customHeight="1" x14ac:dyDescent="0.25">
      <c r="B9" s="7" t="s">
        <v>53</v>
      </c>
      <c r="C9" s="7" t="s">
        <v>47</v>
      </c>
      <c r="D9" s="4" t="s">
        <v>222</v>
      </c>
      <c r="E9" s="5" t="s">
        <v>224</v>
      </c>
      <c r="F9" s="10">
        <v>394430</v>
      </c>
      <c r="G9" s="10">
        <v>6848780</v>
      </c>
      <c r="H9" s="6" t="s">
        <v>55</v>
      </c>
      <c r="I9" s="47" t="s">
        <v>54</v>
      </c>
      <c r="J9" s="59">
        <v>0.34</v>
      </c>
      <c r="K9" s="59" t="s">
        <v>206</v>
      </c>
      <c r="L9" s="59">
        <v>2.8</v>
      </c>
      <c r="M9" s="59" t="s">
        <v>225</v>
      </c>
      <c r="N9" s="59">
        <v>3.6</v>
      </c>
      <c r="O9" s="59" t="s">
        <v>226</v>
      </c>
      <c r="P9" s="59">
        <v>184</v>
      </c>
      <c r="Q9" s="59">
        <v>0.2</v>
      </c>
      <c r="R9" s="59">
        <v>0.03</v>
      </c>
      <c r="S9" s="59">
        <v>0.4</v>
      </c>
      <c r="T9" s="59">
        <v>4.8</v>
      </c>
      <c r="U9" s="59">
        <v>7</v>
      </c>
      <c r="V9" s="59">
        <v>154.1</v>
      </c>
      <c r="W9" s="59">
        <v>4.66</v>
      </c>
      <c r="X9" s="59">
        <v>2</v>
      </c>
      <c r="Y9" s="59">
        <v>0.51</v>
      </c>
      <c r="Z9" s="59">
        <v>0.17</v>
      </c>
      <c r="AA9" s="59">
        <v>10</v>
      </c>
      <c r="AB9" s="59">
        <v>0.03</v>
      </c>
      <c r="AC9" s="59">
        <v>1437</v>
      </c>
      <c r="AD9" s="59">
        <v>0.3</v>
      </c>
      <c r="AE9" s="59">
        <v>1E-3</v>
      </c>
      <c r="AF9" s="59">
        <v>12.8</v>
      </c>
      <c r="AG9" s="59">
        <v>2.7E-2</v>
      </c>
      <c r="AH9" s="59">
        <v>7.2</v>
      </c>
      <c r="AI9" s="59">
        <v>1.32</v>
      </c>
      <c r="AJ9" s="59">
        <v>2</v>
      </c>
      <c r="AK9" s="59">
        <v>1.3</v>
      </c>
      <c r="AL9" s="59">
        <v>5.9</v>
      </c>
      <c r="AM9" s="59">
        <v>30</v>
      </c>
      <c r="AN9" s="59" t="s">
        <v>219</v>
      </c>
      <c r="AO9" s="59">
        <v>3</v>
      </c>
      <c r="AP9" s="59">
        <v>2E-3</v>
      </c>
      <c r="AQ9" s="59">
        <v>0.2</v>
      </c>
      <c r="AR9" s="59">
        <v>14</v>
      </c>
      <c r="AS9" s="59" t="s">
        <v>206</v>
      </c>
      <c r="AT9" s="59">
        <v>54</v>
      </c>
    </row>
    <row r="10" spans="2:46" ht="15" customHeight="1" x14ac:dyDescent="0.25">
      <c r="B10" s="7" t="s">
        <v>58</v>
      </c>
      <c r="C10" s="7" t="s">
        <v>37</v>
      </c>
      <c r="D10" s="4" t="s">
        <v>222</v>
      </c>
      <c r="E10" s="5" t="s">
        <v>224</v>
      </c>
      <c r="F10" s="11">
        <v>396453</v>
      </c>
      <c r="G10" s="11">
        <v>6848311</v>
      </c>
      <c r="H10" s="6" t="s">
        <v>55</v>
      </c>
      <c r="I10" s="47" t="s">
        <v>61</v>
      </c>
      <c r="J10" s="60">
        <v>4.28</v>
      </c>
      <c r="K10" s="60" t="s">
        <v>206</v>
      </c>
      <c r="L10" s="60">
        <v>5.7</v>
      </c>
      <c r="M10" s="60" t="s">
        <v>225</v>
      </c>
      <c r="N10" s="60">
        <v>1.4</v>
      </c>
      <c r="O10" s="60" t="s">
        <v>226</v>
      </c>
      <c r="P10" s="60">
        <v>115</v>
      </c>
      <c r="Q10" s="60">
        <v>0.1</v>
      </c>
      <c r="R10" s="60">
        <v>3.02</v>
      </c>
      <c r="S10" s="60">
        <v>0.2</v>
      </c>
      <c r="T10" s="60">
        <v>3.3</v>
      </c>
      <c r="U10" s="60">
        <v>13</v>
      </c>
      <c r="V10" s="60">
        <v>9</v>
      </c>
      <c r="W10" s="60">
        <v>0.43</v>
      </c>
      <c r="X10" s="60">
        <v>12</v>
      </c>
      <c r="Y10" s="60" t="s">
        <v>227</v>
      </c>
      <c r="Z10" s="60">
        <v>0.11</v>
      </c>
      <c r="AA10" s="60">
        <v>20</v>
      </c>
      <c r="AB10" s="60">
        <v>7.0000000000000007E-2</v>
      </c>
      <c r="AC10" s="60">
        <v>46</v>
      </c>
      <c r="AD10" s="60">
        <v>0.2</v>
      </c>
      <c r="AE10" s="60">
        <v>0.67400000000000004</v>
      </c>
      <c r="AF10" s="60">
        <v>7</v>
      </c>
      <c r="AG10" s="60">
        <v>4.7E-2</v>
      </c>
      <c r="AH10" s="60">
        <v>6.1</v>
      </c>
      <c r="AI10" s="60">
        <v>0.06</v>
      </c>
      <c r="AJ10" s="60">
        <v>0.8</v>
      </c>
      <c r="AK10" s="60">
        <v>1.5</v>
      </c>
      <c r="AL10" s="60" t="s">
        <v>228</v>
      </c>
      <c r="AM10" s="60">
        <v>240</v>
      </c>
      <c r="AN10" s="60" t="s">
        <v>219</v>
      </c>
      <c r="AO10" s="60">
        <v>10.7</v>
      </c>
      <c r="AP10" s="60">
        <v>0.112</v>
      </c>
      <c r="AQ10" s="60" t="s">
        <v>206</v>
      </c>
      <c r="AR10" s="60">
        <v>9</v>
      </c>
      <c r="AS10" s="60">
        <v>0.4</v>
      </c>
      <c r="AT10" s="60">
        <v>21</v>
      </c>
    </row>
    <row r="11" spans="2:46" ht="15" customHeight="1" x14ac:dyDescent="0.25">
      <c r="B11" s="7" t="s">
        <v>56</v>
      </c>
      <c r="C11" s="7" t="s">
        <v>37</v>
      </c>
      <c r="D11" s="4" t="s">
        <v>222</v>
      </c>
      <c r="E11" s="5" t="s">
        <v>224</v>
      </c>
      <c r="F11" s="11">
        <v>396030</v>
      </c>
      <c r="G11" s="11">
        <v>6848441</v>
      </c>
      <c r="H11" s="6" t="s">
        <v>55</v>
      </c>
      <c r="I11" s="47" t="s">
        <v>60</v>
      </c>
      <c r="J11" s="60">
        <v>0.11</v>
      </c>
      <c r="K11" s="60" t="s">
        <v>206</v>
      </c>
      <c r="L11" s="60">
        <v>3</v>
      </c>
      <c r="M11" s="60" t="s">
        <v>225</v>
      </c>
      <c r="N11" s="60" t="s">
        <v>228</v>
      </c>
      <c r="O11" s="60" t="s">
        <v>226</v>
      </c>
      <c r="P11" s="60">
        <v>80</v>
      </c>
      <c r="Q11" s="60" t="s">
        <v>206</v>
      </c>
      <c r="R11" s="60">
        <v>0.11</v>
      </c>
      <c r="S11" s="60" t="s">
        <v>206</v>
      </c>
      <c r="T11" s="60">
        <v>3.5</v>
      </c>
      <c r="U11" s="60">
        <v>2</v>
      </c>
      <c r="V11" s="60">
        <v>22</v>
      </c>
      <c r="W11" s="60">
        <v>0.52</v>
      </c>
      <c r="X11" s="60" t="s">
        <v>205</v>
      </c>
      <c r="Y11" s="60">
        <v>7.0000000000000007E-2</v>
      </c>
      <c r="Z11" s="60">
        <v>0.08</v>
      </c>
      <c r="AA11" s="60">
        <v>2</v>
      </c>
      <c r="AB11" s="60">
        <v>7.0000000000000007E-2</v>
      </c>
      <c r="AC11" s="60">
        <v>645</v>
      </c>
      <c r="AD11" s="60">
        <v>1</v>
      </c>
      <c r="AE11" s="60">
        <v>3.0000000000000001E-3</v>
      </c>
      <c r="AF11" s="60">
        <v>7.8</v>
      </c>
      <c r="AG11" s="60">
        <v>2E-3</v>
      </c>
      <c r="AH11" s="60">
        <v>5.2</v>
      </c>
      <c r="AI11" s="60">
        <v>0.09</v>
      </c>
      <c r="AJ11" s="60">
        <v>0.2</v>
      </c>
      <c r="AK11" s="60">
        <v>0.5</v>
      </c>
      <c r="AL11" s="60" t="s">
        <v>228</v>
      </c>
      <c r="AM11" s="60">
        <v>13</v>
      </c>
      <c r="AN11" s="60" t="s">
        <v>219</v>
      </c>
      <c r="AO11" s="60">
        <v>0.5</v>
      </c>
      <c r="AP11" s="60">
        <v>2E-3</v>
      </c>
      <c r="AQ11" s="60" t="s">
        <v>206</v>
      </c>
      <c r="AR11" s="60" t="s">
        <v>229</v>
      </c>
      <c r="AS11" s="60" t="s">
        <v>206</v>
      </c>
      <c r="AT11" s="60">
        <v>8</v>
      </c>
    </row>
    <row r="12" spans="2:46" ht="15" customHeight="1" x14ac:dyDescent="0.25">
      <c r="B12" s="7" t="s">
        <v>57</v>
      </c>
      <c r="C12" s="7" t="s">
        <v>37</v>
      </c>
      <c r="D12" s="4" t="s">
        <v>222</v>
      </c>
      <c r="E12" s="5" t="s">
        <v>224</v>
      </c>
      <c r="F12" s="11">
        <v>395255</v>
      </c>
      <c r="G12" s="11">
        <v>6849101</v>
      </c>
      <c r="H12" s="6" t="s">
        <v>55</v>
      </c>
      <c r="I12" s="47" t="s">
        <v>59</v>
      </c>
      <c r="J12" s="60">
        <v>5.65</v>
      </c>
      <c r="K12" s="60" t="s">
        <v>206</v>
      </c>
      <c r="L12" s="60">
        <v>6.6</v>
      </c>
      <c r="M12" s="60" t="s">
        <v>225</v>
      </c>
      <c r="N12" s="60" t="s">
        <v>228</v>
      </c>
      <c r="O12" s="60" t="s">
        <v>226</v>
      </c>
      <c r="P12" s="60">
        <v>166</v>
      </c>
      <c r="Q12" s="60">
        <v>0.2</v>
      </c>
      <c r="R12" s="60">
        <v>3.06</v>
      </c>
      <c r="S12" s="60" t="s">
        <v>206</v>
      </c>
      <c r="T12" s="60">
        <v>13.4</v>
      </c>
      <c r="U12" s="60">
        <v>63</v>
      </c>
      <c r="V12" s="60">
        <v>18.2</v>
      </c>
      <c r="W12" s="60">
        <v>2.57</v>
      </c>
      <c r="X12" s="60">
        <v>15</v>
      </c>
      <c r="Y12" s="60">
        <v>0.02</v>
      </c>
      <c r="Z12" s="60">
        <v>0.92</v>
      </c>
      <c r="AA12" s="60">
        <v>14</v>
      </c>
      <c r="AB12" s="60">
        <v>1.25</v>
      </c>
      <c r="AC12" s="60">
        <v>130</v>
      </c>
      <c r="AD12" s="60">
        <v>1</v>
      </c>
      <c r="AE12" s="60">
        <v>0.79700000000000004</v>
      </c>
      <c r="AF12" s="60">
        <v>25.6</v>
      </c>
      <c r="AG12" s="60">
        <v>7.2999999999999995E-2</v>
      </c>
      <c r="AH12" s="60">
        <v>8.5</v>
      </c>
      <c r="AI12" s="60">
        <v>0.51</v>
      </c>
      <c r="AJ12" s="60">
        <v>0.2</v>
      </c>
      <c r="AK12" s="60">
        <v>6.9</v>
      </c>
      <c r="AL12" s="60">
        <v>1.4</v>
      </c>
      <c r="AM12" s="60">
        <v>198</v>
      </c>
      <c r="AN12" s="60" t="s">
        <v>219</v>
      </c>
      <c r="AO12" s="60">
        <v>11.2</v>
      </c>
      <c r="AP12" s="60">
        <v>0.183</v>
      </c>
      <c r="AQ12" s="60">
        <v>0.3</v>
      </c>
      <c r="AR12" s="60">
        <v>47</v>
      </c>
      <c r="AS12" s="60">
        <v>0.2</v>
      </c>
      <c r="AT12" s="60">
        <v>41</v>
      </c>
    </row>
    <row r="13" spans="2:46" ht="15" customHeight="1" x14ac:dyDescent="0.25">
      <c r="B13" s="7" t="s">
        <v>81</v>
      </c>
      <c r="C13" s="7" t="s">
        <v>37</v>
      </c>
      <c r="D13" s="4" t="s">
        <v>222</v>
      </c>
      <c r="E13" s="5" t="s">
        <v>224</v>
      </c>
      <c r="F13" s="11">
        <v>403290</v>
      </c>
      <c r="G13" s="11">
        <v>6844903</v>
      </c>
      <c r="H13" s="6" t="s">
        <v>55</v>
      </c>
      <c r="I13" s="48" t="s">
        <v>84</v>
      </c>
      <c r="J13" s="60">
        <v>1.9</v>
      </c>
      <c r="K13" s="60">
        <v>0.2</v>
      </c>
      <c r="L13" s="60">
        <v>3.1</v>
      </c>
      <c r="M13" s="60" t="s">
        <v>225</v>
      </c>
      <c r="N13" s="60" t="s">
        <v>228</v>
      </c>
      <c r="O13" s="60" t="s">
        <v>226</v>
      </c>
      <c r="P13" s="60">
        <v>99</v>
      </c>
      <c r="Q13" s="60">
        <v>0.6</v>
      </c>
      <c r="R13" s="60">
        <v>0.71</v>
      </c>
      <c r="S13" s="60">
        <v>0.5</v>
      </c>
      <c r="T13" s="60">
        <v>13</v>
      </c>
      <c r="U13" s="60">
        <v>35</v>
      </c>
      <c r="V13" s="60">
        <v>105.6</v>
      </c>
      <c r="W13" s="60">
        <v>3.26</v>
      </c>
      <c r="X13" s="60">
        <v>5</v>
      </c>
      <c r="Y13" s="60" t="s">
        <v>227</v>
      </c>
      <c r="Z13" s="60">
        <v>0.44</v>
      </c>
      <c r="AA13" s="60">
        <v>10</v>
      </c>
      <c r="AB13" s="60">
        <v>0.64</v>
      </c>
      <c r="AC13" s="60">
        <v>285</v>
      </c>
      <c r="AD13" s="60">
        <v>1.5</v>
      </c>
      <c r="AE13" s="60">
        <v>0.17</v>
      </c>
      <c r="AF13" s="60">
        <v>42.4</v>
      </c>
      <c r="AG13" s="60">
        <v>0.02</v>
      </c>
      <c r="AH13" s="60">
        <v>9.9</v>
      </c>
      <c r="AI13" s="60">
        <v>1.19</v>
      </c>
      <c r="AJ13" s="60">
        <v>0.2</v>
      </c>
      <c r="AK13" s="60">
        <v>3</v>
      </c>
      <c r="AL13" s="60">
        <v>0.7</v>
      </c>
      <c r="AM13" s="60">
        <v>62</v>
      </c>
      <c r="AN13" s="60" t="s">
        <v>219</v>
      </c>
      <c r="AO13" s="60">
        <v>12.2</v>
      </c>
      <c r="AP13" s="60">
        <v>7.3999999999999996E-2</v>
      </c>
      <c r="AQ13" s="60">
        <v>0.3</v>
      </c>
      <c r="AR13" s="60">
        <v>31</v>
      </c>
      <c r="AS13" s="60">
        <v>0.2</v>
      </c>
      <c r="AT13" s="60">
        <v>120</v>
      </c>
    </row>
    <row r="14" spans="2:46" ht="15" customHeight="1" thickBot="1" x14ac:dyDescent="0.3">
      <c r="B14" s="12"/>
      <c r="C14" s="13"/>
      <c r="D14" s="13"/>
      <c r="E14" s="13"/>
      <c r="F14" s="14"/>
      <c r="G14" s="14"/>
      <c r="H14" s="15"/>
      <c r="I14" s="49"/>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row>
    <row r="15" spans="2:46" ht="15" customHeight="1" thickTop="1" x14ac:dyDescent="0.25"/>
    <row r="16" spans="2:4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sheetData>
  <sheetProtection formatCells="0" formatColumns="0" formatRows="0" insertColumns="0" insertRows="0" insertHyperlinks="0" deleteColumns="0" deleteRows="0" sort="0" autoFilter="0" pivotTables="0"/>
  <sortState ref="B10:I14">
    <sortCondition ref="B9:B14"/>
  </sortState>
  <mergeCells count="8">
    <mergeCell ref="I7:I8"/>
    <mergeCell ref="E7:E8"/>
    <mergeCell ref="B7:B8"/>
    <mergeCell ref="D7:D8"/>
    <mergeCell ref="H7:H8"/>
    <mergeCell ref="F7:F8"/>
    <mergeCell ref="G7:G8"/>
    <mergeCell ref="C7:C8"/>
  </mergeCells>
  <conditionalFormatting sqref="I9:CJ508">
    <cfRule type="containsText" dxfId="1" priority="260" operator="containsText" text="&gt;">
      <formula>NOT(ISERROR(SEARCH("&gt;",I9)))</formula>
    </cfRule>
  </conditionalFormatting>
  <pageMargins left="0.7" right="0.7" top="0.75" bottom="0.75" header="0.3" footer="0.3"/>
  <pageSetup scale="66" fitToHeight="9" orientation="landscape" horizontalDpi="1200" verticalDpi="1200" r:id="rId1"/>
  <headerFooter>
    <oddHeader>&amp;CRisby Creek 2013 - Rock samples</oddHead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T554"/>
  <sheetViews>
    <sheetView zoomScale="85" zoomScaleNormal="85" workbookViewId="0">
      <pane ySplit="8" topLeftCell="A48" activePane="bottomLeft" state="frozen"/>
      <selection pane="bottomLeft" activeCell="F76" sqref="F76"/>
    </sheetView>
  </sheetViews>
  <sheetFormatPr defaultRowHeight="18.75" x14ac:dyDescent="0.3"/>
  <cols>
    <col min="1" max="1" width="5.42578125" style="16" customWidth="1"/>
    <col min="2" max="3" width="11.5703125" style="16" customWidth="1"/>
    <col min="4" max="4" width="17.7109375" style="16" customWidth="1"/>
    <col min="5" max="5" width="17.42578125" style="16" customWidth="1"/>
    <col min="6" max="6" width="11.42578125" style="17" customWidth="1"/>
    <col min="7" max="7" width="12" style="17" customWidth="1"/>
    <col min="8" max="8" width="11" style="18" customWidth="1"/>
    <col min="9" max="9" width="105" style="19" customWidth="1"/>
    <col min="10" max="16384" width="9.140625" style="16"/>
  </cols>
  <sheetData>
    <row r="4" spans="2:46" ht="14.25" customHeight="1" x14ac:dyDescent="0.3"/>
    <row r="5" spans="2:46" ht="14.25" customHeight="1" thickBot="1" x14ac:dyDescent="0.35"/>
    <row r="6" spans="2:46" ht="14.25" customHeight="1" thickBot="1" x14ac:dyDescent="0.35">
      <c r="J6" s="38" t="s">
        <v>191</v>
      </c>
      <c r="K6" s="39" t="s">
        <v>170</v>
      </c>
      <c r="L6" s="39" t="s">
        <v>175</v>
      </c>
      <c r="M6" s="39" t="s">
        <v>177</v>
      </c>
      <c r="N6" s="39" t="s">
        <v>17</v>
      </c>
      <c r="O6" s="39" t="s">
        <v>189</v>
      </c>
      <c r="P6" s="39" t="s">
        <v>182</v>
      </c>
      <c r="Q6" s="39" t="s">
        <v>184</v>
      </c>
      <c r="R6" s="39" t="s">
        <v>180</v>
      </c>
      <c r="S6" s="39" t="s">
        <v>172</v>
      </c>
      <c r="T6" s="39" t="s">
        <v>187</v>
      </c>
      <c r="U6" s="39" t="s">
        <v>167</v>
      </c>
      <c r="V6" s="39" t="s">
        <v>174</v>
      </c>
      <c r="W6" s="39" t="s">
        <v>201</v>
      </c>
      <c r="X6" s="39" t="s">
        <v>198</v>
      </c>
      <c r="Y6" s="39" t="s">
        <v>193</v>
      </c>
      <c r="Z6" s="39" t="s">
        <v>186</v>
      </c>
      <c r="AA6" s="39" t="s">
        <v>188</v>
      </c>
      <c r="AB6" s="39" t="s">
        <v>166</v>
      </c>
      <c r="AC6" s="39" t="s">
        <v>173</v>
      </c>
      <c r="AD6" s="39" t="s">
        <v>192</v>
      </c>
      <c r="AE6" s="39" t="s">
        <v>171</v>
      </c>
      <c r="AF6" s="39" t="s">
        <v>185</v>
      </c>
      <c r="AG6" s="39" t="s">
        <v>168</v>
      </c>
      <c r="AH6" s="39" t="s">
        <v>197</v>
      </c>
      <c r="AI6" s="39" t="s">
        <v>181</v>
      </c>
      <c r="AJ6" s="39" t="s">
        <v>195</v>
      </c>
      <c r="AK6" s="39" t="s">
        <v>199</v>
      </c>
      <c r="AL6" s="39" t="s">
        <v>179</v>
      </c>
      <c r="AM6" s="39" t="s">
        <v>200</v>
      </c>
      <c r="AN6" s="39" t="s">
        <v>178</v>
      </c>
      <c r="AO6" s="39" t="s">
        <v>190</v>
      </c>
      <c r="AP6" s="39" t="s">
        <v>196</v>
      </c>
      <c r="AQ6" s="39" t="s">
        <v>176</v>
      </c>
      <c r="AR6" s="39" t="s">
        <v>183</v>
      </c>
      <c r="AS6" s="39" t="s">
        <v>194</v>
      </c>
      <c r="AT6" s="40" t="s">
        <v>169</v>
      </c>
    </row>
    <row r="7" spans="2:46" ht="14.25" customHeight="1" thickTop="1" x14ac:dyDescent="0.3">
      <c r="B7" s="81" t="s">
        <v>0</v>
      </c>
      <c r="C7" s="83" t="s">
        <v>7</v>
      </c>
      <c r="D7" s="85" t="s">
        <v>1</v>
      </c>
      <c r="E7" s="85" t="s">
        <v>3</v>
      </c>
      <c r="F7" s="87" t="s">
        <v>4</v>
      </c>
      <c r="G7" s="87" t="s">
        <v>5</v>
      </c>
      <c r="H7" s="77" t="s">
        <v>2</v>
      </c>
      <c r="I7" s="79" t="s">
        <v>6</v>
      </c>
      <c r="J7" s="41" t="s">
        <v>204</v>
      </c>
      <c r="K7" s="42" t="s">
        <v>203</v>
      </c>
      <c r="L7" s="42" t="s">
        <v>202</v>
      </c>
      <c r="M7" s="42" t="s">
        <v>203</v>
      </c>
      <c r="N7" s="42" t="s">
        <v>202</v>
      </c>
      <c r="O7" s="42" t="s">
        <v>202</v>
      </c>
      <c r="P7" s="42" t="s">
        <v>202</v>
      </c>
      <c r="Q7" s="42" t="s">
        <v>204</v>
      </c>
      <c r="R7" s="42" t="s">
        <v>202</v>
      </c>
      <c r="S7" s="42" t="s">
        <v>202</v>
      </c>
      <c r="T7" s="42" t="s">
        <v>202</v>
      </c>
      <c r="U7" s="42" t="s">
        <v>202</v>
      </c>
      <c r="V7" s="42" t="s">
        <v>204</v>
      </c>
      <c r="W7" s="42" t="s">
        <v>202</v>
      </c>
      <c r="X7" s="42" t="s">
        <v>203</v>
      </c>
      <c r="Y7" s="42" t="s">
        <v>204</v>
      </c>
      <c r="Z7" s="42" t="s">
        <v>202</v>
      </c>
      <c r="AA7" s="42" t="s">
        <v>204</v>
      </c>
      <c r="AB7" s="42" t="s">
        <v>202</v>
      </c>
      <c r="AC7" s="42" t="s">
        <v>202</v>
      </c>
      <c r="AD7" s="42" t="s">
        <v>204</v>
      </c>
      <c r="AE7" s="42" t="s">
        <v>202</v>
      </c>
      <c r="AF7" s="42" t="s">
        <v>204</v>
      </c>
      <c r="AG7" s="42" t="s">
        <v>202</v>
      </c>
      <c r="AH7" s="42" t="s">
        <v>204</v>
      </c>
      <c r="AI7" s="42" t="s">
        <v>202</v>
      </c>
      <c r="AJ7" s="42" t="s">
        <v>202</v>
      </c>
      <c r="AK7" s="42" t="s">
        <v>202</v>
      </c>
      <c r="AL7" s="42" t="s">
        <v>202</v>
      </c>
      <c r="AM7" s="42" t="s">
        <v>202</v>
      </c>
      <c r="AN7" s="42" t="s">
        <v>202</v>
      </c>
      <c r="AO7" s="42" t="s">
        <v>204</v>
      </c>
      <c r="AP7" s="42" t="s">
        <v>202</v>
      </c>
      <c r="AQ7" s="42" t="s">
        <v>202</v>
      </c>
      <c r="AR7" s="42" t="s">
        <v>202</v>
      </c>
      <c r="AS7" s="42" t="s">
        <v>202</v>
      </c>
      <c r="AT7" s="43" t="s">
        <v>202</v>
      </c>
    </row>
    <row r="8" spans="2:46" s="20" customFormat="1" ht="14.25" customHeight="1" thickBot="1" x14ac:dyDescent="0.35">
      <c r="B8" s="82"/>
      <c r="C8" s="84"/>
      <c r="D8" s="86"/>
      <c r="E8" s="86"/>
      <c r="F8" s="88"/>
      <c r="G8" s="88"/>
      <c r="H8" s="78"/>
      <c r="I8" s="80"/>
      <c r="J8" s="44">
        <v>0.01</v>
      </c>
      <c r="K8" s="45">
        <v>2</v>
      </c>
      <c r="L8" s="45">
        <v>0.1</v>
      </c>
      <c r="M8" s="45">
        <v>0.2</v>
      </c>
      <c r="N8" s="45">
        <v>1</v>
      </c>
      <c r="O8" s="45">
        <v>0.5</v>
      </c>
      <c r="P8" s="45">
        <v>0.02</v>
      </c>
      <c r="Q8" s="45">
        <v>0.01</v>
      </c>
      <c r="R8" s="45">
        <v>0.01</v>
      </c>
      <c r="S8" s="45">
        <v>0.1</v>
      </c>
      <c r="T8" s="45">
        <v>0.5</v>
      </c>
      <c r="U8" s="45">
        <v>0.01</v>
      </c>
      <c r="V8" s="45">
        <v>0.01</v>
      </c>
      <c r="W8" s="45">
        <v>0.1</v>
      </c>
      <c r="X8" s="45">
        <v>5</v>
      </c>
      <c r="Y8" s="45">
        <v>0.01</v>
      </c>
      <c r="Z8" s="45">
        <v>0.5</v>
      </c>
      <c r="AA8" s="45">
        <v>0.01</v>
      </c>
      <c r="AB8" s="45">
        <v>0.01</v>
      </c>
      <c r="AC8" s="45">
        <v>1</v>
      </c>
      <c r="AD8" s="45">
        <v>1E-3</v>
      </c>
      <c r="AE8" s="45">
        <v>0.1</v>
      </c>
      <c r="AF8" s="45">
        <v>1E-3</v>
      </c>
      <c r="AG8" s="45">
        <v>0.01</v>
      </c>
      <c r="AH8" s="45">
        <v>0.02</v>
      </c>
      <c r="AI8" s="45">
        <v>0.02</v>
      </c>
      <c r="AJ8" s="45">
        <v>0.1</v>
      </c>
      <c r="AK8" s="45">
        <v>0.1</v>
      </c>
      <c r="AL8" s="45">
        <v>0.5</v>
      </c>
      <c r="AM8" s="45">
        <v>0.02</v>
      </c>
      <c r="AN8" s="45">
        <v>0.1</v>
      </c>
      <c r="AO8" s="45">
        <v>1E-3</v>
      </c>
      <c r="AP8" s="45">
        <v>0.02</v>
      </c>
      <c r="AQ8" s="45">
        <v>0.1</v>
      </c>
      <c r="AR8" s="45">
        <v>2</v>
      </c>
      <c r="AS8" s="45">
        <v>0.1</v>
      </c>
      <c r="AT8" s="46">
        <v>0.1</v>
      </c>
    </row>
    <row r="9" spans="2:46" ht="15" customHeight="1" x14ac:dyDescent="0.3">
      <c r="B9" s="21" t="s">
        <v>46</v>
      </c>
      <c r="C9" s="21" t="s">
        <v>47</v>
      </c>
      <c r="D9" s="22" t="s">
        <v>222</v>
      </c>
      <c r="E9" s="23" t="s">
        <v>223</v>
      </c>
      <c r="F9" s="24">
        <v>392700</v>
      </c>
      <c r="G9" s="24">
        <v>6849226</v>
      </c>
      <c r="H9" s="25" t="s">
        <v>20</v>
      </c>
      <c r="I9" s="34" t="s">
        <v>48</v>
      </c>
      <c r="J9" s="32">
        <v>0.73</v>
      </c>
      <c r="K9" s="32">
        <v>194</v>
      </c>
      <c r="L9" s="32">
        <v>18.100000000000001</v>
      </c>
      <c r="M9" s="32">
        <v>7.3</v>
      </c>
      <c r="N9" s="32" t="s">
        <v>205</v>
      </c>
      <c r="O9" s="32">
        <v>373.2</v>
      </c>
      <c r="P9" s="32">
        <v>0.13</v>
      </c>
      <c r="Q9" s="32">
        <v>0.67</v>
      </c>
      <c r="R9" s="32">
        <v>0.48</v>
      </c>
      <c r="S9" s="32">
        <v>6.7</v>
      </c>
      <c r="T9" s="32">
        <v>20.399999999999999</v>
      </c>
      <c r="U9" s="32">
        <v>18.87</v>
      </c>
      <c r="V9" s="32">
        <v>1.82</v>
      </c>
      <c r="W9" s="32">
        <v>1.9</v>
      </c>
      <c r="X9" s="32">
        <v>96</v>
      </c>
      <c r="Y9" s="32">
        <v>0.09</v>
      </c>
      <c r="Z9" s="32">
        <v>13.9</v>
      </c>
      <c r="AA9" s="32">
        <v>0.44</v>
      </c>
      <c r="AB9" s="32">
        <v>0.85</v>
      </c>
      <c r="AC9" s="32">
        <v>1216</v>
      </c>
      <c r="AD9" s="32">
        <v>6.0000000000000001E-3</v>
      </c>
      <c r="AE9" s="32">
        <v>26.9</v>
      </c>
      <c r="AF9" s="32">
        <v>0.11799999999999999</v>
      </c>
      <c r="AG9" s="32">
        <v>11.09</v>
      </c>
      <c r="AH9" s="32">
        <v>0.05</v>
      </c>
      <c r="AI9" s="32">
        <v>1.02</v>
      </c>
      <c r="AJ9" s="32">
        <v>1.9</v>
      </c>
      <c r="AK9" s="32">
        <v>1</v>
      </c>
      <c r="AL9" s="32">
        <v>50.2</v>
      </c>
      <c r="AM9" s="32">
        <v>0.06</v>
      </c>
      <c r="AN9" s="32">
        <v>3.2</v>
      </c>
      <c r="AO9" s="32">
        <v>1.2999999999999999E-2</v>
      </c>
      <c r="AP9" s="32">
        <v>0.09</v>
      </c>
      <c r="AQ9" s="32">
        <v>1.1000000000000001</v>
      </c>
      <c r="AR9" s="32">
        <v>27</v>
      </c>
      <c r="AS9" s="32">
        <v>0.1</v>
      </c>
      <c r="AT9" s="32">
        <v>109.3</v>
      </c>
    </row>
    <row r="10" spans="2:46" ht="15" customHeight="1" x14ac:dyDescent="0.3">
      <c r="B10" s="21" t="s">
        <v>49</v>
      </c>
      <c r="C10" s="21" t="s">
        <v>47</v>
      </c>
      <c r="D10" s="22" t="s">
        <v>222</v>
      </c>
      <c r="E10" s="23" t="s">
        <v>224</v>
      </c>
      <c r="F10" s="27">
        <v>393240</v>
      </c>
      <c r="G10" s="27">
        <v>6849060</v>
      </c>
      <c r="H10" s="25" t="s">
        <v>17</v>
      </c>
      <c r="I10" s="34" t="s">
        <v>50</v>
      </c>
      <c r="J10" s="33">
        <v>1.1299999999999999</v>
      </c>
      <c r="K10" s="33">
        <v>62</v>
      </c>
      <c r="L10" s="33">
        <v>12</v>
      </c>
      <c r="M10" s="33">
        <v>3.8</v>
      </c>
      <c r="N10" s="33">
        <v>2</v>
      </c>
      <c r="O10" s="33">
        <v>356.7</v>
      </c>
      <c r="P10" s="33">
        <v>0.3</v>
      </c>
      <c r="Q10" s="33">
        <v>0.12</v>
      </c>
      <c r="R10" s="33">
        <v>1.76</v>
      </c>
      <c r="S10" s="33">
        <v>9.6999999999999993</v>
      </c>
      <c r="T10" s="33">
        <v>23.9</v>
      </c>
      <c r="U10" s="33">
        <v>12.91</v>
      </c>
      <c r="V10" s="33">
        <v>2.54</v>
      </c>
      <c r="W10" s="33">
        <v>4.3</v>
      </c>
      <c r="X10" s="33" t="s">
        <v>218</v>
      </c>
      <c r="Y10" s="33">
        <v>0.06</v>
      </c>
      <c r="Z10" s="33">
        <v>13.3</v>
      </c>
      <c r="AA10" s="33">
        <v>0.31</v>
      </c>
      <c r="AB10" s="33">
        <v>1.71</v>
      </c>
      <c r="AC10" s="33">
        <v>302</v>
      </c>
      <c r="AD10" s="33">
        <v>2E-3</v>
      </c>
      <c r="AE10" s="33">
        <v>20.2</v>
      </c>
      <c r="AF10" s="33">
        <v>5.6000000000000001E-2</v>
      </c>
      <c r="AG10" s="33">
        <v>18.28</v>
      </c>
      <c r="AH10" s="33" t="s">
        <v>207</v>
      </c>
      <c r="AI10" s="33">
        <v>1.36</v>
      </c>
      <c r="AJ10" s="33">
        <v>1.8</v>
      </c>
      <c r="AK10" s="33" t="s">
        <v>206</v>
      </c>
      <c r="AL10" s="33">
        <v>11.2</v>
      </c>
      <c r="AM10" s="33">
        <v>0.09</v>
      </c>
      <c r="AN10" s="33">
        <v>2.4</v>
      </c>
      <c r="AO10" s="33">
        <v>1.2E-2</v>
      </c>
      <c r="AP10" s="33">
        <v>0.13</v>
      </c>
      <c r="AQ10" s="33">
        <v>0.4</v>
      </c>
      <c r="AR10" s="33">
        <v>47</v>
      </c>
      <c r="AS10" s="33">
        <v>0.3</v>
      </c>
      <c r="AT10" s="33">
        <v>121.9</v>
      </c>
    </row>
    <row r="11" spans="2:46" ht="15" customHeight="1" x14ac:dyDescent="0.3">
      <c r="B11" s="21" t="s">
        <v>51</v>
      </c>
      <c r="C11" s="21" t="s">
        <v>47</v>
      </c>
      <c r="D11" s="22" t="s">
        <v>222</v>
      </c>
      <c r="E11" s="23" t="s">
        <v>224</v>
      </c>
      <c r="F11" s="27">
        <v>394430</v>
      </c>
      <c r="G11" s="27">
        <v>6848780</v>
      </c>
      <c r="H11" s="25" t="s">
        <v>17</v>
      </c>
      <c r="I11" s="34" t="s">
        <v>52</v>
      </c>
      <c r="J11" s="33">
        <v>1.18</v>
      </c>
      <c r="K11" s="33">
        <v>460</v>
      </c>
      <c r="L11" s="33">
        <v>14.5</v>
      </c>
      <c r="M11" s="33">
        <v>5.2</v>
      </c>
      <c r="N11" s="33">
        <v>3</v>
      </c>
      <c r="O11" s="33">
        <v>477.1</v>
      </c>
      <c r="P11" s="33">
        <v>0.27</v>
      </c>
      <c r="Q11" s="33">
        <v>1.59</v>
      </c>
      <c r="R11" s="33">
        <v>0.97</v>
      </c>
      <c r="S11" s="33">
        <v>9.1999999999999993</v>
      </c>
      <c r="T11" s="33">
        <v>24.4</v>
      </c>
      <c r="U11" s="33">
        <v>42.21</v>
      </c>
      <c r="V11" s="33">
        <v>2.39</v>
      </c>
      <c r="W11" s="33">
        <v>3</v>
      </c>
      <c r="X11" s="33">
        <v>147</v>
      </c>
      <c r="Y11" s="33">
        <v>0.17</v>
      </c>
      <c r="Z11" s="33">
        <v>19.2</v>
      </c>
      <c r="AA11" s="33">
        <v>0.7</v>
      </c>
      <c r="AB11" s="33">
        <v>2.69</v>
      </c>
      <c r="AC11" s="33">
        <v>451</v>
      </c>
      <c r="AD11" s="33">
        <v>8.9999999999999993E-3</v>
      </c>
      <c r="AE11" s="33">
        <v>38.5</v>
      </c>
      <c r="AF11" s="33">
        <v>0.10199999999999999</v>
      </c>
      <c r="AG11" s="33">
        <v>26.64</v>
      </c>
      <c r="AH11" s="33" t="s">
        <v>207</v>
      </c>
      <c r="AI11" s="33">
        <v>2.46</v>
      </c>
      <c r="AJ11" s="33">
        <v>3.2</v>
      </c>
      <c r="AK11" s="33">
        <v>0.9</v>
      </c>
      <c r="AL11" s="33">
        <v>61.6</v>
      </c>
      <c r="AM11" s="33">
        <v>0.28999999999999998</v>
      </c>
      <c r="AN11" s="33">
        <v>6.3</v>
      </c>
      <c r="AO11" s="33">
        <v>1.4999999999999999E-2</v>
      </c>
      <c r="AP11" s="33">
        <v>0.19</v>
      </c>
      <c r="AQ11" s="33">
        <v>0.9</v>
      </c>
      <c r="AR11" s="33">
        <v>41</v>
      </c>
      <c r="AS11" s="33">
        <v>0.2</v>
      </c>
      <c r="AT11" s="33">
        <v>142.19999999999999</v>
      </c>
    </row>
    <row r="12" spans="2:46" ht="15" customHeight="1" x14ac:dyDescent="0.3">
      <c r="B12" s="21" t="s">
        <v>62</v>
      </c>
      <c r="C12" s="21" t="s">
        <v>47</v>
      </c>
      <c r="D12" s="22" t="s">
        <v>222</v>
      </c>
      <c r="E12" s="23" t="s">
        <v>223</v>
      </c>
      <c r="F12" s="27">
        <v>395770</v>
      </c>
      <c r="G12" s="27">
        <v>6848370</v>
      </c>
      <c r="H12" s="25" t="s">
        <v>20</v>
      </c>
      <c r="I12" s="34" t="s">
        <v>65</v>
      </c>
      <c r="J12" s="33">
        <v>0.68</v>
      </c>
      <c r="K12" s="33">
        <v>133</v>
      </c>
      <c r="L12" s="33">
        <v>15</v>
      </c>
      <c r="M12" s="33">
        <v>6</v>
      </c>
      <c r="N12" s="33">
        <v>1</v>
      </c>
      <c r="O12" s="33">
        <v>215.3</v>
      </c>
      <c r="P12" s="33">
        <v>0.09</v>
      </c>
      <c r="Q12" s="33">
        <v>0.43</v>
      </c>
      <c r="R12" s="33">
        <v>0.41</v>
      </c>
      <c r="S12" s="33">
        <v>6.4</v>
      </c>
      <c r="T12" s="33">
        <v>18.600000000000001</v>
      </c>
      <c r="U12" s="33">
        <v>12.86</v>
      </c>
      <c r="V12" s="33">
        <v>1.5</v>
      </c>
      <c r="W12" s="33">
        <v>1.8</v>
      </c>
      <c r="X12" s="33">
        <v>77</v>
      </c>
      <c r="Y12" s="33">
        <v>0.06</v>
      </c>
      <c r="Z12" s="33">
        <v>11</v>
      </c>
      <c r="AA12" s="33">
        <v>0.39</v>
      </c>
      <c r="AB12" s="33">
        <v>0.49</v>
      </c>
      <c r="AC12" s="33">
        <v>504</v>
      </c>
      <c r="AD12" s="33">
        <v>4.0000000000000001E-3</v>
      </c>
      <c r="AE12" s="33">
        <v>22</v>
      </c>
      <c r="AF12" s="33">
        <v>8.8999999999999996E-2</v>
      </c>
      <c r="AG12" s="33">
        <v>7.81</v>
      </c>
      <c r="AH12" s="33">
        <v>0.06</v>
      </c>
      <c r="AI12" s="33">
        <v>0.92</v>
      </c>
      <c r="AJ12" s="33">
        <v>1.5</v>
      </c>
      <c r="AK12" s="33">
        <v>0.5</v>
      </c>
      <c r="AL12" s="33">
        <v>35.299999999999997</v>
      </c>
      <c r="AM12" s="33">
        <v>0.06</v>
      </c>
      <c r="AN12" s="33">
        <v>2.9</v>
      </c>
      <c r="AO12" s="33">
        <v>0.01</v>
      </c>
      <c r="AP12" s="33">
        <v>7.0000000000000007E-2</v>
      </c>
      <c r="AQ12" s="33">
        <v>0.8</v>
      </c>
      <c r="AR12" s="33">
        <v>21</v>
      </c>
      <c r="AS12" s="33" t="s">
        <v>206</v>
      </c>
      <c r="AT12" s="33">
        <v>85.1</v>
      </c>
    </row>
    <row r="13" spans="2:46" ht="15" customHeight="1" x14ac:dyDescent="0.3">
      <c r="B13" s="21" t="s">
        <v>63</v>
      </c>
      <c r="C13" s="21" t="s">
        <v>47</v>
      </c>
      <c r="D13" s="22" t="s">
        <v>222</v>
      </c>
      <c r="E13" s="23" t="s">
        <v>223</v>
      </c>
      <c r="F13" s="27">
        <v>395740</v>
      </c>
      <c r="G13" s="27">
        <v>6848400</v>
      </c>
      <c r="H13" s="25" t="s">
        <v>20</v>
      </c>
      <c r="I13" s="34" t="s">
        <v>66</v>
      </c>
      <c r="J13" s="33">
        <v>0.44</v>
      </c>
      <c r="K13" s="33">
        <v>144</v>
      </c>
      <c r="L13" s="33">
        <v>730.9</v>
      </c>
      <c r="M13" s="33">
        <v>3.8</v>
      </c>
      <c r="N13" s="33">
        <v>2</v>
      </c>
      <c r="O13" s="33">
        <v>540.70000000000005</v>
      </c>
      <c r="P13" s="33">
        <v>0.1</v>
      </c>
      <c r="Q13" s="33">
        <v>1.76</v>
      </c>
      <c r="R13" s="33">
        <v>0.45</v>
      </c>
      <c r="S13" s="33">
        <v>7</v>
      </c>
      <c r="T13" s="33">
        <v>13.1</v>
      </c>
      <c r="U13" s="33">
        <v>14.66</v>
      </c>
      <c r="V13" s="33">
        <v>12.94</v>
      </c>
      <c r="W13" s="33">
        <v>1.3</v>
      </c>
      <c r="X13" s="33">
        <v>75</v>
      </c>
      <c r="Y13" s="33">
        <v>0.06</v>
      </c>
      <c r="Z13" s="33">
        <v>7.4</v>
      </c>
      <c r="AA13" s="33">
        <v>0.3</v>
      </c>
      <c r="AB13" s="33">
        <v>4.4000000000000004</v>
      </c>
      <c r="AC13" s="33">
        <v>3966</v>
      </c>
      <c r="AD13" s="33">
        <v>6.0000000000000001E-3</v>
      </c>
      <c r="AE13" s="33">
        <v>19.2</v>
      </c>
      <c r="AF13" s="33">
        <v>0.104</v>
      </c>
      <c r="AG13" s="33">
        <v>9.99</v>
      </c>
      <c r="AH13" s="33">
        <v>0.08</v>
      </c>
      <c r="AI13" s="33">
        <v>0.69</v>
      </c>
      <c r="AJ13" s="33">
        <v>1.5</v>
      </c>
      <c r="AK13" s="33">
        <v>1.4</v>
      </c>
      <c r="AL13" s="33">
        <v>162.6</v>
      </c>
      <c r="AM13" s="33">
        <v>0.04</v>
      </c>
      <c r="AN13" s="33">
        <v>2.2000000000000002</v>
      </c>
      <c r="AO13" s="33">
        <v>8.0000000000000002E-3</v>
      </c>
      <c r="AP13" s="33">
        <v>0.06</v>
      </c>
      <c r="AQ13" s="33">
        <v>0.9</v>
      </c>
      <c r="AR13" s="33">
        <v>14</v>
      </c>
      <c r="AS13" s="33">
        <v>0.1</v>
      </c>
      <c r="AT13" s="33">
        <v>72.400000000000006</v>
      </c>
    </row>
    <row r="14" spans="2:46" ht="15" customHeight="1" x14ac:dyDescent="0.3">
      <c r="B14" s="21" t="s">
        <v>64</v>
      </c>
      <c r="C14" s="21" t="s">
        <v>47</v>
      </c>
      <c r="D14" s="22" t="s">
        <v>222</v>
      </c>
      <c r="E14" s="23" t="s">
        <v>223</v>
      </c>
      <c r="F14" s="27">
        <v>394770</v>
      </c>
      <c r="G14" s="27">
        <v>6848900</v>
      </c>
      <c r="H14" s="25" t="s">
        <v>20</v>
      </c>
      <c r="I14" s="34" t="s">
        <v>67</v>
      </c>
      <c r="J14" s="33">
        <v>0.84</v>
      </c>
      <c r="K14" s="33">
        <v>191</v>
      </c>
      <c r="L14" s="33">
        <v>25.8</v>
      </c>
      <c r="M14" s="33">
        <v>4.3</v>
      </c>
      <c r="N14" s="33">
        <v>3</v>
      </c>
      <c r="O14" s="33">
        <v>377.5</v>
      </c>
      <c r="P14" s="33">
        <v>0.13</v>
      </c>
      <c r="Q14" s="33">
        <v>0.68</v>
      </c>
      <c r="R14" s="33">
        <v>0.62</v>
      </c>
      <c r="S14" s="33">
        <v>8.6</v>
      </c>
      <c r="T14" s="33">
        <v>22.1</v>
      </c>
      <c r="U14" s="33">
        <v>19.2</v>
      </c>
      <c r="V14" s="33">
        <v>2.0699999999999998</v>
      </c>
      <c r="W14" s="33">
        <v>2.1</v>
      </c>
      <c r="X14" s="33">
        <v>108</v>
      </c>
      <c r="Y14" s="33">
        <v>0.09</v>
      </c>
      <c r="Z14" s="33">
        <v>14.2</v>
      </c>
      <c r="AA14" s="33">
        <v>0.46</v>
      </c>
      <c r="AB14" s="33">
        <v>0.92</v>
      </c>
      <c r="AC14" s="33">
        <v>1819</v>
      </c>
      <c r="AD14" s="33">
        <v>7.0000000000000001E-3</v>
      </c>
      <c r="AE14" s="33">
        <v>30.1</v>
      </c>
      <c r="AF14" s="33">
        <v>9.6000000000000002E-2</v>
      </c>
      <c r="AG14" s="33">
        <v>9.83</v>
      </c>
      <c r="AH14" s="33">
        <v>7.0000000000000007E-2</v>
      </c>
      <c r="AI14" s="33">
        <v>0.78</v>
      </c>
      <c r="AJ14" s="33">
        <v>2.2000000000000002</v>
      </c>
      <c r="AK14" s="33">
        <v>1.6</v>
      </c>
      <c r="AL14" s="33">
        <v>50.8</v>
      </c>
      <c r="AM14" s="33">
        <v>0.06</v>
      </c>
      <c r="AN14" s="33">
        <v>3.4</v>
      </c>
      <c r="AO14" s="33">
        <v>1.4E-2</v>
      </c>
      <c r="AP14" s="33">
        <v>0.09</v>
      </c>
      <c r="AQ14" s="33">
        <v>1.1000000000000001</v>
      </c>
      <c r="AR14" s="33">
        <v>27</v>
      </c>
      <c r="AS14" s="33">
        <v>0.1</v>
      </c>
      <c r="AT14" s="33">
        <v>99.5</v>
      </c>
    </row>
    <row r="15" spans="2:46" ht="15" customHeight="1" x14ac:dyDescent="0.3">
      <c r="B15" s="21" t="s">
        <v>68</v>
      </c>
      <c r="C15" s="21" t="s">
        <v>47</v>
      </c>
      <c r="D15" s="22" t="s">
        <v>222</v>
      </c>
      <c r="E15" s="23" t="s">
        <v>224</v>
      </c>
      <c r="F15" s="27">
        <v>402820</v>
      </c>
      <c r="G15" s="27">
        <v>6843530</v>
      </c>
      <c r="H15" s="25" t="s">
        <v>17</v>
      </c>
      <c r="I15" s="34" t="s">
        <v>73</v>
      </c>
      <c r="J15" s="33">
        <v>0.82</v>
      </c>
      <c r="K15" s="33">
        <v>147</v>
      </c>
      <c r="L15" s="33">
        <v>8.3000000000000007</v>
      </c>
      <c r="M15" s="33">
        <v>2.1</v>
      </c>
      <c r="N15" s="33" t="s">
        <v>205</v>
      </c>
      <c r="O15" s="33">
        <v>316.2</v>
      </c>
      <c r="P15" s="33">
        <v>0.17</v>
      </c>
      <c r="Q15" s="33">
        <v>0.2</v>
      </c>
      <c r="R15" s="33">
        <v>0.5</v>
      </c>
      <c r="S15" s="33">
        <v>6.5</v>
      </c>
      <c r="T15" s="33">
        <v>19</v>
      </c>
      <c r="U15" s="33">
        <v>13.39</v>
      </c>
      <c r="V15" s="33">
        <v>1.68</v>
      </c>
      <c r="W15" s="33">
        <v>2.5</v>
      </c>
      <c r="X15" s="33">
        <v>8</v>
      </c>
      <c r="Y15" s="33">
        <v>0.09</v>
      </c>
      <c r="Z15" s="33">
        <v>12.6</v>
      </c>
      <c r="AA15" s="33">
        <v>0.33</v>
      </c>
      <c r="AB15" s="33">
        <v>1.26</v>
      </c>
      <c r="AC15" s="33">
        <v>171</v>
      </c>
      <c r="AD15" s="33">
        <v>2E-3</v>
      </c>
      <c r="AE15" s="33">
        <v>23.7</v>
      </c>
      <c r="AF15" s="33">
        <v>6.9000000000000006E-2</v>
      </c>
      <c r="AG15" s="33">
        <v>15.18</v>
      </c>
      <c r="AH15" s="33" t="s">
        <v>207</v>
      </c>
      <c r="AI15" s="33">
        <v>0.96</v>
      </c>
      <c r="AJ15" s="33">
        <v>1.9</v>
      </c>
      <c r="AK15" s="33" t="s">
        <v>206</v>
      </c>
      <c r="AL15" s="33">
        <v>15.8</v>
      </c>
      <c r="AM15" s="33">
        <v>0.15</v>
      </c>
      <c r="AN15" s="33">
        <v>3.1</v>
      </c>
      <c r="AO15" s="33">
        <v>1.2E-2</v>
      </c>
      <c r="AP15" s="33">
        <v>0.11</v>
      </c>
      <c r="AQ15" s="33">
        <v>0.6</v>
      </c>
      <c r="AR15" s="33">
        <v>33</v>
      </c>
      <c r="AS15" s="33">
        <v>0.3</v>
      </c>
      <c r="AT15" s="33">
        <v>95.6</v>
      </c>
    </row>
    <row r="16" spans="2:46" ht="15" customHeight="1" x14ac:dyDescent="0.3">
      <c r="B16" s="21" t="s">
        <v>69</v>
      </c>
      <c r="C16" s="21" t="s">
        <v>47</v>
      </c>
      <c r="D16" s="22" t="s">
        <v>222</v>
      </c>
      <c r="E16" s="23" t="s">
        <v>224</v>
      </c>
      <c r="F16" s="27">
        <v>403020</v>
      </c>
      <c r="G16" s="27">
        <v>6843570</v>
      </c>
      <c r="H16" s="25" t="s">
        <v>17</v>
      </c>
      <c r="I16" s="34" t="s">
        <v>74</v>
      </c>
      <c r="J16" s="33">
        <v>0.76</v>
      </c>
      <c r="K16" s="33">
        <v>429</v>
      </c>
      <c r="L16" s="33">
        <v>8.5</v>
      </c>
      <c r="M16" s="33">
        <v>3.8</v>
      </c>
      <c r="N16" s="33">
        <v>3</v>
      </c>
      <c r="O16" s="33">
        <v>353.4</v>
      </c>
      <c r="P16" s="33">
        <v>0.14000000000000001</v>
      </c>
      <c r="Q16" s="33">
        <v>7.74</v>
      </c>
      <c r="R16" s="33">
        <v>1.36</v>
      </c>
      <c r="S16" s="33">
        <v>6.5</v>
      </c>
      <c r="T16" s="33">
        <v>12.8</v>
      </c>
      <c r="U16" s="33">
        <v>32.72</v>
      </c>
      <c r="V16" s="33">
        <v>2.94</v>
      </c>
      <c r="W16" s="33">
        <v>1.8</v>
      </c>
      <c r="X16" s="33">
        <v>252</v>
      </c>
      <c r="Y16" s="33">
        <v>0.09</v>
      </c>
      <c r="Z16" s="33">
        <v>12.9</v>
      </c>
      <c r="AA16" s="33">
        <v>2.84</v>
      </c>
      <c r="AB16" s="33">
        <v>2.2599999999999998</v>
      </c>
      <c r="AC16" s="33">
        <v>744</v>
      </c>
      <c r="AD16" s="33">
        <v>1.9E-2</v>
      </c>
      <c r="AE16" s="33">
        <v>28.3</v>
      </c>
      <c r="AF16" s="33">
        <v>6.5000000000000002E-2</v>
      </c>
      <c r="AG16" s="33">
        <v>30.55</v>
      </c>
      <c r="AH16" s="33">
        <v>0.05</v>
      </c>
      <c r="AI16" s="33">
        <v>2.63</v>
      </c>
      <c r="AJ16" s="33">
        <v>3.1</v>
      </c>
      <c r="AK16" s="33">
        <v>0.1</v>
      </c>
      <c r="AL16" s="33">
        <v>207.3</v>
      </c>
      <c r="AM16" s="33">
        <v>0.08</v>
      </c>
      <c r="AN16" s="33">
        <v>3.7</v>
      </c>
      <c r="AO16" s="33">
        <v>8.0000000000000002E-3</v>
      </c>
      <c r="AP16" s="33">
        <v>0.12</v>
      </c>
      <c r="AQ16" s="33">
        <v>1</v>
      </c>
      <c r="AR16" s="33">
        <v>25</v>
      </c>
      <c r="AS16" s="33" t="s">
        <v>206</v>
      </c>
      <c r="AT16" s="33">
        <v>109.9</v>
      </c>
    </row>
    <row r="17" spans="2:46" ht="15" customHeight="1" x14ac:dyDescent="0.3">
      <c r="B17" s="21" t="s">
        <v>70</v>
      </c>
      <c r="C17" s="21" t="s">
        <v>47</v>
      </c>
      <c r="D17" s="22" t="s">
        <v>222</v>
      </c>
      <c r="E17" s="23" t="s">
        <v>224</v>
      </c>
      <c r="F17" s="27">
        <v>403190</v>
      </c>
      <c r="G17" s="27">
        <v>6843645</v>
      </c>
      <c r="H17" s="25" t="s">
        <v>17</v>
      </c>
      <c r="I17" s="34" t="s">
        <v>75</v>
      </c>
      <c r="J17" s="33">
        <v>1.28</v>
      </c>
      <c r="K17" s="33">
        <v>539</v>
      </c>
      <c r="L17" s="33">
        <v>15.8</v>
      </c>
      <c r="M17" s="33">
        <v>5.3</v>
      </c>
      <c r="N17" s="33">
        <v>2</v>
      </c>
      <c r="O17" s="33">
        <v>510.7</v>
      </c>
      <c r="P17" s="33">
        <v>0.28999999999999998</v>
      </c>
      <c r="Q17" s="33">
        <v>3.28</v>
      </c>
      <c r="R17" s="33">
        <v>1.37</v>
      </c>
      <c r="S17" s="33">
        <v>12</v>
      </c>
      <c r="T17" s="33">
        <v>31.1</v>
      </c>
      <c r="U17" s="33">
        <v>49.38</v>
      </c>
      <c r="V17" s="33">
        <v>2.59</v>
      </c>
      <c r="W17" s="33">
        <v>3.5</v>
      </c>
      <c r="X17" s="33">
        <v>238</v>
      </c>
      <c r="Y17" s="33">
        <v>0.18</v>
      </c>
      <c r="Z17" s="33">
        <v>13.7</v>
      </c>
      <c r="AA17" s="33">
        <v>0.98</v>
      </c>
      <c r="AB17" s="33">
        <v>3.97</v>
      </c>
      <c r="AC17" s="33">
        <v>531</v>
      </c>
      <c r="AD17" s="33">
        <v>2.9000000000000001E-2</v>
      </c>
      <c r="AE17" s="33">
        <v>49.7</v>
      </c>
      <c r="AF17" s="33">
        <v>0.105</v>
      </c>
      <c r="AG17" s="33">
        <v>21.75</v>
      </c>
      <c r="AH17" s="33">
        <v>0.49</v>
      </c>
      <c r="AI17" s="33">
        <v>3.19</v>
      </c>
      <c r="AJ17" s="33">
        <v>3.4</v>
      </c>
      <c r="AK17" s="33" t="s">
        <v>206</v>
      </c>
      <c r="AL17" s="33">
        <v>139.1</v>
      </c>
      <c r="AM17" s="33">
        <v>0.14000000000000001</v>
      </c>
      <c r="AN17" s="33">
        <v>5.4</v>
      </c>
      <c r="AO17" s="33">
        <v>2.5999999999999999E-2</v>
      </c>
      <c r="AP17" s="33">
        <v>0.25</v>
      </c>
      <c r="AQ17" s="33">
        <v>3.4</v>
      </c>
      <c r="AR17" s="33">
        <v>48</v>
      </c>
      <c r="AS17" s="33">
        <v>0.2</v>
      </c>
      <c r="AT17" s="33">
        <v>160.1</v>
      </c>
    </row>
    <row r="18" spans="2:46" ht="15" customHeight="1" x14ac:dyDescent="0.3">
      <c r="B18" s="21" t="s">
        <v>71</v>
      </c>
      <c r="C18" s="21" t="s">
        <v>47</v>
      </c>
      <c r="D18" s="22" t="s">
        <v>222</v>
      </c>
      <c r="E18" s="23" t="s">
        <v>224</v>
      </c>
      <c r="F18" s="27">
        <v>403430</v>
      </c>
      <c r="G18" s="27">
        <v>6843920</v>
      </c>
      <c r="H18" s="25" t="s">
        <v>17</v>
      </c>
      <c r="I18" s="34" t="s">
        <v>76</v>
      </c>
      <c r="J18" s="33">
        <v>0.96</v>
      </c>
      <c r="K18" s="33">
        <v>69</v>
      </c>
      <c r="L18" s="33">
        <v>7.7</v>
      </c>
      <c r="M18" s="33">
        <v>3</v>
      </c>
      <c r="N18" s="33">
        <v>1</v>
      </c>
      <c r="O18" s="33">
        <v>308.10000000000002</v>
      </c>
      <c r="P18" s="33">
        <v>0.15</v>
      </c>
      <c r="Q18" s="33">
        <v>0.23</v>
      </c>
      <c r="R18" s="33">
        <v>0.03</v>
      </c>
      <c r="S18" s="33">
        <v>6.2</v>
      </c>
      <c r="T18" s="33">
        <v>19.899999999999999</v>
      </c>
      <c r="U18" s="33">
        <v>16.86</v>
      </c>
      <c r="V18" s="33">
        <v>1.54</v>
      </c>
      <c r="W18" s="33">
        <v>2.4</v>
      </c>
      <c r="X18" s="33">
        <v>26</v>
      </c>
      <c r="Y18" s="33">
        <v>7.0000000000000007E-2</v>
      </c>
      <c r="Z18" s="33">
        <v>13.6</v>
      </c>
      <c r="AA18" s="33">
        <v>0.38</v>
      </c>
      <c r="AB18" s="33">
        <v>1.3</v>
      </c>
      <c r="AC18" s="33">
        <v>211</v>
      </c>
      <c r="AD18" s="33">
        <v>3.0000000000000001E-3</v>
      </c>
      <c r="AE18" s="33">
        <v>22.1</v>
      </c>
      <c r="AF18" s="33">
        <v>4.9000000000000002E-2</v>
      </c>
      <c r="AG18" s="33">
        <v>10.130000000000001</v>
      </c>
      <c r="AH18" s="33" t="s">
        <v>207</v>
      </c>
      <c r="AI18" s="33">
        <v>1.01</v>
      </c>
      <c r="AJ18" s="33">
        <v>1.8</v>
      </c>
      <c r="AK18" s="33" t="s">
        <v>206</v>
      </c>
      <c r="AL18" s="33">
        <v>16.5</v>
      </c>
      <c r="AM18" s="33">
        <v>0.11</v>
      </c>
      <c r="AN18" s="33">
        <v>2.9</v>
      </c>
      <c r="AO18" s="33">
        <v>8.0000000000000002E-3</v>
      </c>
      <c r="AP18" s="33">
        <v>0.13</v>
      </c>
      <c r="AQ18" s="33">
        <v>0.5</v>
      </c>
      <c r="AR18" s="33">
        <v>33</v>
      </c>
      <c r="AS18" s="33">
        <v>0.2</v>
      </c>
      <c r="AT18" s="33">
        <v>66</v>
      </c>
    </row>
    <row r="19" spans="2:46" ht="15" customHeight="1" x14ac:dyDescent="0.3">
      <c r="B19" s="21" t="s">
        <v>72</v>
      </c>
      <c r="C19" s="21" t="s">
        <v>47</v>
      </c>
      <c r="D19" s="22" t="s">
        <v>222</v>
      </c>
      <c r="E19" s="23" t="s">
        <v>224</v>
      </c>
      <c r="F19" s="27">
        <v>403480</v>
      </c>
      <c r="G19" s="27">
        <v>6843820</v>
      </c>
      <c r="H19" s="25" t="s">
        <v>17</v>
      </c>
      <c r="I19" s="34" t="s">
        <v>77</v>
      </c>
      <c r="J19" s="33">
        <v>0.81</v>
      </c>
      <c r="K19" s="33">
        <v>154</v>
      </c>
      <c r="L19" s="33">
        <v>7.8</v>
      </c>
      <c r="M19" s="33">
        <v>4.4000000000000004</v>
      </c>
      <c r="N19" s="33">
        <v>3</v>
      </c>
      <c r="O19" s="33">
        <v>271.60000000000002</v>
      </c>
      <c r="P19" s="33">
        <v>0.18</v>
      </c>
      <c r="Q19" s="33">
        <v>0.47</v>
      </c>
      <c r="R19" s="33">
        <v>0.41</v>
      </c>
      <c r="S19" s="33">
        <v>7.1</v>
      </c>
      <c r="T19" s="33">
        <v>17.7</v>
      </c>
      <c r="U19" s="33">
        <v>17.64</v>
      </c>
      <c r="V19" s="33">
        <v>1.53</v>
      </c>
      <c r="W19" s="33">
        <v>2.5</v>
      </c>
      <c r="X19" s="33">
        <v>33</v>
      </c>
      <c r="Y19" s="33">
        <v>0.09</v>
      </c>
      <c r="Z19" s="33">
        <v>11.6</v>
      </c>
      <c r="AA19" s="33">
        <v>0.34</v>
      </c>
      <c r="AB19" s="33">
        <v>1.51</v>
      </c>
      <c r="AC19" s="33">
        <v>451</v>
      </c>
      <c r="AD19" s="33">
        <v>7.0000000000000001E-3</v>
      </c>
      <c r="AE19" s="33">
        <v>19.100000000000001</v>
      </c>
      <c r="AF19" s="33">
        <v>8.5000000000000006E-2</v>
      </c>
      <c r="AG19" s="33">
        <v>15.74</v>
      </c>
      <c r="AH19" s="33" t="s">
        <v>207</v>
      </c>
      <c r="AI19" s="33">
        <v>1.18</v>
      </c>
      <c r="AJ19" s="33">
        <v>2.2000000000000002</v>
      </c>
      <c r="AK19" s="33" t="s">
        <v>206</v>
      </c>
      <c r="AL19" s="33">
        <v>30.5</v>
      </c>
      <c r="AM19" s="33">
        <v>0.04</v>
      </c>
      <c r="AN19" s="33">
        <v>2.4</v>
      </c>
      <c r="AO19" s="33">
        <v>0.01</v>
      </c>
      <c r="AP19" s="33">
        <v>0.1</v>
      </c>
      <c r="AQ19" s="33">
        <v>0.9</v>
      </c>
      <c r="AR19" s="33">
        <v>33</v>
      </c>
      <c r="AS19" s="33">
        <v>0.2</v>
      </c>
      <c r="AT19" s="33">
        <v>113.1</v>
      </c>
    </row>
    <row r="20" spans="2:46" ht="15" customHeight="1" x14ac:dyDescent="0.3">
      <c r="B20" s="21" t="s">
        <v>90</v>
      </c>
      <c r="C20" s="21" t="s">
        <v>47</v>
      </c>
      <c r="D20" s="22" t="s">
        <v>222</v>
      </c>
      <c r="E20" s="23" t="s">
        <v>224</v>
      </c>
      <c r="F20" s="27">
        <v>402940</v>
      </c>
      <c r="G20" s="27">
        <v>6843295</v>
      </c>
      <c r="H20" s="25" t="s">
        <v>17</v>
      </c>
      <c r="I20" s="34" t="s">
        <v>101</v>
      </c>
      <c r="J20" s="33">
        <v>0.68</v>
      </c>
      <c r="K20" s="33">
        <v>55</v>
      </c>
      <c r="L20" s="33">
        <v>5.5</v>
      </c>
      <c r="M20" s="33" t="s">
        <v>219</v>
      </c>
      <c r="N20" s="33">
        <v>2</v>
      </c>
      <c r="O20" s="33">
        <v>156.1</v>
      </c>
      <c r="P20" s="33">
        <v>0.12</v>
      </c>
      <c r="Q20" s="33">
        <v>0.76</v>
      </c>
      <c r="R20" s="33">
        <v>1.69</v>
      </c>
      <c r="S20" s="33">
        <v>9.8000000000000007</v>
      </c>
      <c r="T20" s="33">
        <v>7.1</v>
      </c>
      <c r="U20" s="33">
        <v>16.54</v>
      </c>
      <c r="V20" s="33">
        <v>2.4900000000000002</v>
      </c>
      <c r="W20" s="33">
        <v>1.8</v>
      </c>
      <c r="X20" s="33" t="s">
        <v>218</v>
      </c>
      <c r="Y20" s="33">
        <v>0.02</v>
      </c>
      <c r="Z20" s="33">
        <v>5</v>
      </c>
      <c r="AA20" s="33">
        <v>0.28999999999999998</v>
      </c>
      <c r="AB20" s="33">
        <v>0.72</v>
      </c>
      <c r="AC20" s="33">
        <v>1606</v>
      </c>
      <c r="AD20" s="33">
        <v>0.01</v>
      </c>
      <c r="AE20" s="33">
        <v>9.8000000000000007</v>
      </c>
      <c r="AF20" s="33">
        <v>0.05</v>
      </c>
      <c r="AG20" s="33">
        <v>9.5399999999999991</v>
      </c>
      <c r="AH20" s="33">
        <v>0.02</v>
      </c>
      <c r="AI20" s="33">
        <v>0.53</v>
      </c>
      <c r="AJ20" s="33">
        <v>2.9</v>
      </c>
      <c r="AK20" s="33" t="s">
        <v>206</v>
      </c>
      <c r="AL20" s="33">
        <v>20.5</v>
      </c>
      <c r="AM20" s="33">
        <v>0.2</v>
      </c>
      <c r="AN20" s="33">
        <v>0.4</v>
      </c>
      <c r="AO20" s="33">
        <v>4.0000000000000001E-3</v>
      </c>
      <c r="AP20" s="33">
        <v>0.02</v>
      </c>
      <c r="AQ20" s="33">
        <v>0.6</v>
      </c>
      <c r="AR20" s="33">
        <v>25</v>
      </c>
      <c r="AS20" s="33" t="s">
        <v>206</v>
      </c>
      <c r="AT20" s="33">
        <v>101.6</v>
      </c>
    </row>
    <row r="21" spans="2:46" ht="15" customHeight="1" x14ac:dyDescent="0.3">
      <c r="B21" s="21" t="s">
        <v>91</v>
      </c>
      <c r="C21" s="21" t="s">
        <v>47</v>
      </c>
      <c r="D21" s="22" t="s">
        <v>222</v>
      </c>
      <c r="E21" s="23" t="s">
        <v>224</v>
      </c>
      <c r="F21" s="27">
        <v>402975</v>
      </c>
      <c r="G21" s="27">
        <v>6843350</v>
      </c>
      <c r="H21" s="25" t="s">
        <v>17</v>
      </c>
      <c r="I21" s="34" t="s">
        <v>102</v>
      </c>
      <c r="J21" s="33">
        <v>1.04</v>
      </c>
      <c r="K21" s="33">
        <v>365</v>
      </c>
      <c r="L21" s="33">
        <v>10.4</v>
      </c>
      <c r="M21" s="33">
        <v>8</v>
      </c>
      <c r="N21" s="33">
        <v>3</v>
      </c>
      <c r="O21" s="33">
        <v>232.1</v>
      </c>
      <c r="P21" s="33">
        <v>0.21</v>
      </c>
      <c r="Q21" s="33">
        <v>0.89</v>
      </c>
      <c r="R21" s="33">
        <v>0.33</v>
      </c>
      <c r="S21" s="33">
        <v>7.4</v>
      </c>
      <c r="T21" s="33">
        <v>20.2</v>
      </c>
      <c r="U21" s="33">
        <v>31.35</v>
      </c>
      <c r="V21" s="33">
        <v>2</v>
      </c>
      <c r="W21" s="33">
        <v>2.8</v>
      </c>
      <c r="X21" s="33">
        <v>78</v>
      </c>
      <c r="Y21" s="33">
        <v>0.08</v>
      </c>
      <c r="Z21" s="33">
        <v>10.3</v>
      </c>
      <c r="AA21" s="33">
        <v>0.56000000000000005</v>
      </c>
      <c r="AB21" s="33">
        <v>1.38</v>
      </c>
      <c r="AC21" s="33">
        <v>183</v>
      </c>
      <c r="AD21" s="33">
        <v>0.01</v>
      </c>
      <c r="AE21" s="33">
        <v>24.3</v>
      </c>
      <c r="AF21" s="33">
        <v>5.7000000000000002E-2</v>
      </c>
      <c r="AG21" s="33">
        <v>14.5</v>
      </c>
      <c r="AH21" s="33">
        <v>0.05</v>
      </c>
      <c r="AI21" s="33">
        <v>1.66</v>
      </c>
      <c r="AJ21" s="33">
        <v>2.8</v>
      </c>
      <c r="AK21" s="33">
        <v>1.9</v>
      </c>
      <c r="AL21" s="33">
        <v>62.5</v>
      </c>
      <c r="AM21" s="33">
        <v>0.18</v>
      </c>
      <c r="AN21" s="33">
        <v>2.2999999999999998</v>
      </c>
      <c r="AO21" s="33">
        <v>8.0000000000000002E-3</v>
      </c>
      <c r="AP21" s="33">
        <v>0.11</v>
      </c>
      <c r="AQ21" s="33">
        <v>1</v>
      </c>
      <c r="AR21" s="33">
        <v>31</v>
      </c>
      <c r="AS21" s="33" t="s">
        <v>206</v>
      </c>
      <c r="AT21" s="33">
        <v>85.6</v>
      </c>
    </row>
    <row r="22" spans="2:46" ht="15" customHeight="1" x14ac:dyDescent="0.3">
      <c r="B22" s="21" t="s">
        <v>92</v>
      </c>
      <c r="C22" s="21" t="s">
        <v>47</v>
      </c>
      <c r="D22" s="22" t="s">
        <v>222</v>
      </c>
      <c r="E22" s="23" t="s">
        <v>224</v>
      </c>
      <c r="F22" s="27">
        <v>403025</v>
      </c>
      <c r="G22" s="27">
        <v>6843390</v>
      </c>
      <c r="H22" s="25" t="s">
        <v>17</v>
      </c>
      <c r="I22" s="34" t="s">
        <v>103</v>
      </c>
      <c r="J22" s="33">
        <v>1.02</v>
      </c>
      <c r="K22" s="33">
        <v>371</v>
      </c>
      <c r="L22" s="33">
        <v>17.5</v>
      </c>
      <c r="M22" s="33">
        <v>26.2</v>
      </c>
      <c r="N22" s="33">
        <v>5</v>
      </c>
      <c r="O22" s="33">
        <v>160.6</v>
      </c>
      <c r="P22" s="33">
        <v>0.36</v>
      </c>
      <c r="Q22" s="33">
        <v>4.42</v>
      </c>
      <c r="R22" s="33">
        <v>0.51</v>
      </c>
      <c r="S22" s="33">
        <v>12.4</v>
      </c>
      <c r="T22" s="33">
        <v>19.7</v>
      </c>
      <c r="U22" s="33">
        <v>50.23</v>
      </c>
      <c r="V22" s="33">
        <v>2.68</v>
      </c>
      <c r="W22" s="33">
        <v>2.5</v>
      </c>
      <c r="X22" s="33">
        <v>225</v>
      </c>
      <c r="Y22" s="33">
        <v>0.04</v>
      </c>
      <c r="Z22" s="33">
        <v>4.5</v>
      </c>
      <c r="AA22" s="33">
        <v>0.62</v>
      </c>
      <c r="AB22" s="33">
        <v>1.3</v>
      </c>
      <c r="AC22" s="33">
        <v>263</v>
      </c>
      <c r="AD22" s="33">
        <v>8.0000000000000002E-3</v>
      </c>
      <c r="AE22" s="33">
        <v>32.1</v>
      </c>
      <c r="AF22" s="33">
        <v>7.8E-2</v>
      </c>
      <c r="AG22" s="33">
        <v>22.5</v>
      </c>
      <c r="AH22" s="33">
        <v>0.1</v>
      </c>
      <c r="AI22" s="33">
        <v>2.84</v>
      </c>
      <c r="AJ22" s="33">
        <v>2.5</v>
      </c>
      <c r="AK22" s="33">
        <v>2.4</v>
      </c>
      <c r="AL22" s="33">
        <v>145.1</v>
      </c>
      <c r="AM22" s="33" t="s">
        <v>207</v>
      </c>
      <c r="AN22" s="33">
        <v>2.6</v>
      </c>
      <c r="AO22" s="33">
        <v>3.0000000000000001E-3</v>
      </c>
      <c r="AP22" s="33">
        <v>0.06</v>
      </c>
      <c r="AQ22" s="33">
        <v>1.4</v>
      </c>
      <c r="AR22" s="33">
        <v>15</v>
      </c>
      <c r="AS22" s="33" t="s">
        <v>206</v>
      </c>
      <c r="AT22" s="33">
        <v>75.099999999999994</v>
      </c>
    </row>
    <row r="23" spans="2:46" ht="15" customHeight="1" x14ac:dyDescent="0.3">
      <c r="B23" s="21" t="s">
        <v>94</v>
      </c>
      <c r="C23" s="21" t="s">
        <v>47</v>
      </c>
      <c r="D23" s="22" t="s">
        <v>222</v>
      </c>
      <c r="E23" s="23" t="s">
        <v>224</v>
      </c>
      <c r="F23" s="27">
        <v>403150</v>
      </c>
      <c r="G23" s="27">
        <v>6843410</v>
      </c>
      <c r="H23" s="25" t="s">
        <v>17</v>
      </c>
      <c r="I23" s="34" t="s">
        <v>105</v>
      </c>
      <c r="J23" s="33">
        <v>1.1399999999999999</v>
      </c>
      <c r="K23" s="33">
        <v>252</v>
      </c>
      <c r="L23" s="33">
        <v>10</v>
      </c>
      <c r="M23" s="33">
        <v>2.6</v>
      </c>
      <c r="N23" s="33">
        <v>2</v>
      </c>
      <c r="O23" s="33">
        <v>341.7</v>
      </c>
      <c r="P23" s="33">
        <v>0.3</v>
      </c>
      <c r="Q23" s="33">
        <v>0.77</v>
      </c>
      <c r="R23" s="33">
        <v>1.5</v>
      </c>
      <c r="S23" s="33">
        <v>7.6</v>
      </c>
      <c r="T23" s="33">
        <v>22</v>
      </c>
      <c r="U23" s="33">
        <v>18.22</v>
      </c>
      <c r="V23" s="33">
        <v>2.2400000000000002</v>
      </c>
      <c r="W23" s="33">
        <v>3.6</v>
      </c>
      <c r="X23" s="33">
        <v>32</v>
      </c>
      <c r="Y23" s="33">
        <v>0.1</v>
      </c>
      <c r="Z23" s="33">
        <v>14.1</v>
      </c>
      <c r="AA23" s="33">
        <v>0.51</v>
      </c>
      <c r="AB23" s="33">
        <v>1.66</v>
      </c>
      <c r="AC23" s="33">
        <v>450</v>
      </c>
      <c r="AD23" s="33">
        <v>3.0000000000000001E-3</v>
      </c>
      <c r="AE23" s="33">
        <v>23.2</v>
      </c>
      <c r="AF23" s="33">
        <v>6.2E-2</v>
      </c>
      <c r="AG23" s="33">
        <v>17.12</v>
      </c>
      <c r="AH23" s="33">
        <v>0.03</v>
      </c>
      <c r="AI23" s="33">
        <v>1.35</v>
      </c>
      <c r="AJ23" s="33">
        <v>2.6</v>
      </c>
      <c r="AK23" s="33">
        <v>2.2999999999999998</v>
      </c>
      <c r="AL23" s="33">
        <v>41.3</v>
      </c>
      <c r="AM23" s="33" t="s">
        <v>207</v>
      </c>
      <c r="AN23" s="33">
        <v>2.4</v>
      </c>
      <c r="AO23" s="33">
        <v>8.9999999999999993E-3</v>
      </c>
      <c r="AP23" s="33">
        <v>0.11</v>
      </c>
      <c r="AQ23" s="33">
        <v>1.7</v>
      </c>
      <c r="AR23" s="33">
        <v>45</v>
      </c>
      <c r="AS23" s="33">
        <v>0.3</v>
      </c>
      <c r="AT23" s="33">
        <v>237.5</v>
      </c>
    </row>
    <row r="24" spans="2:46" ht="15" customHeight="1" x14ac:dyDescent="0.3">
      <c r="B24" s="21" t="s">
        <v>96</v>
      </c>
      <c r="C24" s="21" t="s">
        <v>47</v>
      </c>
      <c r="D24" s="22" t="s">
        <v>222</v>
      </c>
      <c r="E24" s="23" t="s">
        <v>224</v>
      </c>
      <c r="F24" s="27">
        <v>403220</v>
      </c>
      <c r="G24" s="27">
        <v>6843490</v>
      </c>
      <c r="H24" s="25" t="s">
        <v>17</v>
      </c>
      <c r="I24" s="34" t="s">
        <v>108</v>
      </c>
      <c r="J24" s="33">
        <v>0.92</v>
      </c>
      <c r="K24" s="33">
        <v>212</v>
      </c>
      <c r="L24" s="33">
        <v>12</v>
      </c>
      <c r="M24" s="33">
        <v>3.5</v>
      </c>
      <c r="N24" s="33">
        <v>2</v>
      </c>
      <c r="O24" s="33">
        <v>344.5</v>
      </c>
      <c r="P24" s="33">
        <v>0.22</v>
      </c>
      <c r="Q24" s="33">
        <v>0.52</v>
      </c>
      <c r="R24" s="33">
        <v>0.38</v>
      </c>
      <c r="S24" s="33">
        <v>7.4</v>
      </c>
      <c r="T24" s="33">
        <v>21.2</v>
      </c>
      <c r="U24" s="33">
        <v>34.33</v>
      </c>
      <c r="V24" s="33">
        <v>1.92</v>
      </c>
      <c r="W24" s="33">
        <v>2.8</v>
      </c>
      <c r="X24" s="33">
        <v>69</v>
      </c>
      <c r="Y24" s="33">
        <v>0.11</v>
      </c>
      <c r="Z24" s="33">
        <v>16.8</v>
      </c>
      <c r="AA24" s="33">
        <v>0.43</v>
      </c>
      <c r="AB24" s="33">
        <v>1.82</v>
      </c>
      <c r="AC24" s="33">
        <v>385</v>
      </c>
      <c r="AD24" s="33">
        <v>8.0000000000000002E-3</v>
      </c>
      <c r="AE24" s="33">
        <v>30.7</v>
      </c>
      <c r="AF24" s="33">
        <v>8.6999999999999994E-2</v>
      </c>
      <c r="AG24" s="33">
        <v>14.72</v>
      </c>
      <c r="AH24" s="33">
        <v>0.02</v>
      </c>
      <c r="AI24" s="33">
        <v>2.15</v>
      </c>
      <c r="AJ24" s="33">
        <v>2.8</v>
      </c>
      <c r="AK24" s="33">
        <v>0.2</v>
      </c>
      <c r="AL24" s="33">
        <v>33.799999999999997</v>
      </c>
      <c r="AM24" s="33">
        <v>7.0000000000000007E-2</v>
      </c>
      <c r="AN24" s="33">
        <v>3.6</v>
      </c>
      <c r="AO24" s="33">
        <v>1.2E-2</v>
      </c>
      <c r="AP24" s="33">
        <v>0.11</v>
      </c>
      <c r="AQ24" s="33">
        <v>0.9</v>
      </c>
      <c r="AR24" s="33">
        <v>37</v>
      </c>
      <c r="AS24" s="33">
        <v>0.2</v>
      </c>
      <c r="AT24" s="33">
        <v>106.4</v>
      </c>
    </row>
    <row r="25" spans="2:46" ht="15" customHeight="1" x14ac:dyDescent="0.3">
      <c r="B25" s="21" t="s">
        <v>97</v>
      </c>
      <c r="C25" s="21" t="s">
        <v>47</v>
      </c>
      <c r="D25" s="22" t="s">
        <v>222</v>
      </c>
      <c r="E25" s="23" t="s">
        <v>224</v>
      </c>
      <c r="F25" s="27">
        <v>403270</v>
      </c>
      <c r="G25" s="27">
        <v>6843545</v>
      </c>
      <c r="H25" s="25" t="s">
        <v>17</v>
      </c>
      <c r="I25" s="34" t="s">
        <v>107</v>
      </c>
      <c r="J25" s="33">
        <v>1.0900000000000001</v>
      </c>
      <c r="K25" s="33">
        <v>328</v>
      </c>
      <c r="L25" s="33">
        <v>14.3</v>
      </c>
      <c r="M25" s="33">
        <v>2.2000000000000002</v>
      </c>
      <c r="N25" s="33">
        <v>3</v>
      </c>
      <c r="O25" s="33">
        <v>422.2</v>
      </c>
      <c r="P25" s="33">
        <v>0.25</v>
      </c>
      <c r="Q25" s="33">
        <v>0.8</v>
      </c>
      <c r="R25" s="33">
        <v>1.1200000000000001</v>
      </c>
      <c r="S25" s="33">
        <v>10.8</v>
      </c>
      <c r="T25" s="33">
        <v>19.3</v>
      </c>
      <c r="U25" s="33">
        <v>53.81</v>
      </c>
      <c r="V25" s="33">
        <v>1.91</v>
      </c>
      <c r="W25" s="33">
        <v>3</v>
      </c>
      <c r="X25" s="33">
        <v>26</v>
      </c>
      <c r="Y25" s="33">
        <v>0.08</v>
      </c>
      <c r="Z25" s="33">
        <v>13.6</v>
      </c>
      <c r="AA25" s="33">
        <v>0.33</v>
      </c>
      <c r="AB25" s="33">
        <v>1.42</v>
      </c>
      <c r="AC25" s="33">
        <v>781</v>
      </c>
      <c r="AD25" s="33">
        <v>8.9999999999999993E-3</v>
      </c>
      <c r="AE25" s="33">
        <v>35.700000000000003</v>
      </c>
      <c r="AF25" s="33">
        <v>3.7999999999999999E-2</v>
      </c>
      <c r="AG25" s="33">
        <v>18.93</v>
      </c>
      <c r="AH25" s="33">
        <v>0.02</v>
      </c>
      <c r="AI25" s="33">
        <v>4.47</v>
      </c>
      <c r="AJ25" s="33">
        <v>3.4</v>
      </c>
      <c r="AK25" s="33">
        <v>0.8</v>
      </c>
      <c r="AL25" s="33">
        <v>43.6</v>
      </c>
      <c r="AM25" s="33">
        <v>0.24</v>
      </c>
      <c r="AN25" s="33">
        <v>1.9</v>
      </c>
      <c r="AO25" s="33">
        <v>1.0999999999999999E-2</v>
      </c>
      <c r="AP25" s="33">
        <v>0.2</v>
      </c>
      <c r="AQ25" s="33">
        <v>0.8</v>
      </c>
      <c r="AR25" s="33">
        <v>44</v>
      </c>
      <c r="AS25" s="33">
        <v>0.2</v>
      </c>
      <c r="AT25" s="33">
        <v>76.5</v>
      </c>
    </row>
    <row r="26" spans="2:46" ht="15" customHeight="1" x14ac:dyDescent="0.3">
      <c r="B26" s="21" t="s">
        <v>98</v>
      </c>
      <c r="C26" s="21" t="s">
        <v>47</v>
      </c>
      <c r="D26" s="22" t="s">
        <v>222</v>
      </c>
      <c r="E26" s="23" t="s">
        <v>224</v>
      </c>
      <c r="F26" s="27">
        <v>403300</v>
      </c>
      <c r="G26" s="27">
        <v>6843625</v>
      </c>
      <c r="H26" s="25" t="s">
        <v>17</v>
      </c>
      <c r="I26" s="34" t="s">
        <v>109</v>
      </c>
      <c r="J26" s="33">
        <v>0.71</v>
      </c>
      <c r="K26" s="33">
        <v>209</v>
      </c>
      <c r="L26" s="33">
        <v>7.3</v>
      </c>
      <c r="M26" s="33">
        <v>7.3</v>
      </c>
      <c r="N26" s="33">
        <v>2</v>
      </c>
      <c r="O26" s="33">
        <v>366.3</v>
      </c>
      <c r="P26" s="33">
        <v>0.17</v>
      </c>
      <c r="Q26" s="33">
        <v>0.68</v>
      </c>
      <c r="R26" s="33">
        <v>0.47</v>
      </c>
      <c r="S26" s="33">
        <v>7.1</v>
      </c>
      <c r="T26" s="33">
        <v>19.8</v>
      </c>
      <c r="U26" s="33">
        <v>25.42</v>
      </c>
      <c r="V26" s="33">
        <v>1.66</v>
      </c>
      <c r="W26" s="33">
        <v>2.1</v>
      </c>
      <c r="X26" s="33">
        <v>98</v>
      </c>
      <c r="Y26" s="33">
        <v>0.06</v>
      </c>
      <c r="Z26" s="33">
        <v>15</v>
      </c>
      <c r="AA26" s="33">
        <v>0.45</v>
      </c>
      <c r="AB26" s="33">
        <v>1.25</v>
      </c>
      <c r="AC26" s="33">
        <v>258</v>
      </c>
      <c r="AD26" s="33">
        <v>5.0000000000000001E-3</v>
      </c>
      <c r="AE26" s="33">
        <v>27.3</v>
      </c>
      <c r="AF26" s="33">
        <v>0.10100000000000001</v>
      </c>
      <c r="AG26" s="33">
        <v>11.36</v>
      </c>
      <c r="AH26" s="33" t="s">
        <v>207</v>
      </c>
      <c r="AI26" s="33">
        <v>1.35</v>
      </c>
      <c r="AJ26" s="33">
        <v>2.5</v>
      </c>
      <c r="AK26" s="33">
        <v>1.2</v>
      </c>
      <c r="AL26" s="33">
        <v>41.1</v>
      </c>
      <c r="AM26" s="33">
        <v>0.06</v>
      </c>
      <c r="AN26" s="33">
        <v>4.0999999999999996</v>
      </c>
      <c r="AO26" s="33">
        <v>2.1000000000000001E-2</v>
      </c>
      <c r="AP26" s="33">
        <v>0.1</v>
      </c>
      <c r="AQ26" s="33">
        <v>0.8</v>
      </c>
      <c r="AR26" s="33">
        <v>29</v>
      </c>
      <c r="AS26" s="33">
        <v>0.2</v>
      </c>
      <c r="AT26" s="33">
        <v>98.5</v>
      </c>
    </row>
    <row r="27" spans="2:46" ht="15" customHeight="1" x14ac:dyDescent="0.3">
      <c r="B27" s="21" t="s">
        <v>99</v>
      </c>
      <c r="C27" s="21" t="s">
        <v>47</v>
      </c>
      <c r="D27" s="22" t="s">
        <v>222</v>
      </c>
      <c r="E27" s="23" t="s">
        <v>223</v>
      </c>
      <c r="F27" s="27">
        <v>395765</v>
      </c>
      <c r="G27" s="27">
        <v>6847335</v>
      </c>
      <c r="H27" s="25" t="s">
        <v>20</v>
      </c>
      <c r="I27" s="34" t="s">
        <v>110</v>
      </c>
      <c r="J27" s="33">
        <v>0.44</v>
      </c>
      <c r="K27" s="33">
        <v>161</v>
      </c>
      <c r="L27" s="33">
        <v>4.7</v>
      </c>
      <c r="M27" s="33">
        <v>3.6</v>
      </c>
      <c r="N27" s="33" t="s">
        <v>205</v>
      </c>
      <c r="O27" s="33">
        <v>214.9</v>
      </c>
      <c r="P27" s="33">
        <v>0.06</v>
      </c>
      <c r="Q27" s="33">
        <v>0.45</v>
      </c>
      <c r="R27" s="33">
        <v>0.35</v>
      </c>
      <c r="S27" s="33">
        <v>4.2</v>
      </c>
      <c r="T27" s="33">
        <v>10.3</v>
      </c>
      <c r="U27" s="33">
        <v>14.83</v>
      </c>
      <c r="V27" s="33">
        <v>1.01</v>
      </c>
      <c r="W27" s="33">
        <v>1.4</v>
      </c>
      <c r="X27" s="33">
        <v>99</v>
      </c>
      <c r="Y27" s="33">
        <v>0.05</v>
      </c>
      <c r="Z27" s="33">
        <v>12.9</v>
      </c>
      <c r="AA27" s="33">
        <v>0.24</v>
      </c>
      <c r="AB27" s="33">
        <v>0.78</v>
      </c>
      <c r="AC27" s="33">
        <v>197</v>
      </c>
      <c r="AD27" s="33">
        <v>6.0000000000000001E-3</v>
      </c>
      <c r="AE27" s="33">
        <v>15.7</v>
      </c>
      <c r="AF27" s="33">
        <v>9.8000000000000004E-2</v>
      </c>
      <c r="AG27" s="33">
        <v>5.05</v>
      </c>
      <c r="AH27" s="33">
        <v>0.03</v>
      </c>
      <c r="AI27" s="33">
        <v>0.9</v>
      </c>
      <c r="AJ27" s="33">
        <v>1</v>
      </c>
      <c r="AK27" s="33">
        <v>0.7</v>
      </c>
      <c r="AL27" s="33">
        <v>42.8</v>
      </c>
      <c r="AM27" s="33" t="s">
        <v>207</v>
      </c>
      <c r="AN27" s="33">
        <v>2.9</v>
      </c>
      <c r="AO27" s="33">
        <v>1.2E-2</v>
      </c>
      <c r="AP27" s="33">
        <v>0.06</v>
      </c>
      <c r="AQ27" s="33">
        <v>1.1000000000000001</v>
      </c>
      <c r="AR27" s="33">
        <v>18</v>
      </c>
      <c r="AS27" s="33">
        <v>0.1</v>
      </c>
      <c r="AT27" s="33">
        <v>69.5</v>
      </c>
    </row>
    <row r="28" spans="2:46" ht="15" customHeight="1" x14ac:dyDescent="0.3">
      <c r="B28" s="21" t="s">
        <v>100</v>
      </c>
      <c r="C28" s="21" t="s">
        <v>47</v>
      </c>
      <c r="D28" s="22" t="s">
        <v>222</v>
      </c>
      <c r="E28" s="23" t="s">
        <v>224</v>
      </c>
      <c r="F28" s="27">
        <v>395980</v>
      </c>
      <c r="G28" s="27">
        <v>6847280</v>
      </c>
      <c r="H28" s="25" t="s">
        <v>17</v>
      </c>
      <c r="I28" s="34" t="s">
        <v>111</v>
      </c>
      <c r="J28" s="33">
        <v>0.8</v>
      </c>
      <c r="K28" s="33">
        <v>603</v>
      </c>
      <c r="L28" s="33">
        <v>9</v>
      </c>
      <c r="M28" s="33">
        <v>5.3</v>
      </c>
      <c r="N28" s="33">
        <v>1</v>
      </c>
      <c r="O28" s="33">
        <v>261.60000000000002</v>
      </c>
      <c r="P28" s="33">
        <v>0.18</v>
      </c>
      <c r="Q28" s="33">
        <v>0.46</v>
      </c>
      <c r="R28" s="33">
        <v>0.56999999999999995</v>
      </c>
      <c r="S28" s="33">
        <v>7</v>
      </c>
      <c r="T28" s="33">
        <v>20.7</v>
      </c>
      <c r="U28" s="33">
        <v>36.56</v>
      </c>
      <c r="V28" s="33">
        <v>1.87</v>
      </c>
      <c r="W28" s="33">
        <v>2.6</v>
      </c>
      <c r="X28" s="33">
        <v>203</v>
      </c>
      <c r="Y28" s="33">
        <v>0.06</v>
      </c>
      <c r="Z28" s="33">
        <v>16.100000000000001</v>
      </c>
      <c r="AA28" s="33">
        <v>0.39</v>
      </c>
      <c r="AB28" s="33">
        <v>1.62</v>
      </c>
      <c r="AC28" s="33">
        <v>339</v>
      </c>
      <c r="AD28" s="33">
        <v>4.0000000000000001E-3</v>
      </c>
      <c r="AE28" s="33">
        <v>28.3</v>
      </c>
      <c r="AF28" s="33">
        <v>7.9000000000000001E-2</v>
      </c>
      <c r="AG28" s="33">
        <v>10.27</v>
      </c>
      <c r="AH28" s="33" t="s">
        <v>207</v>
      </c>
      <c r="AI28" s="33">
        <v>1.2</v>
      </c>
      <c r="AJ28" s="33">
        <v>2.5</v>
      </c>
      <c r="AK28" s="33">
        <v>1.1000000000000001</v>
      </c>
      <c r="AL28" s="33">
        <v>29.7</v>
      </c>
      <c r="AM28" s="33">
        <v>0.09</v>
      </c>
      <c r="AN28" s="33">
        <v>2.2000000000000002</v>
      </c>
      <c r="AO28" s="33">
        <v>1.0999999999999999E-2</v>
      </c>
      <c r="AP28" s="33">
        <v>0.1</v>
      </c>
      <c r="AQ28" s="33">
        <v>1</v>
      </c>
      <c r="AR28" s="33">
        <v>29</v>
      </c>
      <c r="AS28" s="33">
        <v>0.2</v>
      </c>
      <c r="AT28" s="33">
        <v>110.2</v>
      </c>
    </row>
    <row r="29" spans="2:46" ht="15" customHeight="1" x14ac:dyDescent="0.3">
      <c r="B29" s="21" t="s">
        <v>136</v>
      </c>
      <c r="C29" s="21" t="s">
        <v>47</v>
      </c>
      <c r="D29" s="22" t="s">
        <v>222</v>
      </c>
      <c r="E29" s="23" t="s">
        <v>224</v>
      </c>
      <c r="F29" s="27">
        <v>398940</v>
      </c>
      <c r="G29" s="27">
        <v>6846610</v>
      </c>
      <c r="H29" s="25" t="s">
        <v>17</v>
      </c>
      <c r="I29" s="34" t="s">
        <v>140</v>
      </c>
      <c r="J29" s="33">
        <v>1.1100000000000001</v>
      </c>
      <c r="K29" s="33">
        <v>86</v>
      </c>
      <c r="L29" s="33">
        <v>8.8000000000000007</v>
      </c>
      <c r="M29" s="33">
        <v>5.3</v>
      </c>
      <c r="N29" s="33">
        <v>1</v>
      </c>
      <c r="O29" s="33">
        <v>381.4</v>
      </c>
      <c r="P29" s="33">
        <v>0.16</v>
      </c>
      <c r="Q29" s="33">
        <v>0.09</v>
      </c>
      <c r="R29" s="33">
        <v>0.16</v>
      </c>
      <c r="S29" s="33">
        <v>7.2</v>
      </c>
      <c r="T29" s="33">
        <v>30.6</v>
      </c>
      <c r="U29" s="33">
        <v>26.9</v>
      </c>
      <c r="V29" s="33">
        <v>1.87</v>
      </c>
      <c r="W29" s="33">
        <v>2.9</v>
      </c>
      <c r="X29" s="33">
        <v>49</v>
      </c>
      <c r="Y29" s="33">
        <v>0.05</v>
      </c>
      <c r="Z29" s="33">
        <v>17.100000000000001</v>
      </c>
      <c r="AA29" s="33">
        <v>0.4</v>
      </c>
      <c r="AB29" s="33">
        <v>1.19</v>
      </c>
      <c r="AC29" s="33">
        <v>223</v>
      </c>
      <c r="AD29" s="33">
        <v>2E-3</v>
      </c>
      <c r="AE29" s="33">
        <v>34.700000000000003</v>
      </c>
      <c r="AF29" s="33">
        <v>2.5000000000000001E-2</v>
      </c>
      <c r="AG29" s="33">
        <v>11.89</v>
      </c>
      <c r="AH29" s="33" t="s">
        <v>207</v>
      </c>
      <c r="AI29" s="33">
        <v>1.21</v>
      </c>
      <c r="AJ29" s="33">
        <v>2</v>
      </c>
      <c r="AK29" s="33" t="s">
        <v>206</v>
      </c>
      <c r="AL29" s="33">
        <v>9.8000000000000007</v>
      </c>
      <c r="AM29" s="33">
        <v>0.05</v>
      </c>
      <c r="AN29" s="33">
        <v>3.9</v>
      </c>
      <c r="AO29" s="33">
        <v>1.0999999999999999E-2</v>
      </c>
      <c r="AP29" s="33">
        <v>0.09</v>
      </c>
      <c r="AQ29" s="33">
        <v>0.5</v>
      </c>
      <c r="AR29" s="33">
        <v>32</v>
      </c>
      <c r="AS29" s="33">
        <v>0.1</v>
      </c>
      <c r="AT29" s="33">
        <v>65.400000000000006</v>
      </c>
    </row>
    <row r="30" spans="2:46" ht="15" customHeight="1" x14ac:dyDescent="0.3">
      <c r="B30" s="21" t="s">
        <v>137</v>
      </c>
      <c r="C30" s="21" t="s">
        <v>47</v>
      </c>
      <c r="D30" s="22" t="s">
        <v>222</v>
      </c>
      <c r="E30" s="23" t="s">
        <v>224</v>
      </c>
      <c r="F30" s="27">
        <v>399065</v>
      </c>
      <c r="G30" s="27">
        <v>6846985</v>
      </c>
      <c r="H30" s="25" t="s">
        <v>17</v>
      </c>
      <c r="I30" s="34" t="s">
        <v>141</v>
      </c>
      <c r="J30" s="33">
        <v>1.33</v>
      </c>
      <c r="K30" s="33">
        <v>53</v>
      </c>
      <c r="L30" s="33">
        <v>10.5</v>
      </c>
      <c r="M30" s="33">
        <v>5.8</v>
      </c>
      <c r="N30" s="33">
        <v>2</v>
      </c>
      <c r="O30" s="33">
        <v>319.10000000000002</v>
      </c>
      <c r="P30" s="33">
        <v>0.2</v>
      </c>
      <c r="Q30" s="33">
        <v>0.13</v>
      </c>
      <c r="R30" s="33">
        <v>0.14000000000000001</v>
      </c>
      <c r="S30" s="33">
        <v>8.6</v>
      </c>
      <c r="T30" s="33">
        <v>30.1</v>
      </c>
      <c r="U30" s="33">
        <v>26.49</v>
      </c>
      <c r="V30" s="33">
        <v>2.36</v>
      </c>
      <c r="W30" s="33">
        <v>3.3</v>
      </c>
      <c r="X30" s="33">
        <v>31</v>
      </c>
      <c r="Y30" s="33">
        <v>7.0000000000000007E-2</v>
      </c>
      <c r="Z30" s="33">
        <v>19.8</v>
      </c>
      <c r="AA30" s="33">
        <v>0.54</v>
      </c>
      <c r="AB30" s="33">
        <v>1.69</v>
      </c>
      <c r="AC30" s="33">
        <v>275</v>
      </c>
      <c r="AD30" s="33">
        <v>1E-3</v>
      </c>
      <c r="AE30" s="33">
        <v>34.299999999999997</v>
      </c>
      <c r="AF30" s="33">
        <v>4.7E-2</v>
      </c>
      <c r="AG30" s="33">
        <v>12.58</v>
      </c>
      <c r="AH30" s="33" t="s">
        <v>207</v>
      </c>
      <c r="AI30" s="33">
        <v>1.17</v>
      </c>
      <c r="AJ30" s="33">
        <v>2.2000000000000002</v>
      </c>
      <c r="AK30" s="33">
        <v>0.3</v>
      </c>
      <c r="AL30" s="33">
        <v>13.7</v>
      </c>
      <c r="AM30" s="33">
        <v>0.15</v>
      </c>
      <c r="AN30" s="33">
        <v>4.0999999999999996</v>
      </c>
      <c r="AO30" s="33">
        <v>8.9999999999999993E-3</v>
      </c>
      <c r="AP30" s="33">
        <v>0.1</v>
      </c>
      <c r="AQ30" s="33">
        <v>0.5</v>
      </c>
      <c r="AR30" s="33">
        <v>35</v>
      </c>
      <c r="AS30" s="33">
        <v>0.1</v>
      </c>
      <c r="AT30" s="33">
        <v>73</v>
      </c>
    </row>
    <row r="31" spans="2:46" ht="15" customHeight="1" x14ac:dyDescent="0.3">
      <c r="B31" s="21" t="s">
        <v>138</v>
      </c>
      <c r="C31" s="21" t="s">
        <v>47</v>
      </c>
      <c r="D31" s="22" t="s">
        <v>222</v>
      </c>
      <c r="E31" s="23" t="s">
        <v>224</v>
      </c>
      <c r="F31" s="27">
        <v>3990050</v>
      </c>
      <c r="G31" s="27">
        <v>6847540</v>
      </c>
      <c r="H31" s="25" t="s">
        <v>17</v>
      </c>
      <c r="I31" s="34" t="s">
        <v>142</v>
      </c>
      <c r="J31" s="33">
        <v>1.08</v>
      </c>
      <c r="K31" s="33">
        <v>41</v>
      </c>
      <c r="L31" s="33">
        <v>7.7</v>
      </c>
      <c r="M31" s="33">
        <v>2.6</v>
      </c>
      <c r="N31" s="33" t="s">
        <v>205</v>
      </c>
      <c r="O31" s="33">
        <v>365.6</v>
      </c>
      <c r="P31" s="33">
        <v>0.15</v>
      </c>
      <c r="Q31" s="33">
        <v>0.05</v>
      </c>
      <c r="R31" s="33">
        <v>0.53</v>
      </c>
      <c r="S31" s="33">
        <v>7.3</v>
      </c>
      <c r="T31" s="33">
        <v>18.600000000000001</v>
      </c>
      <c r="U31" s="33">
        <v>20.440000000000001</v>
      </c>
      <c r="V31" s="33">
        <v>1.89</v>
      </c>
      <c r="W31" s="33">
        <v>2.7</v>
      </c>
      <c r="X31" s="33">
        <v>14</v>
      </c>
      <c r="Y31" s="33">
        <v>0.09</v>
      </c>
      <c r="Z31" s="33">
        <v>19.100000000000001</v>
      </c>
      <c r="AA31" s="33">
        <v>0.35</v>
      </c>
      <c r="AB31" s="33">
        <v>1.2</v>
      </c>
      <c r="AC31" s="33">
        <v>166</v>
      </c>
      <c r="AD31" s="33">
        <v>1E-3</v>
      </c>
      <c r="AE31" s="33">
        <v>22.9</v>
      </c>
      <c r="AF31" s="33">
        <v>2.3E-2</v>
      </c>
      <c r="AG31" s="33">
        <v>10.61</v>
      </c>
      <c r="AH31" s="33" t="s">
        <v>207</v>
      </c>
      <c r="AI31" s="33">
        <v>0.96</v>
      </c>
      <c r="AJ31" s="33">
        <v>1.7</v>
      </c>
      <c r="AK31" s="33" t="s">
        <v>206</v>
      </c>
      <c r="AL31" s="33">
        <v>7.7</v>
      </c>
      <c r="AM31" s="33" t="s">
        <v>207</v>
      </c>
      <c r="AN31" s="33">
        <v>4</v>
      </c>
      <c r="AO31" s="33">
        <v>7.0000000000000001E-3</v>
      </c>
      <c r="AP31" s="33">
        <v>0.09</v>
      </c>
      <c r="AQ31" s="33">
        <v>0.4</v>
      </c>
      <c r="AR31" s="33">
        <v>30</v>
      </c>
      <c r="AS31" s="33">
        <v>0.1</v>
      </c>
      <c r="AT31" s="33">
        <v>60.8</v>
      </c>
    </row>
    <row r="32" spans="2:46" ht="15" customHeight="1" x14ac:dyDescent="0.3">
      <c r="B32" s="21" t="s">
        <v>139</v>
      </c>
      <c r="C32" s="21" t="s">
        <v>47</v>
      </c>
      <c r="D32" s="22" t="s">
        <v>222</v>
      </c>
      <c r="E32" s="23" t="s">
        <v>224</v>
      </c>
      <c r="F32" s="27">
        <v>399210</v>
      </c>
      <c r="G32" s="27">
        <v>6847675</v>
      </c>
      <c r="H32" s="25" t="s">
        <v>17</v>
      </c>
      <c r="I32" s="34" t="s">
        <v>143</v>
      </c>
      <c r="J32" s="33">
        <v>1.24</v>
      </c>
      <c r="K32" s="33">
        <v>359</v>
      </c>
      <c r="L32" s="33">
        <v>7.3</v>
      </c>
      <c r="M32" s="33">
        <v>2.9</v>
      </c>
      <c r="N32" s="33">
        <v>2</v>
      </c>
      <c r="O32" s="33">
        <v>289.7</v>
      </c>
      <c r="P32" s="33">
        <v>0.18</v>
      </c>
      <c r="Q32" s="33">
        <v>0.39</v>
      </c>
      <c r="R32" s="33">
        <v>0.62</v>
      </c>
      <c r="S32" s="33">
        <v>9.9</v>
      </c>
      <c r="T32" s="33">
        <v>22.9</v>
      </c>
      <c r="U32" s="33">
        <v>34.24</v>
      </c>
      <c r="V32" s="33">
        <v>2.16</v>
      </c>
      <c r="W32" s="33">
        <v>3.6</v>
      </c>
      <c r="X32" s="33">
        <v>119</v>
      </c>
      <c r="Y32" s="33">
        <v>0.16</v>
      </c>
      <c r="Z32" s="33">
        <v>24.9</v>
      </c>
      <c r="AA32" s="33">
        <v>0.54</v>
      </c>
      <c r="AB32" s="33">
        <v>1.03</v>
      </c>
      <c r="AC32" s="33">
        <v>339</v>
      </c>
      <c r="AD32" s="33">
        <v>6.0000000000000001E-3</v>
      </c>
      <c r="AE32" s="33">
        <v>33.5</v>
      </c>
      <c r="AF32" s="33">
        <v>8.3000000000000004E-2</v>
      </c>
      <c r="AG32" s="33">
        <v>14.66</v>
      </c>
      <c r="AH32" s="33" t="s">
        <v>207</v>
      </c>
      <c r="AI32" s="33">
        <v>1.26</v>
      </c>
      <c r="AJ32" s="33">
        <v>2.7</v>
      </c>
      <c r="AK32" s="33">
        <v>0.2</v>
      </c>
      <c r="AL32" s="33">
        <v>30.7</v>
      </c>
      <c r="AM32" s="33" t="s">
        <v>207</v>
      </c>
      <c r="AN32" s="33">
        <v>6.4</v>
      </c>
      <c r="AO32" s="33">
        <v>1.0999999999999999E-2</v>
      </c>
      <c r="AP32" s="33">
        <v>0.14000000000000001</v>
      </c>
      <c r="AQ32" s="33">
        <v>0.7</v>
      </c>
      <c r="AR32" s="33">
        <v>31</v>
      </c>
      <c r="AS32" s="33" t="s">
        <v>206</v>
      </c>
      <c r="AT32" s="33">
        <v>100.4</v>
      </c>
    </row>
    <row r="33" spans="2:46" ht="15" customHeight="1" x14ac:dyDescent="0.3">
      <c r="B33" s="21" t="s">
        <v>161</v>
      </c>
      <c r="C33" s="21" t="s">
        <v>47</v>
      </c>
      <c r="D33" s="22" t="s">
        <v>222</v>
      </c>
      <c r="E33" s="23" t="s">
        <v>224</v>
      </c>
      <c r="F33" s="27">
        <v>400870</v>
      </c>
      <c r="G33" s="27">
        <v>6844625</v>
      </c>
      <c r="H33" s="25" t="s">
        <v>17</v>
      </c>
      <c r="I33" s="34" t="s">
        <v>164</v>
      </c>
      <c r="J33" s="33">
        <v>0.9</v>
      </c>
      <c r="K33" s="33">
        <v>432</v>
      </c>
      <c r="L33" s="33">
        <v>11.7</v>
      </c>
      <c r="M33" s="33">
        <v>5.8</v>
      </c>
      <c r="N33" s="33">
        <v>5</v>
      </c>
      <c r="O33" s="33">
        <v>510.1</v>
      </c>
      <c r="P33" s="33">
        <v>0.17</v>
      </c>
      <c r="Q33" s="33">
        <v>2.92</v>
      </c>
      <c r="R33" s="33">
        <v>1.06</v>
      </c>
      <c r="S33" s="33">
        <v>8.9</v>
      </c>
      <c r="T33" s="33">
        <v>18.899999999999999</v>
      </c>
      <c r="U33" s="33">
        <v>36.24</v>
      </c>
      <c r="V33" s="33">
        <v>1.71</v>
      </c>
      <c r="W33" s="33">
        <v>2.9</v>
      </c>
      <c r="X33" s="33">
        <v>348</v>
      </c>
      <c r="Y33" s="33">
        <v>0.18</v>
      </c>
      <c r="Z33" s="33">
        <v>13.2</v>
      </c>
      <c r="AA33" s="33">
        <v>0.82</v>
      </c>
      <c r="AB33" s="33">
        <v>1.68</v>
      </c>
      <c r="AC33" s="33">
        <v>451</v>
      </c>
      <c r="AD33" s="33">
        <v>0.01</v>
      </c>
      <c r="AE33" s="33">
        <v>36.9</v>
      </c>
      <c r="AF33" s="33">
        <v>8.4000000000000005E-2</v>
      </c>
      <c r="AG33" s="33">
        <v>13.6</v>
      </c>
      <c r="AH33" s="33">
        <v>0.03</v>
      </c>
      <c r="AI33" s="33">
        <v>2.44</v>
      </c>
      <c r="AJ33" s="33">
        <v>2.7</v>
      </c>
      <c r="AK33" s="33">
        <v>0.8</v>
      </c>
      <c r="AL33" s="33">
        <v>142.4</v>
      </c>
      <c r="AM33" s="33">
        <v>0.06</v>
      </c>
      <c r="AN33" s="33">
        <v>3.8</v>
      </c>
      <c r="AO33" s="33">
        <v>1.6E-2</v>
      </c>
      <c r="AP33" s="33">
        <v>0.18</v>
      </c>
      <c r="AQ33" s="33">
        <v>1.3</v>
      </c>
      <c r="AR33" s="33">
        <v>41</v>
      </c>
      <c r="AS33" s="33">
        <v>0.2</v>
      </c>
      <c r="AT33" s="33">
        <v>106.1</v>
      </c>
    </row>
    <row r="34" spans="2:46" ht="15" customHeight="1" x14ac:dyDescent="0.3">
      <c r="B34" s="21" t="s">
        <v>162</v>
      </c>
      <c r="C34" s="21" t="s">
        <v>47</v>
      </c>
      <c r="D34" s="22" t="s">
        <v>222</v>
      </c>
      <c r="E34" s="23" t="s">
        <v>224</v>
      </c>
      <c r="F34" s="27">
        <v>401180</v>
      </c>
      <c r="G34" s="27">
        <v>6844585</v>
      </c>
      <c r="H34" s="25" t="s">
        <v>17</v>
      </c>
      <c r="I34" s="34" t="s">
        <v>165</v>
      </c>
      <c r="J34" s="33">
        <v>1.1200000000000001</v>
      </c>
      <c r="K34" s="33">
        <v>592</v>
      </c>
      <c r="L34" s="33">
        <v>15.2</v>
      </c>
      <c r="M34" s="33">
        <v>2.9</v>
      </c>
      <c r="N34" s="33">
        <v>3</v>
      </c>
      <c r="O34" s="33">
        <v>336.9</v>
      </c>
      <c r="P34" s="33">
        <v>0.19</v>
      </c>
      <c r="Q34" s="33">
        <v>0.47</v>
      </c>
      <c r="R34" s="33">
        <v>0.61</v>
      </c>
      <c r="S34" s="33">
        <v>11</v>
      </c>
      <c r="T34" s="33">
        <v>22.4</v>
      </c>
      <c r="U34" s="33">
        <v>27.33</v>
      </c>
      <c r="V34" s="33">
        <v>2.35</v>
      </c>
      <c r="W34" s="33">
        <v>3.2</v>
      </c>
      <c r="X34" s="33">
        <v>161</v>
      </c>
      <c r="Y34" s="33">
        <v>0.11</v>
      </c>
      <c r="Z34" s="33">
        <v>21.5</v>
      </c>
      <c r="AA34" s="33">
        <v>0.54</v>
      </c>
      <c r="AB34" s="33">
        <v>1.41</v>
      </c>
      <c r="AC34" s="33">
        <v>476</v>
      </c>
      <c r="AD34" s="33">
        <v>1.2E-2</v>
      </c>
      <c r="AE34" s="33">
        <v>36.9</v>
      </c>
      <c r="AF34" s="33">
        <v>5.5E-2</v>
      </c>
      <c r="AG34" s="33">
        <v>23.72</v>
      </c>
      <c r="AH34" s="33" t="s">
        <v>207</v>
      </c>
      <c r="AI34" s="33">
        <v>1.96</v>
      </c>
      <c r="AJ34" s="33">
        <v>4.9000000000000004</v>
      </c>
      <c r="AK34" s="33">
        <v>1.6</v>
      </c>
      <c r="AL34" s="33">
        <v>27.2</v>
      </c>
      <c r="AM34" s="33" t="s">
        <v>207</v>
      </c>
      <c r="AN34" s="33">
        <v>4.9000000000000004</v>
      </c>
      <c r="AO34" s="33">
        <v>1.7999999999999999E-2</v>
      </c>
      <c r="AP34" s="33">
        <v>0.22</v>
      </c>
      <c r="AQ34" s="33">
        <v>0.7</v>
      </c>
      <c r="AR34" s="33">
        <v>43</v>
      </c>
      <c r="AS34" s="33">
        <v>0.1</v>
      </c>
      <c r="AT34" s="33">
        <v>77.599999999999994</v>
      </c>
    </row>
    <row r="35" spans="2:46" ht="15" customHeight="1" x14ac:dyDescent="0.3">
      <c r="B35" s="21" t="s">
        <v>211</v>
      </c>
      <c r="C35" s="21" t="s">
        <v>47</v>
      </c>
      <c r="D35" s="22" t="s">
        <v>222</v>
      </c>
      <c r="E35" s="23" t="s">
        <v>224</v>
      </c>
      <c r="F35" s="27">
        <v>399360</v>
      </c>
      <c r="G35" s="27">
        <v>6845325</v>
      </c>
      <c r="H35" s="25" t="s">
        <v>216</v>
      </c>
      <c r="I35" s="34" t="s">
        <v>210</v>
      </c>
      <c r="J35" s="33">
        <v>0.79</v>
      </c>
      <c r="K35" s="33">
        <v>294</v>
      </c>
      <c r="L35" s="33">
        <v>3</v>
      </c>
      <c r="M35" s="33">
        <v>7</v>
      </c>
      <c r="N35" s="33">
        <v>4</v>
      </c>
      <c r="O35" s="33">
        <v>247.5</v>
      </c>
      <c r="P35" s="33">
        <v>0.14000000000000001</v>
      </c>
      <c r="Q35" s="33">
        <v>14.75</v>
      </c>
      <c r="R35" s="33">
        <v>1.43</v>
      </c>
      <c r="S35" s="33">
        <v>4.2</v>
      </c>
      <c r="T35" s="33">
        <v>17.7</v>
      </c>
      <c r="U35" s="33">
        <v>32.33</v>
      </c>
      <c r="V35" s="33">
        <v>1.1499999999999999</v>
      </c>
      <c r="W35" s="33">
        <v>2</v>
      </c>
      <c r="X35" s="33">
        <v>95</v>
      </c>
      <c r="Y35" s="33">
        <v>7.0000000000000007E-2</v>
      </c>
      <c r="Z35" s="33">
        <v>7.1</v>
      </c>
      <c r="AA35" s="33">
        <v>0.49</v>
      </c>
      <c r="AB35" s="33">
        <v>0.15</v>
      </c>
      <c r="AC35" s="33">
        <v>316</v>
      </c>
      <c r="AD35" s="33">
        <v>1.2999999999999999E-2</v>
      </c>
      <c r="AE35" s="33">
        <v>23.8</v>
      </c>
      <c r="AF35" s="33">
        <v>7.9000000000000001E-2</v>
      </c>
      <c r="AG35" s="33">
        <v>9.93</v>
      </c>
      <c r="AH35" s="33">
        <v>0.14000000000000001</v>
      </c>
      <c r="AI35" s="33">
        <v>0.61</v>
      </c>
      <c r="AJ35" s="33">
        <v>2</v>
      </c>
      <c r="AK35" s="33">
        <v>1.1000000000000001</v>
      </c>
      <c r="AL35" s="33">
        <v>199.6</v>
      </c>
      <c r="AM35" s="33" t="s">
        <v>207</v>
      </c>
      <c r="AN35" s="33">
        <v>1.9</v>
      </c>
      <c r="AO35" s="33">
        <v>1.7000000000000001E-2</v>
      </c>
      <c r="AP35" s="33">
        <v>0.08</v>
      </c>
      <c r="AQ35" s="33">
        <v>0.9</v>
      </c>
      <c r="AR35" s="33">
        <v>23</v>
      </c>
      <c r="AS35" s="33">
        <v>0.1</v>
      </c>
      <c r="AT35" s="33">
        <v>96.1</v>
      </c>
    </row>
    <row r="36" spans="2:46" ht="15" customHeight="1" x14ac:dyDescent="0.3">
      <c r="B36" s="21" t="s">
        <v>212</v>
      </c>
      <c r="C36" s="21" t="s">
        <v>47</v>
      </c>
      <c r="D36" s="22" t="s">
        <v>222</v>
      </c>
      <c r="E36" s="23" t="s">
        <v>224</v>
      </c>
      <c r="F36" s="27">
        <v>399510</v>
      </c>
      <c r="G36" s="27">
        <v>6845225</v>
      </c>
      <c r="H36" s="25" t="s">
        <v>216</v>
      </c>
      <c r="I36" s="34" t="s">
        <v>210</v>
      </c>
      <c r="J36" s="33">
        <v>1.49</v>
      </c>
      <c r="K36" s="33">
        <v>304</v>
      </c>
      <c r="L36" s="33">
        <v>8.9</v>
      </c>
      <c r="M36" s="33">
        <v>3.4</v>
      </c>
      <c r="N36" s="33">
        <v>7</v>
      </c>
      <c r="O36" s="33">
        <v>469.2</v>
      </c>
      <c r="P36" s="33">
        <v>0.17</v>
      </c>
      <c r="Q36" s="33">
        <v>0.61</v>
      </c>
      <c r="R36" s="33">
        <v>0.6</v>
      </c>
      <c r="S36" s="33">
        <v>9.9</v>
      </c>
      <c r="T36" s="33">
        <v>29.1</v>
      </c>
      <c r="U36" s="33">
        <v>38.94</v>
      </c>
      <c r="V36" s="33">
        <v>3.01</v>
      </c>
      <c r="W36" s="33">
        <v>5.5</v>
      </c>
      <c r="X36" s="33">
        <v>109</v>
      </c>
      <c r="Y36" s="33">
        <v>0.18</v>
      </c>
      <c r="Z36" s="33">
        <v>26.5</v>
      </c>
      <c r="AA36" s="33">
        <v>0.69</v>
      </c>
      <c r="AB36" s="33">
        <v>1.27</v>
      </c>
      <c r="AC36" s="33">
        <v>581</v>
      </c>
      <c r="AD36" s="33">
        <v>1.2999999999999999E-2</v>
      </c>
      <c r="AE36" s="33">
        <v>33.5</v>
      </c>
      <c r="AF36" s="33">
        <v>7.0999999999999994E-2</v>
      </c>
      <c r="AG36" s="33">
        <v>22.08</v>
      </c>
      <c r="AH36" s="33">
        <v>0.02</v>
      </c>
      <c r="AI36" s="33">
        <v>1.24</v>
      </c>
      <c r="AJ36" s="33">
        <v>6.2</v>
      </c>
      <c r="AK36" s="33">
        <v>1</v>
      </c>
      <c r="AL36" s="33">
        <v>41.9</v>
      </c>
      <c r="AM36" s="33">
        <v>0.03</v>
      </c>
      <c r="AN36" s="33">
        <v>10.1</v>
      </c>
      <c r="AO36" s="33">
        <v>9.6000000000000002E-2</v>
      </c>
      <c r="AP36" s="33">
        <v>0.2</v>
      </c>
      <c r="AQ36" s="33">
        <v>2.1</v>
      </c>
      <c r="AR36" s="33">
        <v>56</v>
      </c>
      <c r="AS36" s="33">
        <v>0.2</v>
      </c>
      <c r="AT36" s="33">
        <v>100.3</v>
      </c>
    </row>
    <row r="37" spans="2:46" ht="15" customHeight="1" x14ac:dyDescent="0.3">
      <c r="B37" s="21" t="s">
        <v>213</v>
      </c>
      <c r="C37" s="21" t="s">
        <v>47</v>
      </c>
      <c r="D37" s="22" t="s">
        <v>222</v>
      </c>
      <c r="E37" s="23" t="s">
        <v>224</v>
      </c>
      <c r="F37" s="27">
        <v>399680</v>
      </c>
      <c r="G37" s="27">
        <v>6845110</v>
      </c>
      <c r="H37" s="25" t="s">
        <v>216</v>
      </c>
      <c r="I37" s="34" t="s">
        <v>210</v>
      </c>
      <c r="J37" s="33">
        <v>1.75</v>
      </c>
      <c r="K37" s="33">
        <v>475</v>
      </c>
      <c r="L37" s="33">
        <v>11.3</v>
      </c>
      <c r="M37" s="33">
        <v>3.6</v>
      </c>
      <c r="N37" s="33">
        <v>4</v>
      </c>
      <c r="O37" s="33">
        <v>319.8</v>
      </c>
      <c r="P37" s="33">
        <v>0.19</v>
      </c>
      <c r="Q37" s="33">
        <v>0.93</v>
      </c>
      <c r="R37" s="33">
        <v>0.6</v>
      </c>
      <c r="S37" s="33">
        <v>8.5</v>
      </c>
      <c r="T37" s="33">
        <v>30.6</v>
      </c>
      <c r="U37" s="33">
        <v>23.08</v>
      </c>
      <c r="V37" s="33">
        <v>2.29</v>
      </c>
      <c r="W37" s="33">
        <v>4.9000000000000004</v>
      </c>
      <c r="X37" s="33">
        <v>77</v>
      </c>
      <c r="Y37" s="33">
        <v>0.09</v>
      </c>
      <c r="Z37" s="33">
        <v>18.2</v>
      </c>
      <c r="AA37" s="33">
        <v>0.67</v>
      </c>
      <c r="AB37" s="33">
        <v>1.37</v>
      </c>
      <c r="AC37" s="33">
        <v>548</v>
      </c>
      <c r="AD37" s="33">
        <v>5.8000000000000003E-2</v>
      </c>
      <c r="AE37" s="33">
        <v>31.9</v>
      </c>
      <c r="AF37" s="33">
        <v>4.2000000000000003E-2</v>
      </c>
      <c r="AG37" s="33">
        <v>30.09</v>
      </c>
      <c r="AH37" s="33">
        <v>0.02</v>
      </c>
      <c r="AI37" s="33">
        <v>1.25</v>
      </c>
      <c r="AJ37" s="33">
        <v>5.9</v>
      </c>
      <c r="AK37" s="33">
        <v>1.2</v>
      </c>
      <c r="AL37" s="33">
        <v>53.5</v>
      </c>
      <c r="AM37" s="33" t="s">
        <v>207</v>
      </c>
      <c r="AN37" s="33">
        <v>5</v>
      </c>
      <c r="AO37" s="33">
        <v>3.1E-2</v>
      </c>
      <c r="AP37" s="33">
        <v>0.16</v>
      </c>
      <c r="AQ37" s="33">
        <v>1.1000000000000001</v>
      </c>
      <c r="AR37" s="33">
        <v>53</v>
      </c>
      <c r="AS37" s="33">
        <v>0.2</v>
      </c>
      <c r="AT37" s="33">
        <v>100.3</v>
      </c>
    </row>
    <row r="38" spans="2:46" ht="15" customHeight="1" x14ac:dyDescent="0.3">
      <c r="B38" s="21" t="s">
        <v>208</v>
      </c>
      <c r="C38" s="21" t="s">
        <v>47</v>
      </c>
      <c r="D38" s="22" t="s">
        <v>222</v>
      </c>
      <c r="E38" s="23" t="s">
        <v>223</v>
      </c>
      <c r="F38" s="27">
        <v>399750</v>
      </c>
      <c r="G38" s="27">
        <v>6845090</v>
      </c>
      <c r="H38" s="25" t="s">
        <v>20</v>
      </c>
      <c r="I38" s="35" t="s">
        <v>210</v>
      </c>
      <c r="J38" s="33">
        <v>0.69</v>
      </c>
      <c r="K38" s="33">
        <v>319</v>
      </c>
      <c r="L38" s="33">
        <v>5.3</v>
      </c>
      <c r="M38" s="33">
        <v>2.2000000000000002</v>
      </c>
      <c r="N38" s="33">
        <v>7</v>
      </c>
      <c r="O38" s="33">
        <v>274.8</v>
      </c>
      <c r="P38" s="33">
        <v>0.14000000000000001</v>
      </c>
      <c r="Q38" s="33">
        <v>4.34</v>
      </c>
      <c r="R38" s="33">
        <v>1.0900000000000001</v>
      </c>
      <c r="S38" s="33">
        <v>5.2</v>
      </c>
      <c r="T38" s="33">
        <v>13.3</v>
      </c>
      <c r="U38" s="33">
        <v>24.95</v>
      </c>
      <c r="V38" s="33">
        <v>1.38</v>
      </c>
      <c r="W38" s="33">
        <v>1.8</v>
      </c>
      <c r="X38" s="33">
        <v>89</v>
      </c>
      <c r="Y38" s="33">
        <v>0.08</v>
      </c>
      <c r="Z38" s="33">
        <v>7.6</v>
      </c>
      <c r="AA38" s="33">
        <v>0.43</v>
      </c>
      <c r="AB38" s="33">
        <v>0.77</v>
      </c>
      <c r="AC38" s="33">
        <v>468</v>
      </c>
      <c r="AD38" s="33">
        <v>0.02</v>
      </c>
      <c r="AE38" s="33">
        <v>23.9</v>
      </c>
      <c r="AF38" s="33">
        <v>6.2E-2</v>
      </c>
      <c r="AG38" s="33">
        <v>8.94</v>
      </c>
      <c r="AH38" s="33">
        <v>0.11</v>
      </c>
      <c r="AI38" s="33">
        <v>0.91</v>
      </c>
      <c r="AJ38" s="33">
        <v>1.4</v>
      </c>
      <c r="AK38" s="33">
        <v>2.1</v>
      </c>
      <c r="AL38" s="33">
        <v>145</v>
      </c>
      <c r="AM38" s="33">
        <v>0.04</v>
      </c>
      <c r="AN38" s="33">
        <v>0.9</v>
      </c>
      <c r="AO38" s="33">
        <v>0.01</v>
      </c>
      <c r="AP38" s="33">
        <v>0.08</v>
      </c>
      <c r="AQ38" s="33">
        <v>1.7</v>
      </c>
      <c r="AR38" s="33">
        <v>21</v>
      </c>
      <c r="AS38" s="33" t="s">
        <v>206</v>
      </c>
      <c r="AT38" s="33">
        <v>75.8</v>
      </c>
    </row>
    <row r="39" spans="2:46" ht="15" customHeight="1" x14ac:dyDescent="0.3">
      <c r="B39" s="21" t="s">
        <v>214</v>
      </c>
      <c r="C39" s="21" t="s">
        <v>47</v>
      </c>
      <c r="D39" s="22" t="s">
        <v>222</v>
      </c>
      <c r="E39" s="23" t="s">
        <v>224</v>
      </c>
      <c r="F39" s="27">
        <v>399875</v>
      </c>
      <c r="G39" s="27">
        <v>6845010</v>
      </c>
      <c r="H39" s="25" t="s">
        <v>216</v>
      </c>
      <c r="I39" s="34" t="s">
        <v>210</v>
      </c>
      <c r="J39" s="33">
        <v>0.44</v>
      </c>
      <c r="K39" s="33">
        <v>302</v>
      </c>
      <c r="L39" s="33">
        <v>14.6</v>
      </c>
      <c r="M39" s="33">
        <v>12.7</v>
      </c>
      <c r="N39" s="33">
        <v>2</v>
      </c>
      <c r="O39" s="33">
        <v>127.5</v>
      </c>
      <c r="P39" s="33">
        <v>0.21</v>
      </c>
      <c r="Q39" s="33">
        <v>0.82</v>
      </c>
      <c r="R39" s="33">
        <v>0.1</v>
      </c>
      <c r="S39" s="33">
        <v>7</v>
      </c>
      <c r="T39" s="33">
        <v>3.4</v>
      </c>
      <c r="U39" s="33">
        <v>29.56</v>
      </c>
      <c r="V39" s="33">
        <v>1.83</v>
      </c>
      <c r="W39" s="33">
        <v>0.7</v>
      </c>
      <c r="X39" s="33">
        <v>78</v>
      </c>
      <c r="Y39" s="33">
        <v>0.09</v>
      </c>
      <c r="Z39" s="33">
        <v>13.5</v>
      </c>
      <c r="AA39" s="33">
        <v>0.24</v>
      </c>
      <c r="AB39" s="33">
        <v>0.79</v>
      </c>
      <c r="AC39" s="33">
        <v>222</v>
      </c>
      <c r="AD39" s="33">
        <v>3.0000000000000001E-3</v>
      </c>
      <c r="AE39" s="33">
        <v>10.5</v>
      </c>
      <c r="AF39" s="33">
        <v>0.05</v>
      </c>
      <c r="AG39" s="33">
        <v>17.7</v>
      </c>
      <c r="AH39" s="33">
        <v>0.04</v>
      </c>
      <c r="AI39" s="33">
        <v>1.31</v>
      </c>
      <c r="AJ39" s="33">
        <v>1.8</v>
      </c>
      <c r="AK39" s="33">
        <v>0.5</v>
      </c>
      <c r="AL39" s="33">
        <v>79.400000000000006</v>
      </c>
      <c r="AM39" s="33" t="s">
        <v>207</v>
      </c>
      <c r="AN39" s="33">
        <v>4.0999999999999996</v>
      </c>
      <c r="AO39" s="33" t="s">
        <v>220</v>
      </c>
      <c r="AP39" s="33">
        <v>0.04</v>
      </c>
      <c r="AQ39" s="33">
        <v>0.7</v>
      </c>
      <c r="AR39" s="33">
        <v>3</v>
      </c>
      <c r="AS39" s="33" t="s">
        <v>206</v>
      </c>
      <c r="AT39" s="33">
        <v>44</v>
      </c>
    </row>
    <row r="40" spans="2:46" ht="15" customHeight="1" x14ac:dyDescent="0.3">
      <c r="B40" s="21" t="s">
        <v>215</v>
      </c>
      <c r="C40" s="21" t="s">
        <v>47</v>
      </c>
      <c r="D40" s="22" t="s">
        <v>222</v>
      </c>
      <c r="E40" s="23" t="s">
        <v>224</v>
      </c>
      <c r="F40" s="27">
        <v>399990</v>
      </c>
      <c r="G40" s="27">
        <v>6844810</v>
      </c>
      <c r="H40" s="25" t="s">
        <v>216</v>
      </c>
      <c r="I40" s="34" t="s">
        <v>210</v>
      </c>
      <c r="J40" s="33">
        <v>1.1200000000000001</v>
      </c>
      <c r="K40" s="33">
        <v>367</v>
      </c>
      <c r="L40" s="33">
        <v>7.1</v>
      </c>
      <c r="M40" s="33">
        <v>5.2</v>
      </c>
      <c r="N40" s="33">
        <v>2</v>
      </c>
      <c r="O40" s="33">
        <v>658.2</v>
      </c>
      <c r="P40" s="33">
        <v>0.28999999999999998</v>
      </c>
      <c r="Q40" s="33">
        <v>0.83</v>
      </c>
      <c r="R40" s="33">
        <v>0.81</v>
      </c>
      <c r="S40" s="33">
        <v>12.1</v>
      </c>
      <c r="T40" s="33">
        <v>32.700000000000003</v>
      </c>
      <c r="U40" s="33">
        <v>52.3</v>
      </c>
      <c r="V40" s="33">
        <v>2.1</v>
      </c>
      <c r="W40" s="33">
        <v>3.7</v>
      </c>
      <c r="X40" s="33">
        <v>70</v>
      </c>
      <c r="Y40" s="33">
        <v>0.06</v>
      </c>
      <c r="Z40" s="33">
        <v>16.100000000000001</v>
      </c>
      <c r="AA40" s="33">
        <v>0.37</v>
      </c>
      <c r="AB40" s="33">
        <v>1.82</v>
      </c>
      <c r="AC40" s="33">
        <v>1251</v>
      </c>
      <c r="AD40" s="33">
        <v>7.0000000000000001E-3</v>
      </c>
      <c r="AE40" s="33">
        <v>35.700000000000003</v>
      </c>
      <c r="AF40" s="33">
        <v>6.5000000000000002E-2</v>
      </c>
      <c r="AG40" s="33">
        <v>16.350000000000001</v>
      </c>
      <c r="AH40" s="33">
        <v>0.03</v>
      </c>
      <c r="AI40" s="33">
        <v>1.05</v>
      </c>
      <c r="AJ40" s="33">
        <v>2.4</v>
      </c>
      <c r="AK40" s="33">
        <v>1.1000000000000001</v>
      </c>
      <c r="AL40" s="33">
        <v>55.8</v>
      </c>
      <c r="AM40" s="33">
        <v>0.04</v>
      </c>
      <c r="AN40" s="33">
        <v>1</v>
      </c>
      <c r="AO40" s="33">
        <v>8.9999999999999993E-3</v>
      </c>
      <c r="AP40" s="33">
        <v>0.12</v>
      </c>
      <c r="AQ40" s="33">
        <v>1.6</v>
      </c>
      <c r="AR40" s="33">
        <v>40</v>
      </c>
      <c r="AS40" s="33">
        <v>0.2</v>
      </c>
      <c r="AT40" s="33">
        <v>118.6</v>
      </c>
    </row>
    <row r="41" spans="2:46" ht="15" customHeight="1" x14ac:dyDescent="0.3">
      <c r="B41" s="21" t="s">
        <v>9</v>
      </c>
      <c r="C41" s="21" t="s">
        <v>27</v>
      </c>
      <c r="D41" s="22" t="s">
        <v>222</v>
      </c>
      <c r="E41" s="23" t="s">
        <v>224</v>
      </c>
      <c r="F41" s="27">
        <v>399913</v>
      </c>
      <c r="G41" s="27">
        <v>6845326</v>
      </c>
      <c r="H41" s="25" t="s">
        <v>17</v>
      </c>
      <c r="I41" s="34" t="s">
        <v>18</v>
      </c>
      <c r="J41" s="33">
        <v>1.06</v>
      </c>
      <c r="K41" s="33">
        <v>524</v>
      </c>
      <c r="L41" s="33">
        <v>11.5</v>
      </c>
      <c r="M41" s="33">
        <v>5.0999999999999996</v>
      </c>
      <c r="N41" s="33">
        <v>3</v>
      </c>
      <c r="O41" s="33">
        <v>608.4</v>
      </c>
      <c r="P41" s="33">
        <v>0.24</v>
      </c>
      <c r="Q41" s="33">
        <v>2.68</v>
      </c>
      <c r="R41" s="33">
        <v>0.89</v>
      </c>
      <c r="S41" s="33">
        <v>9.3000000000000007</v>
      </c>
      <c r="T41" s="33">
        <v>27.8</v>
      </c>
      <c r="U41" s="33">
        <v>40.32</v>
      </c>
      <c r="V41" s="33">
        <v>1.83</v>
      </c>
      <c r="W41" s="33">
        <v>3.1</v>
      </c>
      <c r="X41" s="33">
        <v>234</v>
      </c>
      <c r="Y41" s="33">
        <v>0.21</v>
      </c>
      <c r="Z41" s="33">
        <v>14.6</v>
      </c>
      <c r="AA41" s="33">
        <v>0.69</v>
      </c>
      <c r="AB41" s="33">
        <v>1.35</v>
      </c>
      <c r="AC41" s="33">
        <v>416</v>
      </c>
      <c r="AD41" s="33">
        <v>1.2E-2</v>
      </c>
      <c r="AE41" s="33">
        <v>48.7</v>
      </c>
      <c r="AF41" s="33">
        <v>8.6999999999999994E-2</v>
      </c>
      <c r="AG41" s="33">
        <v>12.08</v>
      </c>
      <c r="AH41" s="33">
        <v>0.03</v>
      </c>
      <c r="AI41" s="33">
        <v>2.33</v>
      </c>
      <c r="AJ41" s="33">
        <v>3</v>
      </c>
      <c r="AK41" s="33" t="s">
        <v>206</v>
      </c>
      <c r="AL41" s="33">
        <v>95.8</v>
      </c>
      <c r="AM41" s="33" t="s">
        <v>207</v>
      </c>
      <c r="AN41" s="33">
        <v>3.7</v>
      </c>
      <c r="AO41" s="33">
        <v>1.9E-2</v>
      </c>
      <c r="AP41" s="33">
        <v>0.17</v>
      </c>
      <c r="AQ41" s="33">
        <v>0.8</v>
      </c>
      <c r="AR41" s="33">
        <v>47</v>
      </c>
      <c r="AS41" s="33">
        <v>0.1</v>
      </c>
      <c r="AT41" s="33">
        <v>92.6</v>
      </c>
    </row>
    <row r="42" spans="2:46" ht="15" customHeight="1" x14ac:dyDescent="0.3">
      <c r="B42" s="21" t="s">
        <v>10</v>
      </c>
      <c r="C42" s="21" t="s">
        <v>27</v>
      </c>
      <c r="D42" s="22" t="s">
        <v>222</v>
      </c>
      <c r="E42" s="23" t="s">
        <v>224</v>
      </c>
      <c r="F42" s="27">
        <v>400535</v>
      </c>
      <c r="G42" s="27">
        <v>6845650</v>
      </c>
      <c r="H42" s="25" t="s">
        <v>17</v>
      </c>
      <c r="I42" s="34" t="s">
        <v>19</v>
      </c>
      <c r="J42" s="33">
        <v>1.17</v>
      </c>
      <c r="K42" s="33">
        <v>157</v>
      </c>
      <c r="L42" s="33">
        <v>6.6</v>
      </c>
      <c r="M42" s="33">
        <v>2.8</v>
      </c>
      <c r="N42" s="33">
        <v>2</v>
      </c>
      <c r="O42" s="33">
        <v>402.7</v>
      </c>
      <c r="P42" s="33">
        <v>0.22</v>
      </c>
      <c r="Q42" s="33">
        <v>0.35</v>
      </c>
      <c r="R42" s="33">
        <v>0.21</v>
      </c>
      <c r="S42" s="33">
        <v>8.5</v>
      </c>
      <c r="T42" s="33">
        <v>28.2</v>
      </c>
      <c r="U42" s="33">
        <v>13.82</v>
      </c>
      <c r="V42" s="33">
        <v>1.87</v>
      </c>
      <c r="W42" s="33">
        <v>3.9</v>
      </c>
      <c r="X42" s="33">
        <v>21</v>
      </c>
      <c r="Y42" s="33">
        <v>0.1</v>
      </c>
      <c r="Z42" s="33">
        <v>17.2</v>
      </c>
      <c r="AA42" s="33">
        <v>0.44</v>
      </c>
      <c r="AB42" s="33">
        <v>1.02</v>
      </c>
      <c r="AC42" s="33">
        <v>349</v>
      </c>
      <c r="AD42" s="33">
        <v>3.0000000000000001E-3</v>
      </c>
      <c r="AE42" s="33">
        <v>24.2</v>
      </c>
      <c r="AF42" s="33">
        <v>4.5999999999999999E-2</v>
      </c>
      <c r="AG42" s="33">
        <v>11.02</v>
      </c>
      <c r="AH42" s="33" t="s">
        <v>207</v>
      </c>
      <c r="AI42" s="33">
        <v>0.79</v>
      </c>
      <c r="AJ42" s="33">
        <v>2.1</v>
      </c>
      <c r="AK42" s="33" t="s">
        <v>206</v>
      </c>
      <c r="AL42" s="33">
        <v>23.4</v>
      </c>
      <c r="AM42" s="33" t="s">
        <v>207</v>
      </c>
      <c r="AN42" s="33">
        <v>2.9</v>
      </c>
      <c r="AO42" s="33">
        <v>1.4E-2</v>
      </c>
      <c r="AP42" s="33">
        <v>0.17</v>
      </c>
      <c r="AQ42" s="33">
        <v>0.7</v>
      </c>
      <c r="AR42" s="33">
        <v>41</v>
      </c>
      <c r="AS42" s="33">
        <v>0.2</v>
      </c>
      <c r="AT42" s="33">
        <v>92.1</v>
      </c>
    </row>
    <row r="43" spans="2:46" ht="15" customHeight="1" x14ac:dyDescent="0.3">
      <c r="B43" s="21" t="s">
        <v>11</v>
      </c>
      <c r="C43" s="21" t="s">
        <v>27</v>
      </c>
      <c r="D43" s="22" t="s">
        <v>222</v>
      </c>
      <c r="E43" s="23" t="s">
        <v>223</v>
      </c>
      <c r="F43" s="27">
        <v>400729</v>
      </c>
      <c r="G43" s="27">
        <v>6846542</v>
      </c>
      <c r="H43" s="25" t="s">
        <v>20</v>
      </c>
      <c r="I43" s="34" t="s">
        <v>21</v>
      </c>
      <c r="J43" s="33">
        <v>0.56000000000000005</v>
      </c>
      <c r="K43" s="33">
        <v>106</v>
      </c>
      <c r="L43" s="33">
        <v>3.6</v>
      </c>
      <c r="M43" s="33">
        <v>3.7</v>
      </c>
      <c r="N43" s="33">
        <v>1</v>
      </c>
      <c r="O43" s="33">
        <v>296.2</v>
      </c>
      <c r="P43" s="33">
        <v>0.06</v>
      </c>
      <c r="Q43" s="33">
        <v>0.57999999999999996</v>
      </c>
      <c r="R43" s="33">
        <v>0.56999999999999995</v>
      </c>
      <c r="S43" s="33">
        <v>4</v>
      </c>
      <c r="T43" s="33">
        <v>15.9</v>
      </c>
      <c r="U43" s="33">
        <v>9.99</v>
      </c>
      <c r="V43" s="33">
        <v>0.92</v>
      </c>
      <c r="W43" s="33">
        <v>1.8</v>
      </c>
      <c r="X43" s="33">
        <v>61</v>
      </c>
      <c r="Y43" s="33">
        <v>0.06</v>
      </c>
      <c r="Z43" s="33">
        <v>10.8</v>
      </c>
      <c r="AA43" s="33">
        <v>0.31</v>
      </c>
      <c r="AB43" s="33">
        <v>0.38</v>
      </c>
      <c r="AC43" s="33">
        <v>569</v>
      </c>
      <c r="AD43" s="33">
        <v>5.0000000000000001E-3</v>
      </c>
      <c r="AE43" s="33">
        <v>15.4</v>
      </c>
      <c r="AF43" s="33">
        <v>0.104</v>
      </c>
      <c r="AG43" s="33">
        <v>5.25</v>
      </c>
      <c r="AH43" s="33">
        <v>0.04</v>
      </c>
      <c r="AI43" s="33">
        <v>0.46</v>
      </c>
      <c r="AJ43" s="33">
        <v>1.3</v>
      </c>
      <c r="AK43" s="33">
        <v>0.4</v>
      </c>
      <c r="AL43" s="33">
        <v>46.9</v>
      </c>
      <c r="AM43" s="33">
        <v>0.06</v>
      </c>
      <c r="AN43" s="33">
        <v>2.2999999999999998</v>
      </c>
      <c r="AO43" s="33">
        <v>1.0999999999999999E-2</v>
      </c>
      <c r="AP43" s="33">
        <v>0.06</v>
      </c>
      <c r="AQ43" s="33">
        <v>1.2</v>
      </c>
      <c r="AR43" s="33">
        <v>22</v>
      </c>
      <c r="AS43" s="33" t="s">
        <v>206</v>
      </c>
      <c r="AT43" s="33">
        <v>71.900000000000006</v>
      </c>
    </row>
    <row r="44" spans="2:46" ht="15" customHeight="1" x14ac:dyDescent="0.3">
      <c r="B44" s="21" t="s">
        <v>13</v>
      </c>
      <c r="C44" s="21" t="s">
        <v>27</v>
      </c>
      <c r="D44" s="22" t="s">
        <v>222</v>
      </c>
      <c r="E44" s="23" t="s">
        <v>224</v>
      </c>
      <c r="F44" s="27">
        <v>400550</v>
      </c>
      <c r="G44" s="27">
        <v>6846888</v>
      </c>
      <c r="H44" s="25" t="s">
        <v>17</v>
      </c>
      <c r="I44" s="35" t="s">
        <v>24</v>
      </c>
      <c r="J44" s="33">
        <v>1.19</v>
      </c>
      <c r="K44" s="33">
        <v>345</v>
      </c>
      <c r="L44" s="33">
        <v>8.9</v>
      </c>
      <c r="M44" s="33">
        <v>1.8</v>
      </c>
      <c r="N44" s="33">
        <v>1</v>
      </c>
      <c r="O44" s="33">
        <v>647</v>
      </c>
      <c r="P44" s="33">
        <v>0.22</v>
      </c>
      <c r="Q44" s="33">
        <v>0.41</v>
      </c>
      <c r="R44" s="33">
        <v>0.22</v>
      </c>
      <c r="S44" s="33">
        <v>6.5</v>
      </c>
      <c r="T44" s="33">
        <v>24.8</v>
      </c>
      <c r="U44" s="33">
        <v>17.510000000000002</v>
      </c>
      <c r="V44" s="33">
        <v>2.0699999999999998</v>
      </c>
      <c r="W44" s="33">
        <v>3.6</v>
      </c>
      <c r="X44" s="33">
        <v>51</v>
      </c>
      <c r="Y44" s="33">
        <v>0.09</v>
      </c>
      <c r="Z44" s="33">
        <v>19.8</v>
      </c>
      <c r="AA44" s="33">
        <v>0.46</v>
      </c>
      <c r="AB44" s="33">
        <v>1.42</v>
      </c>
      <c r="AC44" s="33">
        <v>247</v>
      </c>
      <c r="AD44" s="33">
        <v>5.0000000000000001E-3</v>
      </c>
      <c r="AE44" s="33">
        <v>26.9</v>
      </c>
      <c r="AF44" s="33">
        <v>4.2000000000000003E-2</v>
      </c>
      <c r="AG44" s="33">
        <v>11.23</v>
      </c>
      <c r="AH44" s="33" t="s">
        <v>207</v>
      </c>
      <c r="AI44" s="33">
        <v>1.22</v>
      </c>
      <c r="AJ44" s="33">
        <v>2.5</v>
      </c>
      <c r="AK44" s="33" t="s">
        <v>206</v>
      </c>
      <c r="AL44" s="33">
        <v>30.8</v>
      </c>
      <c r="AM44" s="33" t="s">
        <v>207</v>
      </c>
      <c r="AN44" s="33">
        <v>3.4</v>
      </c>
      <c r="AO44" s="33">
        <v>1.2E-2</v>
      </c>
      <c r="AP44" s="33">
        <v>0.11</v>
      </c>
      <c r="AQ44" s="33">
        <v>1.2</v>
      </c>
      <c r="AR44" s="33">
        <v>39</v>
      </c>
      <c r="AS44" s="33">
        <v>0.1</v>
      </c>
      <c r="AT44" s="33">
        <v>78.8</v>
      </c>
    </row>
    <row r="45" spans="2:46" ht="15" customHeight="1" x14ac:dyDescent="0.3">
      <c r="B45" s="21" t="s">
        <v>14</v>
      </c>
      <c r="C45" s="21" t="s">
        <v>27</v>
      </c>
      <c r="D45" s="22" t="s">
        <v>222</v>
      </c>
      <c r="E45" s="23" t="s">
        <v>223</v>
      </c>
      <c r="F45" s="27">
        <v>400640</v>
      </c>
      <c r="G45" s="27">
        <v>6846906</v>
      </c>
      <c r="H45" s="25" t="s">
        <v>20</v>
      </c>
      <c r="I45" s="35" t="s">
        <v>23</v>
      </c>
      <c r="J45" s="33">
        <v>1.08</v>
      </c>
      <c r="K45" s="33">
        <v>292</v>
      </c>
      <c r="L45" s="33">
        <v>9.3000000000000007</v>
      </c>
      <c r="M45" s="33">
        <v>3.5</v>
      </c>
      <c r="N45" s="33">
        <v>1</v>
      </c>
      <c r="O45" s="33">
        <v>380.2</v>
      </c>
      <c r="P45" s="33">
        <v>0.22</v>
      </c>
      <c r="Q45" s="33">
        <v>0.46</v>
      </c>
      <c r="R45" s="33">
        <v>0.42</v>
      </c>
      <c r="S45" s="33">
        <v>6.8</v>
      </c>
      <c r="T45" s="33">
        <v>24</v>
      </c>
      <c r="U45" s="33">
        <v>23.66</v>
      </c>
      <c r="V45" s="33">
        <v>1.98</v>
      </c>
      <c r="W45" s="33">
        <v>3.2</v>
      </c>
      <c r="X45" s="33">
        <v>76</v>
      </c>
      <c r="Y45" s="33">
        <v>0.13</v>
      </c>
      <c r="Z45" s="33">
        <v>19.8</v>
      </c>
      <c r="AA45" s="33">
        <v>0.41</v>
      </c>
      <c r="AB45" s="33">
        <v>1.71</v>
      </c>
      <c r="AC45" s="33">
        <v>574</v>
      </c>
      <c r="AD45" s="33">
        <v>4.0000000000000001E-3</v>
      </c>
      <c r="AE45" s="33">
        <v>31.1</v>
      </c>
      <c r="AF45" s="33">
        <v>0.113</v>
      </c>
      <c r="AG45" s="33">
        <v>11.36</v>
      </c>
      <c r="AH45" s="33" t="s">
        <v>207</v>
      </c>
      <c r="AI45" s="33">
        <v>1.28</v>
      </c>
      <c r="AJ45" s="33">
        <v>2.6</v>
      </c>
      <c r="AK45" s="33">
        <v>0.7</v>
      </c>
      <c r="AL45" s="33">
        <v>37.799999999999997</v>
      </c>
      <c r="AM45" s="33" t="s">
        <v>207</v>
      </c>
      <c r="AN45" s="33">
        <v>4</v>
      </c>
      <c r="AO45" s="33">
        <v>1.4999999999999999E-2</v>
      </c>
      <c r="AP45" s="33">
        <v>0.1</v>
      </c>
      <c r="AQ45" s="33">
        <v>1.1000000000000001</v>
      </c>
      <c r="AR45" s="33">
        <v>38</v>
      </c>
      <c r="AS45" s="33">
        <v>0.2</v>
      </c>
      <c r="AT45" s="33">
        <v>104.3</v>
      </c>
    </row>
    <row r="46" spans="2:46" ht="15" customHeight="1" x14ac:dyDescent="0.3">
      <c r="B46" s="21" t="s">
        <v>15</v>
      </c>
      <c r="C46" s="21" t="s">
        <v>27</v>
      </c>
      <c r="D46" s="22" t="s">
        <v>222</v>
      </c>
      <c r="E46" s="23" t="s">
        <v>223</v>
      </c>
      <c r="F46" s="27">
        <v>400540</v>
      </c>
      <c r="G46" s="27">
        <v>6846668</v>
      </c>
      <c r="H46" s="25" t="s">
        <v>20</v>
      </c>
      <c r="I46" s="35" t="s">
        <v>25</v>
      </c>
      <c r="J46" s="33">
        <v>0.84</v>
      </c>
      <c r="K46" s="33">
        <v>172</v>
      </c>
      <c r="L46" s="33">
        <v>9</v>
      </c>
      <c r="M46" s="33">
        <v>3.4</v>
      </c>
      <c r="N46" s="33">
        <v>2</v>
      </c>
      <c r="O46" s="33">
        <v>473.6</v>
      </c>
      <c r="P46" s="33">
        <v>0.14000000000000001</v>
      </c>
      <c r="Q46" s="33">
        <v>0.6</v>
      </c>
      <c r="R46" s="33">
        <v>0.75</v>
      </c>
      <c r="S46" s="33">
        <v>11</v>
      </c>
      <c r="T46" s="33">
        <v>28.6</v>
      </c>
      <c r="U46" s="33">
        <v>17.420000000000002</v>
      </c>
      <c r="V46" s="33">
        <v>1.96</v>
      </c>
      <c r="W46" s="33">
        <v>2.4</v>
      </c>
      <c r="X46" s="33">
        <v>46</v>
      </c>
      <c r="Y46" s="33">
        <v>0.12</v>
      </c>
      <c r="Z46" s="33">
        <v>12.6</v>
      </c>
      <c r="AA46" s="33">
        <v>0.48</v>
      </c>
      <c r="AB46" s="33">
        <v>2.42</v>
      </c>
      <c r="AC46" s="33">
        <v>2143</v>
      </c>
      <c r="AD46" s="33">
        <v>7.0000000000000001E-3</v>
      </c>
      <c r="AE46" s="33">
        <v>34.5</v>
      </c>
      <c r="AF46" s="33">
        <v>0.112</v>
      </c>
      <c r="AG46" s="33">
        <v>30.42</v>
      </c>
      <c r="AH46" s="33">
        <v>0.05</v>
      </c>
      <c r="AI46" s="33">
        <v>2.14</v>
      </c>
      <c r="AJ46" s="33">
        <v>1.7</v>
      </c>
      <c r="AK46" s="33">
        <v>0.7</v>
      </c>
      <c r="AL46" s="33">
        <v>44</v>
      </c>
      <c r="AM46" s="33">
        <v>0.09</v>
      </c>
      <c r="AN46" s="33">
        <v>3.1</v>
      </c>
      <c r="AO46" s="33">
        <v>1.7999999999999999E-2</v>
      </c>
      <c r="AP46" s="33">
        <v>0.09</v>
      </c>
      <c r="AQ46" s="33">
        <v>1.6</v>
      </c>
      <c r="AR46" s="33">
        <v>32</v>
      </c>
      <c r="AS46" s="33">
        <v>0.2</v>
      </c>
      <c r="AT46" s="33">
        <v>155</v>
      </c>
    </row>
    <row r="47" spans="2:46" ht="15" customHeight="1" x14ac:dyDescent="0.3">
      <c r="B47" s="21" t="s">
        <v>16</v>
      </c>
      <c r="C47" s="21" t="s">
        <v>27</v>
      </c>
      <c r="D47" s="22" t="s">
        <v>222</v>
      </c>
      <c r="E47" s="23" t="s">
        <v>224</v>
      </c>
      <c r="F47" s="27">
        <v>399681</v>
      </c>
      <c r="G47" s="27">
        <v>6845795</v>
      </c>
      <c r="H47" s="25" t="s">
        <v>17</v>
      </c>
      <c r="I47" s="35" t="s">
        <v>26</v>
      </c>
      <c r="J47" s="33">
        <v>1</v>
      </c>
      <c r="K47" s="33">
        <v>375</v>
      </c>
      <c r="L47" s="33">
        <v>8.5</v>
      </c>
      <c r="M47" s="33">
        <v>6</v>
      </c>
      <c r="N47" s="33">
        <v>4</v>
      </c>
      <c r="O47" s="33">
        <v>489</v>
      </c>
      <c r="P47" s="33">
        <v>0.21</v>
      </c>
      <c r="Q47" s="33">
        <v>0.5</v>
      </c>
      <c r="R47" s="33">
        <v>0.46</v>
      </c>
      <c r="S47" s="33">
        <v>8.6</v>
      </c>
      <c r="T47" s="33">
        <v>29.5</v>
      </c>
      <c r="U47" s="33">
        <v>34.19</v>
      </c>
      <c r="V47" s="33">
        <v>2.0099999999999998</v>
      </c>
      <c r="W47" s="33">
        <v>2.8</v>
      </c>
      <c r="X47" s="33">
        <v>175</v>
      </c>
      <c r="Y47" s="33">
        <v>0.08</v>
      </c>
      <c r="Z47" s="33">
        <v>20.399999999999999</v>
      </c>
      <c r="AA47" s="33">
        <v>0.48</v>
      </c>
      <c r="AB47" s="33">
        <v>1.07</v>
      </c>
      <c r="AC47" s="33">
        <v>311</v>
      </c>
      <c r="AD47" s="33">
        <v>4.0000000000000001E-3</v>
      </c>
      <c r="AE47" s="33">
        <v>38</v>
      </c>
      <c r="AF47" s="33">
        <v>8.4000000000000005E-2</v>
      </c>
      <c r="AG47" s="33">
        <v>12.53</v>
      </c>
      <c r="AH47" s="33" t="s">
        <v>207</v>
      </c>
      <c r="AI47" s="33">
        <v>1.1399999999999999</v>
      </c>
      <c r="AJ47" s="33">
        <v>3.3</v>
      </c>
      <c r="AK47" s="33">
        <v>0.4</v>
      </c>
      <c r="AL47" s="33">
        <v>28.4</v>
      </c>
      <c r="AM47" s="33">
        <v>0.04</v>
      </c>
      <c r="AN47" s="33">
        <v>4.4000000000000004</v>
      </c>
      <c r="AO47" s="33">
        <v>1.2999999999999999E-2</v>
      </c>
      <c r="AP47" s="33">
        <v>0.09</v>
      </c>
      <c r="AQ47" s="33">
        <v>0.9</v>
      </c>
      <c r="AR47" s="33">
        <v>34</v>
      </c>
      <c r="AS47" s="33">
        <v>0.2</v>
      </c>
      <c r="AT47" s="33">
        <v>91</v>
      </c>
    </row>
    <row r="48" spans="2:46" ht="15" customHeight="1" x14ac:dyDescent="0.3">
      <c r="B48" s="21" t="s">
        <v>28</v>
      </c>
      <c r="C48" s="21" t="s">
        <v>27</v>
      </c>
      <c r="D48" s="22" t="s">
        <v>222</v>
      </c>
      <c r="E48" s="23" t="s">
        <v>224</v>
      </c>
      <c r="F48" s="27">
        <v>393005</v>
      </c>
      <c r="G48" s="27">
        <v>6848750</v>
      </c>
      <c r="H48" s="25" t="s">
        <v>17</v>
      </c>
      <c r="I48" s="34" t="s">
        <v>159</v>
      </c>
      <c r="J48" s="33">
        <v>1.23</v>
      </c>
      <c r="K48" s="33">
        <v>791</v>
      </c>
      <c r="L48" s="33">
        <v>19.899999999999999</v>
      </c>
      <c r="M48" s="33">
        <v>6</v>
      </c>
      <c r="N48" s="33">
        <v>5</v>
      </c>
      <c r="O48" s="33">
        <v>521.29999999999995</v>
      </c>
      <c r="P48" s="33">
        <v>0.38</v>
      </c>
      <c r="Q48" s="33">
        <v>1.0900000000000001</v>
      </c>
      <c r="R48" s="33">
        <v>1.58</v>
      </c>
      <c r="S48" s="33">
        <v>16.600000000000001</v>
      </c>
      <c r="T48" s="33">
        <v>30.8</v>
      </c>
      <c r="U48" s="33">
        <v>53.9</v>
      </c>
      <c r="V48" s="33">
        <v>3.03</v>
      </c>
      <c r="W48" s="33">
        <v>4</v>
      </c>
      <c r="X48" s="33">
        <v>195</v>
      </c>
      <c r="Y48" s="33">
        <v>0.17</v>
      </c>
      <c r="Z48" s="33">
        <v>21.9</v>
      </c>
      <c r="AA48" s="33">
        <v>0.57999999999999996</v>
      </c>
      <c r="AB48" s="33">
        <v>1.81</v>
      </c>
      <c r="AC48" s="33">
        <v>1019</v>
      </c>
      <c r="AD48" s="33">
        <v>2.7E-2</v>
      </c>
      <c r="AE48" s="33">
        <v>52.6</v>
      </c>
      <c r="AF48" s="33">
        <v>9.8000000000000004E-2</v>
      </c>
      <c r="AG48" s="33">
        <v>32.64</v>
      </c>
      <c r="AH48" s="33">
        <v>0.04</v>
      </c>
      <c r="AI48" s="33">
        <v>2.37</v>
      </c>
      <c r="AJ48" s="33">
        <v>5</v>
      </c>
      <c r="AK48" s="33">
        <v>1</v>
      </c>
      <c r="AL48" s="33">
        <v>61.5</v>
      </c>
      <c r="AM48" s="33">
        <v>0.08</v>
      </c>
      <c r="AN48" s="33">
        <v>3.5</v>
      </c>
      <c r="AO48" s="33">
        <v>0.03</v>
      </c>
      <c r="AP48" s="33">
        <v>0.24</v>
      </c>
      <c r="AQ48" s="33">
        <v>0.8</v>
      </c>
      <c r="AR48" s="33">
        <v>44</v>
      </c>
      <c r="AS48" s="33">
        <v>0.2</v>
      </c>
      <c r="AT48" s="33">
        <v>169.9</v>
      </c>
    </row>
    <row r="49" spans="2:46" ht="15" customHeight="1" x14ac:dyDescent="0.3">
      <c r="B49" s="21" t="s">
        <v>29</v>
      </c>
      <c r="C49" s="21" t="s">
        <v>37</v>
      </c>
      <c r="D49" s="22" t="s">
        <v>222</v>
      </c>
      <c r="E49" s="23" t="s">
        <v>223</v>
      </c>
      <c r="F49" s="27">
        <v>392519</v>
      </c>
      <c r="G49" s="27">
        <v>6849399</v>
      </c>
      <c r="H49" s="25" t="s">
        <v>20</v>
      </c>
      <c r="I49" s="34" t="s">
        <v>38</v>
      </c>
      <c r="J49" s="33">
        <v>0.73</v>
      </c>
      <c r="K49" s="33">
        <v>241</v>
      </c>
      <c r="L49" s="33">
        <v>6.4</v>
      </c>
      <c r="M49" s="33">
        <v>3.2</v>
      </c>
      <c r="N49" s="33">
        <v>2</v>
      </c>
      <c r="O49" s="33">
        <v>304.10000000000002</v>
      </c>
      <c r="P49" s="33">
        <v>0.13</v>
      </c>
      <c r="Q49" s="33">
        <v>0.57999999999999996</v>
      </c>
      <c r="R49" s="33">
        <v>0.59</v>
      </c>
      <c r="S49" s="33">
        <v>6.4</v>
      </c>
      <c r="T49" s="33">
        <v>19.7</v>
      </c>
      <c r="U49" s="33">
        <v>24.76</v>
      </c>
      <c r="V49" s="33">
        <v>1.39</v>
      </c>
      <c r="W49" s="33">
        <v>2.1</v>
      </c>
      <c r="X49" s="33">
        <v>132</v>
      </c>
      <c r="Y49" s="33">
        <v>0.08</v>
      </c>
      <c r="Z49" s="33">
        <v>13</v>
      </c>
      <c r="AA49" s="33">
        <v>0.39</v>
      </c>
      <c r="AB49" s="33">
        <v>0.66</v>
      </c>
      <c r="AC49" s="33">
        <v>126</v>
      </c>
      <c r="AD49" s="33">
        <v>6.0000000000000001E-3</v>
      </c>
      <c r="AE49" s="33">
        <v>25.1</v>
      </c>
      <c r="AF49" s="33">
        <v>0.108</v>
      </c>
      <c r="AG49" s="33">
        <v>11.13</v>
      </c>
      <c r="AH49" s="33">
        <v>0.05</v>
      </c>
      <c r="AI49" s="33">
        <v>1.1100000000000001</v>
      </c>
      <c r="AJ49" s="33">
        <v>2</v>
      </c>
      <c r="AK49" s="33">
        <v>0.9</v>
      </c>
      <c r="AL49" s="33">
        <v>46.3</v>
      </c>
      <c r="AM49" s="33">
        <v>0.03</v>
      </c>
      <c r="AN49" s="33">
        <v>2.8</v>
      </c>
      <c r="AO49" s="33">
        <v>1.0999999999999999E-2</v>
      </c>
      <c r="AP49" s="33">
        <v>0.08</v>
      </c>
      <c r="AQ49" s="33">
        <v>1</v>
      </c>
      <c r="AR49" s="33">
        <v>26</v>
      </c>
      <c r="AS49" s="33">
        <v>0.1</v>
      </c>
      <c r="AT49" s="33">
        <v>96.6</v>
      </c>
    </row>
    <row r="50" spans="2:46" ht="15" customHeight="1" x14ac:dyDescent="0.3">
      <c r="B50" s="21" t="s">
        <v>30</v>
      </c>
      <c r="C50" s="21" t="s">
        <v>37</v>
      </c>
      <c r="D50" s="22" t="s">
        <v>222</v>
      </c>
      <c r="E50" s="23" t="s">
        <v>224</v>
      </c>
      <c r="F50" s="27">
        <v>392506</v>
      </c>
      <c r="G50" s="27">
        <v>6849486</v>
      </c>
      <c r="H50" s="25" t="s">
        <v>17</v>
      </c>
      <c r="I50" s="34" t="s">
        <v>39</v>
      </c>
      <c r="J50" s="33">
        <v>1.33</v>
      </c>
      <c r="K50" s="33">
        <v>114</v>
      </c>
      <c r="L50" s="33">
        <v>9.3000000000000007</v>
      </c>
      <c r="M50" s="33" t="s">
        <v>219</v>
      </c>
      <c r="N50" s="33" t="s">
        <v>205</v>
      </c>
      <c r="O50" s="33">
        <v>592</v>
      </c>
      <c r="P50" s="33">
        <v>0.28999999999999998</v>
      </c>
      <c r="Q50" s="33">
        <v>0.27</v>
      </c>
      <c r="R50" s="33">
        <v>1.57</v>
      </c>
      <c r="S50" s="33">
        <v>11.8</v>
      </c>
      <c r="T50" s="33">
        <v>25.4</v>
      </c>
      <c r="U50" s="33">
        <v>16.170000000000002</v>
      </c>
      <c r="V50" s="33">
        <v>2.54</v>
      </c>
      <c r="W50" s="33">
        <v>4.9000000000000004</v>
      </c>
      <c r="X50" s="33">
        <v>25</v>
      </c>
      <c r="Y50" s="33">
        <v>0.08</v>
      </c>
      <c r="Z50" s="33">
        <v>12.7</v>
      </c>
      <c r="AA50" s="33">
        <v>0.33</v>
      </c>
      <c r="AB50" s="33">
        <v>1.81</v>
      </c>
      <c r="AC50" s="33">
        <v>1036</v>
      </c>
      <c r="AD50" s="33">
        <v>7.0000000000000001E-3</v>
      </c>
      <c r="AE50" s="33">
        <v>21.4</v>
      </c>
      <c r="AF50" s="33">
        <v>4.5999999999999999E-2</v>
      </c>
      <c r="AG50" s="33">
        <v>18.57</v>
      </c>
      <c r="AH50" s="33" t="s">
        <v>207</v>
      </c>
      <c r="AI50" s="33">
        <v>1.2</v>
      </c>
      <c r="AJ50" s="33">
        <v>2.5</v>
      </c>
      <c r="AK50" s="33" t="s">
        <v>206</v>
      </c>
      <c r="AL50" s="33">
        <v>19.8</v>
      </c>
      <c r="AM50" s="33">
        <v>0.06</v>
      </c>
      <c r="AN50" s="33">
        <v>2.2999999999999998</v>
      </c>
      <c r="AO50" s="33">
        <v>1.4E-2</v>
      </c>
      <c r="AP50" s="33">
        <v>0.13</v>
      </c>
      <c r="AQ50" s="33">
        <v>0.4</v>
      </c>
      <c r="AR50" s="33">
        <v>50</v>
      </c>
      <c r="AS50" s="33">
        <v>0.2</v>
      </c>
      <c r="AT50" s="33">
        <v>139.5</v>
      </c>
    </row>
    <row r="51" spans="2:46" ht="15" customHeight="1" x14ac:dyDescent="0.3">
      <c r="B51" s="21" t="s">
        <v>31</v>
      </c>
      <c r="C51" s="21" t="s">
        <v>37</v>
      </c>
      <c r="D51" s="22" t="s">
        <v>222</v>
      </c>
      <c r="E51" s="23" t="s">
        <v>224</v>
      </c>
      <c r="F51" s="27">
        <v>392787</v>
      </c>
      <c r="G51" s="27">
        <v>6849854</v>
      </c>
      <c r="H51" s="25" t="s">
        <v>17</v>
      </c>
      <c r="I51" s="34" t="s">
        <v>40</v>
      </c>
      <c r="J51" s="33">
        <v>0.99</v>
      </c>
      <c r="K51" s="33">
        <v>55</v>
      </c>
      <c r="L51" s="33">
        <v>8.1999999999999993</v>
      </c>
      <c r="M51" s="33">
        <v>0.4</v>
      </c>
      <c r="N51" s="33" t="s">
        <v>205</v>
      </c>
      <c r="O51" s="33">
        <v>188.5</v>
      </c>
      <c r="P51" s="33">
        <v>0.22</v>
      </c>
      <c r="Q51" s="33">
        <v>7.0000000000000007E-2</v>
      </c>
      <c r="R51" s="33">
        <v>0.89</v>
      </c>
      <c r="S51" s="33">
        <v>7.1</v>
      </c>
      <c r="T51" s="33">
        <v>19.600000000000001</v>
      </c>
      <c r="U51" s="33">
        <v>10.62</v>
      </c>
      <c r="V51" s="33">
        <v>2.02</v>
      </c>
      <c r="W51" s="33">
        <v>4.3</v>
      </c>
      <c r="X51" s="33">
        <v>49</v>
      </c>
      <c r="Y51" s="33">
        <v>0.05</v>
      </c>
      <c r="Z51" s="33">
        <v>11.9</v>
      </c>
      <c r="AA51" s="33">
        <v>0.23</v>
      </c>
      <c r="AB51" s="33">
        <v>1.32</v>
      </c>
      <c r="AC51" s="33">
        <v>184</v>
      </c>
      <c r="AD51" s="33">
        <v>4.0000000000000001E-3</v>
      </c>
      <c r="AE51" s="33">
        <v>16.3</v>
      </c>
      <c r="AF51" s="33">
        <v>5.7000000000000002E-2</v>
      </c>
      <c r="AG51" s="33">
        <v>13.09</v>
      </c>
      <c r="AH51" s="33" t="s">
        <v>207</v>
      </c>
      <c r="AI51" s="33">
        <v>1.21</v>
      </c>
      <c r="AJ51" s="33">
        <v>1.5</v>
      </c>
      <c r="AK51" s="33" t="s">
        <v>206</v>
      </c>
      <c r="AL51" s="33">
        <v>6.7</v>
      </c>
      <c r="AM51" s="33">
        <v>0.02</v>
      </c>
      <c r="AN51" s="33">
        <v>1</v>
      </c>
      <c r="AO51" s="33">
        <v>1.0999999999999999E-2</v>
      </c>
      <c r="AP51" s="33">
        <v>0.09</v>
      </c>
      <c r="AQ51" s="33">
        <v>0.3</v>
      </c>
      <c r="AR51" s="33">
        <v>42</v>
      </c>
      <c r="AS51" s="33">
        <v>0.2</v>
      </c>
      <c r="AT51" s="33">
        <v>106.1</v>
      </c>
    </row>
    <row r="52" spans="2:46" ht="15" customHeight="1" x14ac:dyDescent="0.3">
      <c r="B52" s="21" t="s">
        <v>32</v>
      </c>
      <c r="C52" s="21" t="s">
        <v>37</v>
      </c>
      <c r="D52" s="22" t="s">
        <v>222</v>
      </c>
      <c r="E52" s="23" t="s">
        <v>224</v>
      </c>
      <c r="F52" s="27">
        <v>393058</v>
      </c>
      <c r="G52" s="27">
        <v>6849996</v>
      </c>
      <c r="H52" s="25" t="s">
        <v>17</v>
      </c>
      <c r="I52" s="34" t="s">
        <v>41</v>
      </c>
      <c r="J52" s="33">
        <v>0.69</v>
      </c>
      <c r="K52" s="33">
        <v>101</v>
      </c>
      <c r="L52" s="33">
        <v>3.9</v>
      </c>
      <c r="M52" s="33" t="s">
        <v>219</v>
      </c>
      <c r="N52" s="33" t="s">
        <v>205</v>
      </c>
      <c r="O52" s="33">
        <v>131.1</v>
      </c>
      <c r="P52" s="33">
        <v>0.14000000000000001</v>
      </c>
      <c r="Q52" s="33">
        <v>7.0000000000000007E-2</v>
      </c>
      <c r="R52" s="33">
        <v>0.59</v>
      </c>
      <c r="S52" s="33">
        <v>4</v>
      </c>
      <c r="T52" s="33">
        <v>14.6</v>
      </c>
      <c r="U52" s="33">
        <v>5.48</v>
      </c>
      <c r="V52" s="33">
        <v>1.39</v>
      </c>
      <c r="W52" s="33">
        <v>3.1</v>
      </c>
      <c r="X52" s="33">
        <v>9</v>
      </c>
      <c r="Y52" s="33">
        <v>0.05</v>
      </c>
      <c r="Z52" s="33">
        <v>10.6</v>
      </c>
      <c r="AA52" s="33">
        <v>0.14000000000000001</v>
      </c>
      <c r="AB52" s="33">
        <v>0.99</v>
      </c>
      <c r="AC52" s="33">
        <v>143</v>
      </c>
      <c r="AD52" s="33">
        <v>3.0000000000000001E-3</v>
      </c>
      <c r="AE52" s="33">
        <v>8.1</v>
      </c>
      <c r="AF52" s="33">
        <v>2.8000000000000001E-2</v>
      </c>
      <c r="AG52" s="33">
        <v>8.44</v>
      </c>
      <c r="AH52" s="33" t="s">
        <v>207</v>
      </c>
      <c r="AI52" s="33">
        <v>0.75</v>
      </c>
      <c r="AJ52" s="33">
        <v>1</v>
      </c>
      <c r="AK52" s="33" t="s">
        <v>206</v>
      </c>
      <c r="AL52" s="33">
        <v>6</v>
      </c>
      <c r="AM52" s="33" t="s">
        <v>207</v>
      </c>
      <c r="AN52" s="33">
        <v>0.5</v>
      </c>
      <c r="AO52" s="33">
        <v>1.2E-2</v>
      </c>
      <c r="AP52" s="33">
        <v>0.09</v>
      </c>
      <c r="AQ52" s="33">
        <v>0.2</v>
      </c>
      <c r="AR52" s="33">
        <v>35</v>
      </c>
      <c r="AS52" s="33">
        <v>0.1</v>
      </c>
      <c r="AT52" s="33">
        <v>80.5</v>
      </c>
    </row>
    <row r="53" spans="2:46" ht="15" customHeight="1" x14ac:dyDescent="0.3">
      <c r="B53" s="21" t="s">
        <v>33</v>
      </c>
      <c r="C53" s="21" t="s">
        <v>37</v>
      </c>
      <c r="D53" s="22" t="s">
        <v>222</v>
      </c>
      <c r="E53" s="23" t="s">
        <v>224</v>
      </c>
      <c r="F53" s="27">
        <v>393711</v>
      </c>
      <c r="G53" s="27">
        <v>6850070</v>
      </c>
      <c r="H53" s="25" t="s">
        <v>17</v>
      </c>
      <c r="I53" s="34" t="s">
        <v>42</v>
      </c>
      <c r="J53" s="33">
        <v>1.2</v>
      </c>
      <c r="K53" s="33">
        <v>56</v>
      </c>
      <c r="L53" s="33">
        <v>10</v>
      </c>
      <c r="M53" s="33">
        <v>0.7</v>
      </c>
      <c r="N53" s="33" t="s">
        <v>205</v>
      </c>
      <c r="O53" s="33">
        <v>314.7</v>
      </c>
      <c r="P53" s="33">
        <v>0.15</v>
      </c>
      <c r="Q53" s="33">
        <v>0.11</v>
      </c>
      <c r="R53" s="33">
        <v>0.06</v>
      </c>
      <c r="S53" s="33">
        <v>6.4</v>
      </c>
      <c r="T53" s="33">
        <v>27.1</v>
      </c>
      <c r="U53" s="33">
        <v>17.5</v>
      </c>
      <c r="V53" s="33">
        <v>1.94</v>
      </c>
      <c r="W53" s="33">
        <v>3.4</v>
      </c>
      <c r="X53" s="33">
        <v>48</v>
      </c>
      <c r="Y53" s="33">
        <v>7.0000000000000007E-2</v>
      </c>
      <c r="Z53" s="33">
        <v>15.8</v>
      </c>
      <c r="AA53" s="33">
        <v>0.37</v>
      </c>
      <c r="AB53" s="33">
        <v>1.52</v>
      </c>
      <c r="AC53" s="33">
        <v>137</v>
      </c>
      <c r="AD53" s="33">
        <v>3.0000000000000001E-3</v>
      </c>
      <c r="AE53" s="33">
        <v>25</v>
      </c>
      <c r="AF53" s="33">
        <v>1.9E-2</v>
      </c>
      <c r="AG53" s="33">
        <v>10.84</v>
      </c>
      <c r="AH53" s="33" t="s">
        <v>207</v>
      </c>
      <c r="AI53" s="33">
        <v>1.43</v>
      </c>
      <c r="AJ53" s="33">
        <v>2.2000000000000002</v>
      </c>
      <c r="AK53" s="33">
        <v>0.9</v>
      </c>
      <c r="AL53" s="33">
        <v>10</v>
      </c>
      <c r="AM53" s="33">
        <v>0.08</v>
      </c>
      <c r="AN53" s="33">
        <v>3.4</v>
      </c>
      <c r="AO53" s="33">
        <v>8.0000000000000002E-3</v>
      </c>
      <c r="AP53" s="33">
        <v>0.13</v>
      </c>
      <c r="AQ53" s="33">
        <v>0.4</v>
      </c>
      <c r="AR53" s="33">
        <v>37</v>
      </c>
      <c r="AS53" s="33">
        <v>0.1</v>
      </c>
      <c r="AT53" s="33">
        <v>51.4</v>
      </c>
    </row>
    <row r="54" spans="2:46" ht="15" customHeight="1" x14ac:dyDescent="0.3">
      <c r="B54" s="21" t="s">
        <v>34</v>
      </c>
      <c r="C54" s="21" t="s">
        <v>37</v>
      </c>
      <c r="D54" s="22" t="s">
        <v>222</v>
      </c>
      <c r="E54" s="23" t="s">
        <v>224</v>
      </c>
      <c r="F54" s="27">
        <v>394193</v>
      </c>
      <c r="G54" s="27">
        <v>6849625</v>
      </c>
      <c r="H54" s="25" t="s">
        <v>17</v>
      </c>
      <c r="I54" s="34" t="s">
        <v>43</v>
      </c>
      <c r="J54" s="33">
        <v>0.79</v>
      </c>
      <c r="K54" s="33">
        <v>100</v>
      </c>
      <c r="L54" s="33">
        <v>14.2</v>
      </c>
      <c r="M54" s="33">
        <v>8.9</v>
      </c>
      <c r="N54" s="33">
        <v>1</v>
      </c>
      <c r="O54" s="33">
        <v>235</v>
      </c>
      <c r="P54" s="33">
        <v>0.34</v>
      </c>
      <c r="Q54" s="33">
        <v>0.15</v>
      </c>
      <c r="R54" s="33">
        <v>0.19</v>
      </c>
      <c r="S54" s="33">
        <v>6.1</v>
      </c>
      <c r="T54" s="33">
        <v>19.5</v>
      </c>
      <c r="U54" s="33">
        <v>15.59</v>
      </c>
      <c r="V54" s="33">
        <v>2.0299999999999998</v>
      </c>
      <c r="W54" s="33">
        <v>2.1</v>
      </c>
      <c r="X54" s="33">
        <v>36</v>
      </c>
      <c r="Y54" s="33">
        <v>0.06</v>
      </c>
      <c r="Z54" s="33">
        <v>15</v>
      </c>
      <c r="AA54" s="33">
        <v>0.33</v>
      </c>
      <c r="AB54" s="33">
        <v>1.3</v>
      </c>
      <c r="AC54" s="33">
        <v>136</v>
      </c>
      <c r="AD54" s="33">
        <v>4.0000000000000001E-3</v>
      </c>
      <c r="AE54" s="33">
        <v>22.5</v>
      </c>
      <c r="AF54" s="33">
        <v>7.6999999999999999E-2</v>
      </c>
      <c r="AG54" s="33">
        <v>10.210000000000001</v>
      </c>
      <c r="AH54" s="33" t="s">
        <v>207</v>
      </c>
      <c r="AI54" s="33">
        <v>1.46</v>
      </c>
      <c r="AJ54" s="33">
        <v>1.4</v>
      </c>
      <c r="AK54" s="33">
        <v>0.8</v>
      </c>
      <c r="AL54" s="33">
        <v>16</v>
      </c>
      <c r="AM54" s="33">
        <v>7.0000000000000007E-2</v>
      </c>
      <c r="AN54" s="33">
        <v>3.6</v>
      </c>
      <c r="AO54" s="33">
        <v>6.0000000000000001E-3</v>
      </c>
      <c r="AP54" s="33">
        <v>7.0000000000000007E-2</v>
      </c>
      <c r="AQ54" s="33">
        <v>0.5</v>
      </c>
      <c r="AR54" s="33">
        <v>29</v>
      </c>
      <c r="AS54" s="33">
        <v>0.2</v>
      </c>
      <c r="AT54" s="33">
        <v>57</v>
      </c>
    </row>
    <row r="55" spans="2:46" ht="15" customHeight="1" x14ac:dyDescent="0.3">
      <c r="B55" s="21" t="s">
        <v>35</v>
      </c>
      <c r="C55" s="21" t="s">
        <v>37</v>
      </c>
      <c r="D55" s="22" t="s">
        <v>222</v>
      </c>
      <c r="E55" s="23" t="s">
        <v>224</v>
      </c>
      <c r="F55" s="27">
        <v>394402</v>
      </c>
      <c r="G55" s="27">
        <v>6849409</v>
      </c>
      <c r="H55" s="25" t="s">
        <v>17</v>
      </c>
      <c r="I55" s="34" t="s">
        <v>44</v>
      </c>
      <c r="J55" s="33">
        <v>0.75</v>
      </c>
      <c r="K55" s="33">
        <v>105</v>
      </c>
      <c r="L55" s="33">
        <v>9.9</v>
      </c>
      <c r="M55" s="33">
        <v>3.8</v>
      </c>
      <c r="N55" s="33">
        <v>2</v>
      </c>
      <c r="O55" s="33">
        <v>252.6</v>
      </c>
      <c r="P55" s="33">
        <v>0.2</v>
      </c>
      <c r="Q55" s="33">
        <v>0.13</v>
      </c>
      <c r="R55" s="33">
        <v>0.11</v>
      </c>
      <c r="S55" s="33">
        <v>4.4000000000000004</v>
      </c>
      <c r="T55" s="33">
        <v>17.600000000000001</v>
      </c>
      <c r="U55" s="33">
        <v>16.440000000000001</v>
      </c>
      <c r="V55" s="33">
        <v>1.49</v>
      </c>
      <c r="W55" s="33">
        <v>2.2000000000000002</v>
      </c>
      <c r="X55" s="33">
        <v>29</v>
      </c>
      <c r="Y55" s="33">
        <v>0.05</v>
      </c>
      <c r="Z55" s="33">
        <v>12.4</v>
      </c>
      <c r="AA55" s="33">
        <v>0.3</v>
      </c>
      <c r="AB55" s="33">
        <v>1.22</v>
      </c>
      <c r="AC55" s="33">
        <v>97</v>
      </c>
      <c r="AD55" s="33">
        <v>4.0000000000000001E-3</v>
      </c>
      <c r="AE55" s="33">
        <v>19.399999999999999</v>
      </c>
      <c r="AF55" s="33">
        <v>1.7999999999999999E-2</v>
      </c>
      <c r="AG55" s="33">
        <v>10.98</v>
      </c>
      <c r="AH55" s="33" t="s">
        <v>207</v>
      </c>
      <c r="AI55" s="33">
        <v>1.01</v>
      </c>
      <c r="AJ55" s="33">
        <v>1.4</v>
      </c>
      <c r="AK55" s="33">
        <v>0.4</v>
      </c>
      <c r="AL55" s="33">
        <v>11</v>
      </c>
      <c r="AM55" s="33">
        <v>0.05</v>
      </c>
      <c r="AN55" s="33">
        <v>2.5</v>
      </c>
      <c r="AO55" s="33">
        <v>8.0000000000000002E-3</v>
      </c>
      <c r="AP55" s="33">
        <v>7.0000000000000007E-2</v>
      </c>
      <c r="AQ55" s="33">
        <v>0.3</v>
      </c>
      <c r="AR55" s="33">
        <v>27</v>
      </c>
      <c r="AS55" s="33">
        <v>0.1</v>
      </c>
      <c r="AT55" s="33">
        <v>41.6</v>
      </c>
    </row>
    <row r="56" spans="2:46" ht="15" customHeight="1" x14ac:dyDescent="0.3">
      <c r="B56" s="21" t="s">
        <v>36</v>
      </c>
      <c r="C56" s="21" t="s">
        <v>37</v>
      </c>
      <c r="D56" s="22" t="s">
        <v>222</v>
      </c>
      <c r="E56" s="23" t="s">
        <v>224</v>
      </c>
      <c r="F56" s="27">
        <v>394551</v>
      </c>
      <c r="G56" s="27">
        <v>6849235</v>
      </c>
      <c r="H56" s="25" t="s">
        <v>17</v>
      </c>
      <c r="I56" s="34" t="s">
        <v>45</v>
      </c>
      <c r="J56" s="33">
        <v>1.04</v>
      </c>
      <c r="K56" s="33">
        <v>97</v>
      </c>
      <c r="L56" s="33">
        <v>10.8</v>
      </c>
      <c r="M56" s="33">
        <v>3.9</v>
      </c>
      <c r="N56" s="33">
        <v>2</v>
      </c>
      <c r="O56" s="33">
        <v>392.5</v>
      </c>
      <c r="P56" s="33">
        <v>0.18</v>
      </c>
      <c r="Q56" s="33">
        <v>0.14000000000000001</v>
      </c>
      <c r="R56" s="33">
        <v>0.18</v>
      </c>
      <c r="S56" s="33">
        <v>5.9</v>
      </c>
      <c r="T56" s="33">
        <v>18.8</v>
      </c>
      <c r="U56" s="33">
        <v>13.06</v>
      </c>
      <c r="V56" s="33">
        <v>1.88</v>
      </c>
      <c r="W56" s="33">
        <v>2.8</v>
      </c>
      <c r="X56" s="33">
        <v>17</v>
      </c>
      <c r="Y56" s="33">
        <v>0.04</v>
      </c>
      <c r="Z56" s="33">
        <v>12.8</v>
      </c>
      <c r="AA56" s="33">
        <v>0.35</v>
      </c>
      <c r="AB56" s="33">
        <v>1.19</v>
      </c>
      <c r="AC56" s="33">
        <v>119</v>
      </c>
      <c r="AD56" s="33">
        <v>3.0000000000000001E-3</v>
      </c>
      <c r="AE56" s="33">
        <v>19.5</v>
      </c>
      <c r="AF56" s="33">
        <v>2.3E-2</v>
      </c>
      <c r="AG56" s="33">
        <v>10.34</v>
      </c>
      <c r="AH56" s="33" t="s">
        <v>207</v>
      </c>
      <c r="AI56" s="33">
        <v>0.99</v>
      </c>
      <c r="AJ56" s="33">
        <v>1.8</v>
      </c>
      <c r="AK56" s="33">
        <v>0.3</v>
      </c>
      <c r="AL56" s="33">
        <v>14.9</v>
      </c>
      <c r="AM56" s="33">
        <v>0.02</v>
      </c>
      <c r="AN56" s="33">
        <v>3.1</v>
      </c>
      <c r="AO56" s="33">
        <v>6.0000000000000001E-3</v>
      </c>
      <c r="AP56" s="33">
        <v>0.11</v>
      </c>
      <c r="AQ56" s="33">
        <v>0.3</v>
      </c>
      <c r="AR56" s="33">
        <v>37</v>
      </c>
      <c r="AS56" s="33">
        <v>0.2</v>
      </c>
      <c r="AT56" s="33">
        <v>53.1</v>
      </c>
    </row>
    <row r="57" spans="2:46" ht="15" customHeight="1" x14ac:dyDescent="0.3">
      <c r="B57" s="21" t="s">
        <v>78</v>
      </c>
      <c r="C57" s="28" t="s">
        <v>37</v>
      </c>
      <c r="D57" s="22" t="s">
        <v>222</v>
      </c>
      <c r="E57" s="23" t="s">
        <v>224</v>
      </c>
      <c r="F57" s="27">
        <v>402384</v>
      </c>
      <c r="G57" s="27">
        <v>6844104</v>
      </c>
      <c r="H57" s="25" t="s">
        <v>17</v>
      </c>
      <c r="I57" s="34" t="s">
        <v>85</v>
      </c>
      <c r="J57" s="33">
        <v>1.19</v>
      </c>
      <c r="K57" s="33">
        <v>194</v>
      </c>
      <c r="L57" s="33">
        <v>8.6999999999999993</v>
      </c>
      <c r="M57" s="33">
        <v>3.5</v>
      </c>
      <c r="N57" s="33">
        <v>2</v>
      </c>
      <c r="O57" s="33">
        <v>402.8</v>
      </c>
      <c r="P57" s="33">
        <v>0.22</v>
      </c>
      <c r="Q57" s="33">
        <v>0.2</v>
      </c>
      <c r="R57" s="33">
        <v>0.21</v>
      </c>
      <c r="S57" s="33">
        <v>5.7</v>
      </c>
      <c r="T57" s="33">
        <v>23.4</v>
      </c>
      <c r="U57" s="33">
        <v>18.690000000000001</v>
      </c>
      <c r="V57" s="33">
        <v>1.88</v>
      </c>
      <c r="W57" s="33">
        <v>3.5</v>
      </c>
      <c r="X57" s="33">
        <v>18</v>
      </c>
      <c r="Y57" s="33">
        <v>0.11</v>
      </c>
      <c r="Z57" s="33">
        <v>17.100000000000001</v>
      </c>
      <c r="AA57" s="33">
        <v>0.45</v>
      </c>
      <c r="AB57" s="33">
        <v>1.1200000000000001</v>
      </c>
      <c r="AC57" s="33">
        <v>217</v>
      </c>
      <c r="AD57" s="33">
        <v>5.0000000000000001E-3</v>
      </c>
      <c r="AE57" s="33">
        <v>26.5</v>
      </c>
      <c r="AF57" s="33">
        <v>8.3000000000000004E-2</v>
      </c>
      <c r="AG57" s="33">
        <v>11.9</v>
      </c>
      <c r="AH57" s="33" t="s">
        <v>207</v>
      </c>
      <c r="AI57" s="33">
        <v>0.99</v>
      </c>
      <c r="AJ57" s="33">
        <v>1.9</v>
      </c>
      <c r="AK57" s="33">
        <v>0.3</v>
      </c>
      <c r="AL57" s="33">
        <v>19.100000000000001</v>
      </c>
      <c r="AM57" s="33">
        <v>0.03</v>
      </c>
      <c r="AN57" s="33">
        <v>3.1</v>
      </c>
      <c r="AO57" s="33">
        <v>8.9999999999999993E-3</v>
      </c>
      <c r="AP57" s="33">
        <v>0.13</v>
      </c>
      <c r="AQ57" s="33">
        <v>0.6</v>
      </c>
      <c r="AR57" s="33">
        <v>42</v>
      </c>
      <c r="AS57" s="33">
        <v>0.2</v>
      </c>
      <c r="AT57" s="33">
        <v>82.8</v>
      </c>
    </row>
    <row r="58" spans="2:46" ht="15" customHeight="1" x14ac:dyDescent="0.3">
      <c r="B58" s="21" t="s">
        <v>79</v>
      </c>
      <c r="C58" s="28" t="s">
        <v>37</v>
      </c>
      <c r="D58" s="22" t="s">
        <v>222</v>
      </c>
      <c r="E58" s="23" t="s">
        <v>224</v>
      </c>
      <c r="F58" s="27">
        <v>402639</v>
      </c>
      <c r="G58" s="27">
        <v>6844362</v>
      </c>
      <c r="H58" s="25" t="s">
        <v>17</v>
      </c>
      <c r="I58" s="34" t="s">
        <v>86</v>
      </c>
      <c r="J58" s="33">
        <v>0.36</v>
      </c>
      <c r="K58" s="33">
        <v>100</v>
      </c>
      <c r="L58" s="33">
        <v>1.4</v>
      </c>
      <c r="M58" s="33">
        <v>5.3</v>
      </c>
      <c r="N58" s="33" t="s">
        <v>205</v>
      </c>
      <c r="O58" s="33">
        <v>143.69999999999999</v>
      </c>
      <c r="P58" s="33">
        <v>0.15</v>
      </c>
      <c r="Q58" s="33">
        <v>0.09</v>
      </c>
      <c r="R58" s="33">
        <v>0.41</v>
      </c>
      <c r="S58" s="33">
        <v>0.5</v>
      </c>
      <c r="T58" s="33">
        <v>6.2</v>
      </c>
      <c r="U58" s="33">
        <v>3.95</v>
      </c>
      <c r="V58" s="33">
        <v>0.3</v>
      </c>
      <c r="W58" s="33">
        <v>2</v>
      </c>
      <c r="X58" s="33">
        <v>12</v>
      </c>
      <c r="Y58" s="33">
        <v>0.04</v>
      </c>
      <c r="Z58" s="33">
        <v>14.5</v>
      </c>
      <c r="AA58" s="33">
        <v>7.0000000000000007E-2</v>
      </c>
      <c r="AB58" s="33">
        <v>0.34</v>
      </c>
      <c r="AC58" s="33">
        <v>22</v>
      </c>
      <c r="AD58" s="33">
        <v>3.0000000000000001E-3</v>
      </c>
      <c r="AE58" s="33">
        <v>2.6</v>
      </c>
      <c r="AF58" s="33">
        <v>1.9E-2</v>
      </c>
      <c r="AG58" s="33">
        <v>4.8600000000000003</v>
      </c>
      <c r="AH58" s="33" t="s">
        <v>207</v>
      </c>
      <c r="AI58" s="33">
        <v>0.14000000000000001</v>
      </c>
      <c r="AJ58" s="33">
        <v>0.2</v>
      </c>
      <c r="AK58" s="33">
        <v>0.1</v>
      </c>
      <c r="AL58" s="33">
        <v>8.8000000000000007</v>
      </c>
      <c r="AM58" s="33" t="s">
        <v>207</v>
      </c>
      <c r="AN58" s="33" t="s">
        <v>206</v>
      </c>
      <c r="AO58" s="33">
        <v>5.0000000000000001E-3</v>
      </c>
      <c r="AP58" s="33">
        <v>0.06</v>
      </c>
      <c r="AQ58" s="33">
        <v>0.3</v>
      </c>
      <c r="AR58" s="33">
        <v>13</v>
      </c>
      <c r="AS58" s="33">
        <v>0.1</v>
      </c>
      <c r="AT58" s="33">
        <v>13.4</v>
      </c>
    </row>
    <row r="59" spans="2:46" ht="15" customHeight="1" x14ac:dyDescent="0.3">
      <c r="B59" s="21" t="s">
        <v>80</v>
      </c>
      <c r="C59" s="28" t="s">
        <v>37</v>
      </c>
      <c r="D59" s="22" t="s">
        <v>222</v>
      </c>
      <c r="E59" s="23" t="s">
        <v>224</v>
      </c>
      <c r="F59" s="27">
        <v>402943</v>
      </c>
      <c r="G59" s="27">
        <v>6844588</v>
      </c>
      <c r="H59" s="25" t="s">
        <v>17</v>
      </c>
      <c r="I59" s="34" t="s">
        <v>87</v>
      </c>
      <c r="J59" s="33">
        <v>0.8</v>
      </c>
      <c r="K59" s="33">
        <v>150</v>
      </c>
      <c r="L59" s="33">
        <v>6.9</v>
      </c>
      <c r="M59" s="33">
        <v>0.6</v>
      </c>
      <c r="N59" s="33" t="s">
        <v>205</v>
      </c>
      <c r="O59" s="33">
        <v>389.7</v>
      </c>
      <c r="P59" s="33">
        <v>0.18</v>
      </c>
      <c r="Q59" s="33">
        <v>0.11</v>
      </c>
      <c r="R59" s="33">
        <v>0.33</v>
      </c>
      <c r="S59" s="33">
        <v>2.9</v>
      </c>
      <c r="T59" s="33">
        <v>16</v>
      </c>
      <c r="U59" s="33">
        <v>11.04</v>
      </c>
      <c r="V59" s="33">
        <v>1.4</v>
      </c>
      <c r="W59" s="33">
        <v>3.1</v>
      </c>
      <c r="X59" s="33">
        <v>22</v>
      </c>
      <c r="Y59" s="33">
        <v>0.05</v>
      </c>
      <c r="Z59" s="33">
        <v>16</v>
      </c>
      <c r="AA59" s="33">
        <v>0.25</v>
      </c>
      <c r="AB59" s="33">
        <v>1.37</v>
      </c>
      <c r="AC59" s="33">
        <v>139</v>
      </c>
      <c r="AD59" s="33">
        <v>3.0000000000000001E-3</v>
      </c>
      <c r="AE59" s="33">
        <v>11.7</v>
      </c>
      <c r="AF59" s="33">
        <v>0.03</v>
      </c>
      <c r="AG59" s="33">
        <v>11.07</v>
      </c>
      <c r="AH59" s="33" t="s">
        <v>207</v>
      </c>
      <c r="AI59" s="33">
        <v>0.66</v>
      </c>
      <c r="AJ59" s="33">
        <v>1.2</v>
      </c>
      <c r="AK59" s="33" t="s">
        <v>206</v>
      </c>
      <c r="AL59" s="33">
        <v>10.5</v>
      </c>
      <c r="AM59" s="33">
        <v>0.06</v>
      </c>
      <c r="AN59" s="33">
        <v>2</v>
      </c>
      <c r="AO59" s="33">
        <v>8.9999999999999993E-3</v>
      </c>
      <c r="AP59" s="33">
        <v>0.08</v>
      </c>
      <c r="AQ59" s="33">
        <v>0.4</v>
      </c>
      <c r="AR59" s="33">
        <v>40</v>
      </c>
      <c r="AS59" s="33">
        <v>0.2</v>
      </c>
      <c r="AT59" s="33">
        <v>47.4</v>
      </c>
    </row>
    <row r="60" spans="2:46" ht="15" customHeight="1" x14ac:dyDescent="0.3">
      <c r="B60" s="21" t="s">
        <v>82</v>
      </c>
      <c r="C60" s="28" t="s">
        <v>37</v>
      </c>
      <c r="D60" s="22" t="s">
        <v>222</v>
      </c>
      <c r="E60" s="23" t="s">
        <v>224</v>
      </c>
      <c r="F60" s="27">
        <v>403290</v>
      </c>
      <c r="G60" s="27">
        <v>6844303</v>
      </c>
      <c r="H60" s="25" t="s">
        <v>17</v>
      </c>
      <c r="I60" s="34" t="s">
        <v>88</v>
      </c>
      <c r="J60" s="33">
        <v>2.08</v>
      </c>
      <c r="K60" s="33">
        <v>252</v>
      </c>
      <c r="L60" s="33">
        <v>12.4</v>
      </c>
      <c r="M60" s="33">
        <v>4.0999999999999996</v>
      </c>
      <c r="N60" s="33">
        <v>3</v>
      </c>
      <c r="O60" s="33">
        <v>520.1</v>
      </c>
      <c r="P60" s="33">
        <v>0.23</v>
      </c>
      <c r="Q60" s="33">
        <v>0.14000000000000001</v>
      </c>
      <c r="R60" s="33">
        <v>0.27</v>
      </c>
      <c r="S60" s="33">
        <v>11.7</v>
      </c>
      <c r="T60" s="33">
        <v>41.6</v>
      </c>
      <c r="U60" s="33">
        <v>25.42</v>
      </c>
      <c r="V60" s="33">
        <v>3.25</v>
      </c>
      <c r="W60" s="33">
        <v>4.7</v>
      </c>
      <c r="X60" s="33">
        <v>49</v>
      </c>
      <c r="Y60" s="33">
        <v>0.11</v>
      </c>
      <c r="Z60" s="33">
        <v>15</v>
      </c>
      <c r="AA60" s="33">
        <v>0.52</v>
      </c>
      <c r="AB60" s="33">
        <v>2.21</v>
      </c>
      <c r="AC60" s="33">
        <v>396</v>
      </c>
      <c r="AD60" s="33">
        <v>4.0000000000000001E-3</v>
      </c>
      <c r="AE60" s="33">
        <v>46.5</v>
      </c>
      <c r="AF60" s="33">
        <v>6.3E-2</v>
      </c>
      <c r="AG60" s="33">
        <v>18.13</v>
      </c>
      <c r="AH60" s="33" t="s">
        <v>207</v>
      </c>
      <c r="AI60" s="33">
        <v>1.3</v>
      </c>
      <c r="AJ60" s="33">
        <v>3.2</v>
      </c>
      <c r="AK60" s="33">
        <v>0.5</v>
      </c>
      <c r="AL60" s="33">
        <v>14.2</v>
      </c>
      <c r="AM60" s="33">
        <v>0.05</v>
      </c>
      <c r="AN60" s="33">
        <v>3.6</v>
      </c>
      <c r="AO60" s="33">
        <v>6.0000000000000001E-3</v>
      </c>
      <c r="AP60" s="33">
        <v>0.22</v>
      </c>
      <c r="AQ60" s="33">
        <v>0.7</v>
      </c>
      <c r="AR60" s="33">
        <v>58</v>
      </c>
      <c r="AS60" s="33">
        <v>0.2</v>
      </c>
      <c r="AT60" s="33">
        <v>102.7</v>
      </c>
    </row>
    <row r="61" spans="2:46" ht="15" customHeight="1" x14ac:dyDescent="0.3">
      <c r="B61" s="21" t="s">
        <v>83</v>
      </c>
      <c r="C61" s="28" t="s">
        <v>37</v>
      </c>
      <c r="D61" s="22" t="s">
        <v>222</v>
      </c>
      <c r="E61" s="23" t="s">
        <v>224</v>
      </c>
      <c r="F61" s="27">
        <v>403520</v>
      </c>
      <c r="G61" s="27">
        <v>6845470</v>
      </c>
      <c r="H61" s="25" t="s">
        <v>17</v>
      </c>
      <c r="I61" s="34" t="s">
        <v>89</v>
      </c>
      <c r="J61" s="33">
        <v>1</v>
      </c>
      <c r="K61" s="33">
        <v>179</v>
      </c>
      <c r="L61" s="33">
        <v>6.6</v>
      </c>
      <c r="M61" s="33">
        <v>1.8</v>
      </c>
      <c r="N61" s="33">
        <v>3</v>
      </c>
      <c r="O61" s="33">
        <v>478.8</v>
      </c>
      <c r="P61" s="33">
        <v>0.19</v>
      </c>
      <c r="Q61" s="33">
        <v>0.34</v>
      </c>
      <c r="R61" s="33">
        <v>0.14000000000000001</v>
      </c>
      <c r="S61" s="33">
        <v>7</v>
      </c>
      <c r="T61" s="33">
        <v>28.5</v>
      </c>
      <c r="U61" s="33">
        <v>12.74</v>
      </c>
      <c r="V61" s="33">
        <v>1.65</v>
      </c>
      <c r="W61" s="33">
        <v>3.4</v>
      </c>
      <c r="X61" s="33">
        <v>33</v>
      </c>
      <c r="Y61" s="33">
        <v>0.09</v>
      </c>
      <c r="Z61" s="33">
        <v>14.5</v>
      </c>
      <c r="AA61" s="33">
        <v>0.44</v>
      </c>
      <c r="AB61" s="33">
        <v>1.31</v>
      </c>
      <c r="AC61" s="33">
        <v>407</v>
      </c>
      <c r="AD61" s="33">
        <v>6.0000000000000001E-3</v>
      </c>
      <c r="AE61" s="33">
        <v>26</v>
      </c>
      <c r="AF61" s="33">
        <v>4.5999999999999999E-2</v>
      </c>
      <c r="AG61" s="33">
        <v>13.5</v>
      </c>
      <c r="AH61" s="33" t="s">
        <v>207</v>
      </c>
      <c r="AI61" s="33">
        <v>0.65</v>
      </c>
      <c r="AJ61" s="33">
        <v>1.5</v>
      </c>
      <c r="AK61" s="33">
        <v>0.3</v>
      </c>
      <c r="AL61" s="33">
        <v>33</v>
      </c>
      <c r="AM61" s="33">
        <v>0.04</v>
      </c>
      <c r="AN61" s="33">
        <v>1.1000000000000001</v>
      </c>
      <c r="AO61" s="33">
        <v>7.0000000000000001E-3</v>
      </c>
      <c r="AP61" s="33">
        <v>0.1</v>
      </c>
      <c r="AQ61" s="33">
        <v>0.7</v>
      </c>
      <c r="AR61" s="33">
        <v>36</v>
      </c>
      <c r="AS61" s="33">
        <v>0.1</v>
      </c>
      <c r="AT61" s="33">
        <v>79.7</v>
      </c>
    </row>
    <row r="62" spans="2:46" ht="15" customHeight="1" x14ac:dyDescent="0.3">
      <c r="B62" s="21" t="s">
        <v>112</v>
      </c>
      <c r="C62" s="28" t="s">
        <v>37</v>
      </c>
      <c r="D62" s="22" t="s">
        <v>222</v>
      </c>
      <c r="E62" s="23" t="s">
        <v>224</v>
      </c>
      <c r="F62" s="27">
        <v>395460</v>
      </c>
      <c r="G62" s="27">
        <v>6847272</v>
      </c>
      <c r="H62" s="25" t="s">
        <v>17</v>
      </c>
      <c r="I62" s="34" t="s">
        <v>118</v>
      </c>
      <c r="J62" s="33">
        <v>0.89</v>
      </c>
      <c r="K62" s="33">
        <v>284</v>
      </c>
      <c r="L62" s="33">
        <v>10.6</v>
      </c>
      <c r="M62" s="33">
        <v>5.9</v>
      </c>
      <c r="N62" s="33">
        <v>2</v>
      </c>
      <c r="O62" s="33">
        <v>363.1</v>
      </c>
      <c r="P62" s="33">
        <v>0.43</v>
      </c>
      <c r="Q62" s="33">
        <v>0.86</v>
      </c>
      <c r="R62" s="33">
        <v>0.25</v>
      </c>
      <c r="S62" s="33">
        <v>5.8</v>
      </c>
      <c r="T62" s="33">
        <v>21.1</v>
      </c>
      <c r="U62" s="33">
        <v>26.2</v>
      </c>
      <c r="V62" s="33">
        <v>1.99</v>
      </c>
      <c r="W62" s="33">
        <v>2.2999999999999998</v>
      </c>
      <c r="X62" s="33">
        <v>141</v>
      </c>
      <c r="Y62" s="33">
        <v>0.05</v>
      </c>
      <c r="Z62" s="33">
        <v>15.3</v>
      </c>
      <c r="AA62" s="33">
        <v>0.47</v>
      </c>
      <c r="AB62" s="33">
        <v>1.5</v>
      </c>
      <c r="AC62" s="33">
        <v>168</v>
      </c>
      <c r="AD62" s="33">
        <v>7.0000000000000001E-3</v>
      </c>
      <c r="AE62" s="33">
        <v>26.8</v>
      </c>
      <c r="AF62" s="33">
        <v>4.3999999999999997E-2</v>
      </c>
      <c r="AG62" s="33">
        <v>10.74</v>
      </c>
      <c r="AH62" s="33">
        <v>0.03</v>
      </c>
      <c r="AI62" s="33">
        <v>1.53</v>
      </c>
      <c r="AJ62" s="33">
        <v>2.2000000000000002</v>
      </c>
      <c r="AK62" s="33">
        <v>2.2999999999999998</v>
      </c>
      <c r="AL62" s="33">
        <v>68.599999999999994</v>
      </c>
      <c r="AM62" s="33">
        <v>0.06</v>
      </c>
      <c r="AN62" s="33">
        <v>2.1</v>
      </c>
      <c r="AO62" s="33">
        <v>8.0000000000000002E-3</v>
      </c>
      <c r="AP62" s="33">
        <v>7.0000000000000007E-2</v>
      </c>
      <c r="AQ62" s="33">
        <v>3.1</v>
      </c>
      <c r="AR62" s="33">
        <v>27</v>
      </c>
      <c r="AS62" s="33">
        <v>0.2</v>
      </c>
      <c r="AT62" s="33">
        <v>65.5</v>
      </c>
    </row>
    <row r="63" spans="2:46" ht="15" customHeight="1" x14ac:dyDescent="0.3">
      <c r="B63" s="21" t="s">
        <v>113</v>
      </c>
      <c r="C63" s="28" t="s">
        <v>37</v>
      </c>
      <c r="D63" s="22" t="s">
        <v>222</v>
      </c>
      <c r="E63" s="23" t="s">
        <v>224</v>
      </c>
      <c r="F63" s="27">
        <v>395620</v>
      </c>
      <c r="G63" s="27">
        <v>6847392</v>
      </c>
      <c r="H63" s="25" t="s">
        <v>17</v>
      </c>
      <c r="I63" s="34" t="s">
        <v>116</v>
      </c>
      <c r="J63" s="33">
        <v>0.7</v>
      </c>
      <c r="K63" s="33">
        <v>413</v>
      </c>
      <c r="L63" s="33">
        <v>14.4</v>
      </c>
      <c r="M63" s="33">
        <v>7.6</v>
      </c>
      <c r="N63" s="33">
        <v>3</v>
      </c>
      <c r="O63" s="33">
        <v>501.1</v>
      </c>
      <c r="P63" s="33">
        <v>0.26</v>
      </c>
      <c r="Q63" s="33">
        <v>1.78</v>
      </c>
      <c r="R63" s="33">
        <v>0.76</v>
      </c>
      <c r="S63" s="33">
        <v>10.1</v>
      </c>
      <c r="T63" s="33">
        <v>18.7</v>
      </c>
      <c r="U63" s="33">
        <v>49.19</v>
      </c>
      <c r="V63" s="33">
        <v>1.99</v>
      </c>
      <c r="W63" s="33">
        <v>2.2000000000000002</v>
      </c>
      <c r="X63" s="33">
        <v>193</v>
      </c>
      <c r="Y63" s="33">
        <v>0.1</v>
      </c>
      <c r="Z63" s="33">
        <v>17.100000000000001</v>
      </c>
      <c r="AA63" s="33">
        <v>0.47</v>
      </c>
      <c r="AB63" s="33">
        <v>1.9</v>
      </c>
      <c r="AC63" s="33">
        <v>504</v>
      </c>
      <c r="AD63" s="33">
        <v>8.0000000000000002E-3</v>
      </c>
      <c r="AE63" s="33">
        <v>36.9</v>
      </c>
      <c r="AF63" s="33">
        <v>0.106</v>
      </c>
      <c r="AG63" s="33">
        <v>13.51</v>
      </c>
      <c r="AH63" s="33">
        <v>0.03</v>
      </c>
      <c r="AI63" s="33">
        <v>2.2799999999999998</v>
      </c>
      <c r="AJ63" s="33">
        <v>2.1</v>
      </c>
      <c r="AK63" s="33">
        <v>1</v>
      </c>
      <c r="AL63" s="33">
        <v>75.099999999999994</v>
      </c>
      <c r="AM63" s="33">
        <v>0.05</v>
      </c>
      <c r="AN63" s="33">
        <v>3.4</v>
      </c>
      <c r="AO63" s="33">
        <v>1.2999999999999999E-2</v>
      </c>
      <c r="AP63" s="33">
        <v>0.14000000000000001</v>
      </c>
      <c r="AQ63" s="33">
        <v>0.9</v>
      </c>
      <c r="AR63" s="33">
        <v>26</v>
      </c>
      <c r="AS63" s="33">
        <v>0.2</v>
      </c>
      <c r="AT63" s="33">
        <v>104</v>
      </c>
    </row>
    <row r="64" spans="2:46" ht="15" customHeight="1" x14ac:dyDescent="0.3">
      <c r="B64" s="21" t="s">
        <v>114</v>
      </c>
      <c r="C64" s="28" t="s">
        <v>37</v>
      </c>
      <c r="D64" s="22" t="s">
        <v>222</v>
      </c>
      <c r="E64" s="23" t="s">
        <v>224</v>
      </c>
      <c r="F64" s="27">
        <v>395627</v>
      </c>
      <c r="G64" s="27">
        <v>6847650</v>
      </c>
      <c r="H64" s="25" t="s">
        <v>115</v>
      </c>
      <c r="I64" s="34" t="s">
        <v>117</v>
      </c>
      <c r="J64" s="33">
        <v>0.42</v>
      </c>
      <c r="K64" s="33">
        <v>284</v>
      </c>
      <c r="L64" s="33">
        <v>7.3</v>
      </c>
      <c r="M64" s="33">
        <v>24.5</v>
      </c>
      <c r="N64" s="33" t="s">
        <v>205</v>
      </c>
      <c r="O64" s="33">
        <v>248.8</v>
      </c>
      <c r="P64" s="33">
        <v>0.32</v>
      </c>
      <c r="Q64" s="33">
        <v>0.12</v>
      </c>
      <c r="R64" s="33">
        <v>0.12</v>
      </c>
      <c r="S64" s="33">
        <v>1</v>
      </c>
      <c r="T64" s="33">
        <v>14.1</v>
      </c>
      <c r="U64" s="33">
        <v>57.5</v>
      </c>
      <c r="V64" s="33">
        <v>3.59</v>
      </c>
      <c r="W64" s="33">
        <v>3.2</v>
      </c>
      <c r="X64" s="33">
        <v>96</v>
      </c>
      <c r="Y64" s="33">
        <v>0.19</v>
      </c>
      <c r="Z64" s="33">
        <v>30.5</v>
      </c>
      <c r="AA64" s="33">
        <v>0.08</v>
      </c>
      <c r="AB64" s="33">
        <v>18.47</v>
      </c>
      <c r="AC64" s="33">
        <v>63</v>
      </c>
      <c r="AD64" s="33">
        <v>8.9999999999999993E-3</v>
      </c>
      <c r="AE64" s="33">
        <v>7.6</v>
      </c>
      <c r="AF64" s="33">
        <v>7.9000000000000001E-2</v>
      </c>
      <c r="AG64" s="33">
        <v>19.510000000000002</v>
      </c>
      <c r="AH64" s="33">
        <v>0.37</v>
      </c>
      <c r="AI64" s="33">
        <v>2.83</v>
      </c>
      <c r="AJ64" s="33">
        <v>0.5</v>
      </c>
      <c r="AK64" s="33">
        <v>4</v>
      </c>
      <c r="AL64" s="33">
        <v>72.8</v>
      </c>
      <c r="AM64" s="33">
        <v>0.35</v>
      </c>
      <c r="AN64" s="33">
        <v>1.9</v>
      </c>
      <c r="AO64" s="33">
        <v>3.0000000000000001E-3</v>
      </c>
      <c r="AP64" s="33">
        <v>0.09</v>
      </c>
      <c r="AQ64" s="33">
        <v>0.8</v>
      </c>
      <c r="AR64" s="33">
        <v>60</v>
      </c>
      <c r="AS64" s="33" t="s">
        <v>206</v>
      </c>
      <c r="AT64" s="33">
        <v>63.5</v>
      </c>
    </row>
    <row r="65" spans="2:46" ht="15" customHeight="1" x14ac:dyDescent="0.3">
      <c r="B65" s="21" t="s">
        <v>119</v>
      </c>
      <c r="C65" s="28" t="s">
        <v>37</v>
      </c>
      <c r="D65" s="22" t="s">
        <v>222</v>
      </c>
      <c r="E65" s="23" t="s">
        <v>224</v>
      </c>
      <c r="F65" s="27">
        <v>379566</v>
      </c>
      <c r="G65" s="27">
        <v>6847125</v>
      </c>
      <c r="H65" s="25" t="s">
        <v>17</v>
      </c>
      <c r="I65" s="36" t="s">
        <v>154</v>
      </c>
      <c r="J65" s="33">
        <v>1.06</v>
      </c>
      <c r="K65" s="33">
        <v>445</v>
      </c>
      <c r="L65" s="33">
        <v>6.6</v>
      </c>
      <c r="M65" s="33">
        <v>0.3</v>
      </c>
      <c r="N65" s="33">
        <v>1</v>
      </c>
      <c r="O65" s="33">
        <v>406.8</v>
      </c>
      <c r="P65" s="33">
        <v>0.15</v>
      </c>
      <c r="Q65" s="33">
        <v>0.32</v>
      </c>
      <c r="R65" s="33">
        <v>0.64</v>
      </c>
      <c r="S65" s="33">
        <v>6.7</v>
      </c>
      <c r="T65" s="33">
        <v>17.8</v>
      </c>
      <c r="U65" s="33">
        <v>15.14</v>
      </c>
      <c r="V65" s="33">
        <v>1.62</v>
      </c>
      <c r="W65" s="33">
        <v>3.8</v>
      </c>
      <c r="X65" s="33">
        <v>52</v>
      </c>
      <c r="Y65" s="33">
        <v>7.0000000000000007E-2</v>
      </c>
      <c r="Z65" s="33">
        <v>8.4</v>
      </c>
      <c r="AA65" s="33">
        <v>0.3</v>
      </c>
      <c r="AB65" s="33">
        <v>1.36</v>
      </c>
      <c r="AC65" s="33">
        <v>267</v>
      </c>
      <c r="AD65" s="33">
        <v>1.4999999999999999E-2</v>
      </c>
      <c r="AE65" s="33">
        <v>16.600000000000001</v>
      </c>
      <c r="AF65" s="33">
        <v>4.1000000000000002E-2</v>
      </c>
      <c r="AG65" s="33">
        <v>15.35</v>
      </c>
      <c r="AH65" s="33" t="s">
        <v>207</v>
      </c>
      <c r="AI65" s="33">
        <v>0.97</v>
      </c>
      <c r="AJ65" s="33">
        <v>1.5</v>
      </c>
      <c r="AK65" s="33">
        <v>0.4</v>
      </c>
      <c r="AL65" s="33">
        <v>24.4</v>
      </c>
      <c r="AM65" s="33">
        <v>0.03</v>
      </c>
      <c r="AN65" s="33">
        <v>1.3</v>
      </c>
      <c r="AO65" s="33">
        <v>1.0999999999999999E-2</v>
      </c>
      <c r="AP65" s="33">
        <v>0.14000000000000001</v>
      </c>
      <c r="AQ65" s="33">
        <v>0.3</v>
      </c>
      <c r="AR65" s="33">
        <v>37</v>
      </c>
      <c r="AS65" s="33">
        <v>0.1</v>
      </c>
      <c r="AT65" s="33">
        <v>79.7</v>
      </c>
    </row>
    <row r="66" spans="2:46" ht="15" customHeight="1" x14ac:dyDescent="0.3">
      <c r="B66" s="21" t="s">
        <v>120</v>
      </c>
      <c r="C66" s="28" t="s">
        <v>37</v>
      </c>
      <c r="D66" s="22" t="s">
        <v>222</v>
      </c>
      <c r="E66" s="23" t="s">
        <v>224</v>
      </c>
      <c r="F66" s="27">
        <v>397592</v>
      </c>
      <c r="G66" s="27">
        <v>6847400</v>
      </c>
      <c r="H66" s="25" t="s">
        <v>17</v>
      </c>
      <c r="I66" s="34" t="s">
        <v>128</v>
      </c>
      <c r="J66" s="33">
        <v>0.74</v>
      </c>
      <c r="K66" s="33">
        <v>119</v>
      </c>
      <c r="L66" s="33">
        <v>5.7</v>
      </c>
      <c r="M66" s="33">
        <v>2.2000000000000002</v>
      </c>
      <c r="N66" s="33">
        <v>1</v>
      </c>
      <c r="O66" s="33">
        <v>199.2</v>
      </c>
      <c r="P66" s="33">
        <v>0.14000000000000001</v>
      </c>
      <c r="Q66" s="33">
        <v>0.12</v>
      </c>
      <c r="R66" s="33">
        <v>0.96</v>
      </c>
      <c r="S66" s="33">
        <v>4.7</v>
      </c>
      <c r="T66" s="33">
        <v>19.7</v>
      </c>
      <c r="U66" s="33">
        <v>11.99</v>
      </c>
      <c r="V66" s="33">
        <v>1.68</v>
      </c>
      <c r="W66" s="33">
        <v>3.8</v>
      </c>
      <c r="X66" s="33">
        <v>27</v>
      </c>
      <c r="Y66" s="33">
        <v>0.08</v>
      </c>
      <c r="Z66" s="33">
        <v>13.7</v>
      </c>
      <c r="AA66" s="33">
        <v>0.22</v>
      </c>
      <c r="AB66" s="33">
        <v>1.72</v>
      </c>
      <c r="AC66" s="33">
        <v>205</v>
      </c>
      <c r="AD66" s="33">
        <v>5.0000000000000001E-3</v>
      </c>
      <c r="AE66" s="33">
        <v>17.8</v>
      </c>
      <c r="AF66" s="33">
        <v>4.9000000000000002E-2</v>
      </c>
      <c r="AG66" s="33">
        <v>10.210000000000001</v>
      </c>
      <c r="AH66" s="33" t="s">
        <v>207</v>
      </c>
      <c r="AI66" s="33">
        <v>1.1599999999999999</v>
      </c>
      <c r="AJ66" s="33">
        <v>1.2</v>
      </c>
      <c r="AK66" s="33">
        <v>0.2</v>
      </c>
      <c r="AL66" s="33">
        <v>11.2</v>
      </c>
      <c r="AM66" s="33" t="s">
        <v>207</v>
      </c>
      <c r="AN66" s="33">
        <v>1.1000000000000001</v>
      </c>
      <c r="AO66" s="33">
        <v>1.2E-2</v>
      </c>
      <c r="AP66" s="33">
        <v>0.11</v>
      </c>
      <c r="AQ66" s="33">
        <v>0.3</v>
      </c>
      <c r="AR66" s="33">
        <v>40</v>
      </c>
      <c r="AS66" s="33">
        <v>0.2</v>
      </c>
      <c r="AT66" s="33">
        <v>101.1</v>
      </c>
    </row>
    <row r="67" spans="2:46" ht="15" customHeight="1" x14ac:dyDescent="0.3">
      <c r="B67" s="21" t="s">
        <v>121</v>
      </c>
      <c r="C67" s="28" t="s">
        <v>37</v>
      </c>
      <c r="D67" s="22" t="s">
        <v>222</v>
      </c>
      <c r="E67" s="23" t="s">
        <v>224</v>
      </c>
      <c r="F67" s="27">
        <v>397592</v>
      </c>
      <c r="G67" s="27">
        <v>6847784</v>
      </c>
      <c r="H67" s="25" t="s">
        <v>17</v>
      </c>
      <c r="I67" s="34" t="s">
        <v>129</v>
      </c>
      <c r="J67" s="33">
        <v>0.73</v>
      </c>
      <c r="K67" s="33">
        <v>66</v>
      </c>
      <c r="L67" s="33">
        <v>7.6</v>
      </c>
      <c r="M67" s="33">
        <v>1.9</v>
      </c>
      <c r="N67" s="33">
        <v>2</v>
      </c>
      <c r="O67" s="33">
        <v>248.6</v>
      </c>
      <c r="P67" s="33">
        <v>0.13</v>
      </c>
      <c r="Q67" s="33">
        <v>0.17</v>
      </c>
      <c r="R67" s="33">
        <v>0.28999999999999998</v>
      </c>
      <c r="S67" s="33">
        <v>5.5</v>
      </c>
      <c r="T67" s="33">
        <v>16.100000000000001</v>
      </c>
      <c r="U67" s="33">
        <v>10.26</v>
      </c>
      <c r="V67" s="33">
        <v>1.66</v>
      </c>
      <c r="W67" s="33">
        <v>2.5</v>
      </c>
      <c r="X67" s="33">
        <v>15</v>
      </c>
      <c r="Y67" s="33">
        <v>7.0000000000000007E-2</v>
      </c>
      <c r="Z67" s="33">
        <v>14.1</v>
      </c>
      <c r="AA67" s="33">
        <v>0.32</v>
      </c>
      <c r="AB67" s="33">
        <v>1.27</v>
      </c>
      <c r="AC67" s="33">
        <v>230</v>
      </c>
      <c r="AD67" s="33">
        <v>2E-3</v>
      </c>
      <c r="AE67" s="33">
        <v>15.9</v>
      </c>
      <c r="AF67" s="33">
        <v>0.10100000000000001</v>
      </c>
      <c r="AG67" s="33">
        <v>12.18</v>
      </c>
      <c r="AH67" s="33" t="s">
        <v>207</v>
      </c>
      <c r="AI67" s="33">
        <v>0.91</v>
      </c>
      <c r="AJ67" s="33">
        <v>1.1000000000000001</v>
      </c>
      <c r="AK67" s="33">
        <v>0.2</v>
      </c>
      <c r="AL67" s="33">
        <v>16.899999999999999</v>
      </c>
      <c r="AM67" s="33" t="s">
        <v>207</v>
      </c>
      <c r="AN67" s="33">
        <v>2.5</v>
      </c>
      <c r="AO67" s="33">
        <v>8.9999999999999993E-3</v>
      </c>
      <c r="AP67" s="33">
        <v>0.08</v>
      </c>
      <c r="AQ67" s="33">
        <v>0.5</v>
      </c>
      <c r="AR67" s="33">
        <v>33</v>
      </c>
      <c r="AS67" s="33">
        <v>0.1</v>
      </c>
      <c r="AT67" s="33">
        <v>97.8</v>
      </c>
    </row>
    <row r="68" spans="2:46" ht="15" customHeight="1" x14ac:dyDescent="0.3">
      <c r="B68" s="21" t="s">
        <v>122</v>
      </c>
      <c r="C68" s="28" t="s">
        <v>37</v>
      </c>
      <c r="D68" s="22" t="s">
        <v>222</v>
      </c>
      <c r="E68" s="23" t="s">
        <v>224</v>
      </c>
      <c r="F68" s="27">
        <v>397468</v>
      </c>
      <c r="G68" s="27">
        <v>6848078</v>
      </c>
      <c r="H68" s="25" t="s">
        <v>17</v>
      </c>
      <c r="I68" s="34" t="s">
        <v>130</v>
      </c>
      <c r="J68" s="33">
        <v>0.93</v>
      </c>
      <c r="K68" s="33">
        <v>172</v>
      </c>
      <c r="L68" s="33">
        <v>14.5</v>
      </c>
      <c r="M68" s="33">
        <v>2.2999999999999998</v>
      </c>
      <c r="N68" s="33">
        <v>1</v>
      </c>
      <c r="O68" s="33">
        <v>237.6</v>
      </c>
      <c r="P68" s="33">
        <v>0.16</v>
      </c>
      <c r="Q68" s="33">
        <v>0.22</v>
      </c>
      <c r="R68" s="33">
        <v>0.15</v>
      </c>
      <c r="S68" s="33">
        <v>7.2</v>
      </c>
      <c r="T68" s="33">
        <v>19.600000000000001</v>
      </c>
      <c r="U68" s="33">
        <v>20.69</v>
      </c>
      <c r="V68" s="33">
        <v>2.1</v>
      </c>
      <c r="W68" s="33">
        <v>2.9</v>
      </c>
      <c r="X68" s="33">
        <v>32</v>
      </c>
      <c r="Y68" s="33">
        <v>0.08</v>
      </c>
      <c r="Z68" s="33">
        <v>19.399999999999999</v>
      </c>
      <c r="AA68" s="33">
        <v>0.37</v>
      </c>
      <c r="AB68" s="33">
        <v>2.2599999999999998</v>
      </c>
      <c r="AC68" s="33">
        <v>199</v>
      </c>
      <c r="AD68" s="33">
        <v>4.0000000000000001E-3</v>
      </c>
      <c r="AE68" s="33">
        <v>25</v>
      </c>
      <c r="AF68" s="33">
        <v>3.6999999999999998E-2</v>
      </c>
      <c r="AG68" s="33">
        <v>12.1</v>
      </c>
      <c r="AH68" s="33" t="s">
        <v>207</v>
      </c>
      <c r="AI68" s="33">
        <v>1.62</v>
      </c>
      <c r="AJ68" s="33">
        <v>1.5</v>
      </c>
      <c r="AK68" s="33">
        <v>0.5</v>
      </c>
      <c r="AL68" s="33">
        <v>20.6</v>
      </c>
      <c r="AM68" s="33">
        <v>0.04</v>
      </c>
      <c r="AN68" s="33">
        <v>3.7</v>
      </c>
      <c r="AO68" s="33">
        <v>6.0000000000000001E-3</v>
      </c>
      <c r="AP68" s="33">
        <v>0.11</v>
      </c>
      <c r="AQ68" s="33">
        <v>0.5</v>
      </c>
      <c r="AR68" s="33">
        <v>29</v>
      </c>
      <c r="AS68" s="33">
        <v>0.1</v>
      </c>
      <c r="AT68" s="33">
        <v>63.4</v>
      </c>
    </row>
    <row r="69" spans="2:46" ht="15" customHeight="1" x14ac:dyDescent="0.3">
      <c r="B69" s="21" t="s">
        <v>123</v>
      </c>
      <c r="C69" s="28" t="s">
        <v>37</v>
      </c>
      <c r="D69" s="22" t="s">
        <v>222</v>
      </c>
      <c r="E69" s="23" t="s">
        <v>224</v>
      </c>
      <c r="F69" s="27">
        <v>397381</v>
      </c>
      <c r="G69" s="27">
        <v>6848381</v>
      </c>
      <c r="H69" s="25" t="s">
        <v>17</v>
      </c>
      <c r="I69" s="34" t="s">
        <v>131</v>
      </c>
      <c r="J69" s="33">
        <v>1.08</v>
      </c>
      <c r="K69" s="33">
        <v>356</v>
      </c>
      <c r="L69" s="33">
        <v>9.4</v>
      </c>
      <c r="M69" s="33">
        <v>1.1000000000000001</v>
      </c>
      <c r="N69" s="33">
        <v>1</v>
      </c>
      <c r="O69" s="33">
        <v>264.89999999999998</v>
      </c>
      <c r="P69" s="33">
        <v>0.4</v>
      </c>
      <c r="Q69" s="33">
        <v>0.05</v>
      </c>
      <c r="R69" s="33">
        <v>0.24</v>
      </c>
      <c r="S69" s="33">
        <v>7.4</v>
      </c>
      <c r="T69" s="33">
        <v>22.8</v>
      </c>
      <c r="U69" s="33">
        <v>25.47</v>
      </c>
      <c r="V69" s="33">
        <v>2.44</v>
      </c>
      <c r="W69" s="33">
        <v>3.5</v>
      </c>
      <c r="X69" s="33">
        <v>27</v>
      </c>
      <c r="Y69" s="33">
        <v>0.1</v>
      </c>
      <c r="Z69" s="33">
        <v>26.7</v>
      </c>
      <c r="AA69" s="33">
        <v>0.45</v>
      </c>
      <c r="AB69" s="33">
        <v>1.88</v>
      </c>
      <c r="AC69" s="33">
        <v>270</v>
      </c>
      <c r="AD69" s="33">
        <v>2E-3</v>
      </c>
      <c r="AE69" s="33">
        <v>24.8</v>
      </c>
      <c r="AF69" s="33">
        <v>3.7999999999999999E-2</v>
      </c>
      <c r="AG69" s="33">
        <v>15.6</v>
      </c>
      <c r="AH69" s="33" t="s">
        <v>207</v>
      </c>
      <c r="AI69" s="33">
        <v>1.29</v>
      </c>
      <c r="AJ69" s="33">
        <v>1.3</v>
      </c>
      <c r="AK69" s="33">
        <v>0.6</v>
      </c>
      <c r="AL69" s="33">
        <v>10</v>
      </c>
      <c r="AM69" s="33">
        <v>7.0000000000000007E-2</v>
      </c>
      <c r="AN69" s="33">
        <v>2.1</v>
      </c>
      <c r="AO69" s="33">
        <v>6.0000000000000001E-3</v>
      </c>
      <c r="AP69" s="33">
        <v>0.05</v>
      </c>
      <c r="AQ69" s="33">
        <v>0.5</v>
      </c>
      <c r="AR69" s="33">
        <v>33</v>
      </c>
      <c r="AS69" s="33" t="s">
        <v>206</v>
      </c>
      <c r="AT69" s="33">
        <v>88.3</v>
      </c>
    </row>
    <row r="70" spans="2:46" ht="15" customHeight="1" x14ac:dyDescent="0.3">
      <c r="B70" s="21" t="s">
        <v>124</v>
      </c>
      <c r="C70" s="28" t="s">
        <v>37</v>
      </c>
      <c r="D70" s="22" t="s">
        <v>222</v>
      </c>
      <c r="E70" s="23" t="s">
        <v>224</v>
      </c>
      <c r="F70" s="27">
        <v>397522</v>
      </c>
      <c r="G70" s="27">
        <v>6848534</v>
      </c>
      <c r="H70" s="25" t="s">
        <v>17</v>
      </c>
      <c r="I70" s="34" t="s">
        <v>132</v>
      </c>
      <c r="J70" s="33">
        <v>1.05</v>
      </c>
      <c r="K70" s="33">
        <v>356</v>
      </c>
      <c r="L70" s="33">
        <v>11.5</v>
      </c>
      <c r="M70" s="33">
        <v>3</v>
      </c>
      <c r="N70" s="33">
        <v>1</v>
      </c>
      <c r="O70" s="33">
        <v>405.5</v>
      </c>
      <c r="P70" s="33">
        <v>0.28000000000000003</v>
      </c>
      <c r="Q70" s="33">
        <v>0.1</v>
      </c>
      <c r="R70" s="33">
        <v>0.22</v>
      </c>
      <c r="S70" s="33">
        <v>8.3000000000000007</v>
      </c>
      <c r="T70" s="33">
        <v>21.5</v>
      </c>
      <c r="U70" s="33">
        <v>25.1</v>
      </c>
      <c r="V70" s="33">
        <v>2.46</v>
      </c>
      <c r="W70" s="33">
        <v>3.4</v>
      </c>
      <c r="X70" s="33">
        <v>65</v>
      </c>
      <c r="Y70" s="33">
        <v>0.12</v>
      </c>
      <c r="Z70" s="33">
        <v>23.7</v>
      </c>
      <c r="AA70" s="33">
        <v>0.46</v>
      </c>
      <c r="AB70" s="33">
        <v>2.21</v>
      </c>
      <c r="AC70" s="33">
        <v>339</v>
      </c>
      <c r="AD70" s="33">
        <v>3.0000000000000001E-3</v>
      </c>
      <c r="AE70" s="33">
        <v>24.9</v>
      </c>
      <c r="AF70" s="33">
        <v>4.4999999999999998E-2</v>
      </c>
      <c r="AG70" s="33">
        <v>14.23</v>
      </c>
      <c r="AH70" s="33" t="s">
        <v>207</v>
      </c>
      <c r="AI70" s="33">
        <v>1.66</v>
      </c>
      <c r="AJ70" s="33">
        <v>1.7</v>
      </c>
      <c r="AK70" s="33">
        <v>0.8</v>
      </c>
      <c r="AL70" s="33">
        <v>16.899999999999999</v>
      </c>
      <c r="AM70" s="33">
        <v>7.0000000000000007E-2</v>
      </c>
      <c r="AN70" s="33">
        <v>4.0999999999999996</v>
      </c>
      <c r="AO70" s="33">
        <v>8.0000000000000002E-3</v>
      </c>
      <c r="AP70" s="33">
        <v>0.12</v>
      </c>
      <c r="AQ70" s="33">
        <v>0.5</v>
      </c>
      <c r="AR70" s="33">
        <v>33</v>
      </c>
      <c r="AS70" s="33" t="s">
        <v>206</v>
      </c>
      <c r="AT70" s="33">
        <v>83.8</v>
      </c>
    </row>
    <row r="71" spans="2:46" ht="15" customHeight="1" x14ac:dyDescent="0.3">
      <c r="B71" s="21" t="s">
        <v>125</v>
      </c>
      <c r="C71" s="28" t="s">
        <v>37</v>
      </c>
      <c r="D71" s="22" t="s">
        <v>222</v>
      </c>
      <c r="E71" s="23" t="s">
        <v>224</v>
      </c>
      <c r="F71" s="27">
        <v>397623</v>
      </c>
      <c r="G71" s="27">
        <v>6848734</v>
      </c>
      <c r="H71" s="25" t="s">
        <v>17</v>
      </c>
      <c r="I71" s="34" t="s">
        <v>133</v>
      </c>
      <c r="J71" s="33">
        <v>0.86</v>
      </c>
      <c r="K71" s="33">
        <v>318</v>
      </c>
      <c r="L71" s="33">
        <v>5.4</v>
      </c>
      <c r="M71" s="33">
        <v>5.7</v>
      </c>
      <c r="N71" s="33" t="s">
        <v>205</v>
      </c>
      <c r="O71" s="33">
        <v>401.4</v>
      </c>
      <c r="P71" s="33">
        <v>0.25</v>
      </c>
      <c r="Q71" s="33">
        <v>0.27</v>
      </c>
      <c r="R71" s="33">
        <v>2.27</v>
      </c>
      <c r="S71" s="33">
        <v>5.5</v>
      </c>
      <c r="T71" s="33">
        <v>11.9</v>
      </c>
      <c r="U71" s="33">
        <v>42.66</v>
      </c>
      <c r="V71" s="33">
        <v>1.59</v>
      </c>
      <c r="W71" s="33">
        <v>2.6</v>
      </c>
      <c r="X71" s="33">
        <v>107</v>
      </c>
      <c r="Y71" s="33">
        <v>0.09</v>
      </c>
      <c r="Z71" s="33">
        <v>14.5</v>
      </c>
      <c r="AA71" s="33">
        <v>0.26</v>
      </c>
      <c r="AB71" s="33">
        <v>1.45</v>
      </c>
      <c r="AC71" s="33">
        <v>443</v>
      </c>
      <c r="AD71" s="33">
        <v>1.0999999999999999E-2</v>
      </c>
      <c r="AE71" s="33">
        <v>42.6</v>
      </c>
      <c r="AF71" s="33">
        <v>4.7E-2</v>
      </c>
      <c r="AG71" s="33">
        <v>14.82</v>
      </c>
      <c r="AH71" s="33">
        <v>0.03</v>
      </c>
      <c r="AI71" s="33">
        <v>0.97</v>
      </c>
      <c r="AJ71" s="33">
        <v>1.2</v>
      </c>
      <c r="AK71" s="33">
        <v>2.7</v>
      </c>
      <c r="AL71" s="33">
        <v>24.8</v>
      </c>
      <c r="AM71" s="33">
        <v>0.06</v>
      </c>
      <c r="AN71" s="33">
        <v>1.6</v>
      </c>
      <c r="AO71" s="33">
        <v>5.0000000000000001E-3</v>
      </c>
      <c r="AP71" s="33">
        <v>0.08</v>
      </c>
      <c r="AQ71" s="33">
        <v>0.9</v>
      </c>
      <c r="AR71" s="33">
        <v>23</v>
      </c>
      <c r="AS71" s="33" t="s">
        <v>206</v>
      </c>
      <c r="AT71" s="33">
        <v>94.8</v>
      </c>
    </row>
    <row r="72" spans="2:46" ht="15" customHeight="1" x14ac:dyDescent="0.3">
      <c r="B72" s="21" t="s">
        <v>126</v>
      </c>
      <c r="C72" s="28" t="s">
        <v>37</v>
      </c>
      <c r="D72" s="22" t="s">
        <v>222</v>
      </c>
      <c r="E72" s="23" t="s">
        <v>224</v>
      </c>
      <c r="F72" s="27">
        <v>397766</v>
      </c>
      <c r="G72" s="27">
        <v>6848868</v>
      </c>
      <c r="H72" s="25" t="s">
        <v>17</v>
      </c>
      <c r="I72" s="34" t="s">
        <v>134</v>
      </c>
      <c r="J72" s="33">
        <v>0.97</v>
      </c>
      <c r="K72" s="33">
        <v>979</v>
      </c>
      <c r="L72" s="33">
        <v>17.100000000000001</v>
      </c>
      <c r="M72" s="33">
        <v>10.4</v>
      </c>
      <c r="N72" s="33">
        <v>1</v>
      </c>
      <c r="O72" s="33">
        <v>301.89999999999998</v>
      </c>
      <c r="P72" s="33">
        <v>0.2</v>
      </c>
      <c r="Q72" s="33">
        <v>0.05</v>
      </c>
      <c r="R72" s="33">
        <v>0.13</v>
      </c>
      <c r="S72" s="33">
        <v>3.1</v>
      </c>
      <c r="T72" s="33">
        <v>17.399999999999999</v>
      </c>
      <c r="U72" s="33">
        <v>22.22</v>
      </c>
      <c r="V72" s="33">
        <v>2.13</v>
      </c>
      <c r="W72" s="33">
        <v>3</v>
      </c>
      <c r="X72" s="33">
        <v>87</v>
      </c>
      <c r="Y72" s="33">
        <v>0.1</v>
      </c>
      <c r="Z72" s="33">
        <v>24.3</v>
      </c>
      <c r="AA72" s="33">
        <v>0.28000000000000003</v>
      </c>
      <c r="AB72" s="33">
        <v>3.99</v>
      </c>
      <c r="AC72" s="33">
        <v>146</v>
      </c>
      <c r="AD72" s="33">
        <v>2E-3</v>
      </c>
      <c r="AE72" s="33">
        <v>13.4</v>
      </c>
      <c r="AF72" s="33">
        <v>8.7999999999999995E-2</v>
      </c>
      <c r="AG72" s="33">
        <v>12.24</v>
      </c>
      <c r="AH72" s="33">
        <v>0.06</v>
      </c>
      <c r="AI72" s="33">
        <v>2.04</v>
      </c>
      <c r="AJ72" s="33">
        <v>1.3</v>
      </c>
      <c r="AK72" s="33">
        <v>1.5</v>
      </c>
      <c r="AL72" s="33">
        <v>26.7</v>
      </c>
      <c r="AM72" s="33">
        <v>0.13</v>
      </c>
      <c r="AN72" s="33">
        <v>4</v>
      </c>
      <c r="AO72" s="33">
        <v>6.0000000000000001E-3</v>
      </c>
      <c r="AP72" s="33">
        <v>0.12</v>
      </c>
      <c r="AQ72" s="33">
        <v>0.8</v>
      </c>
      <c r="AR72" s="33">
        <v>45</v>
      </c>
      <c r="AS72" s="33" t="s">
        <v>206</v>
      </c>
      <c r="AT72" s="33">
        <v>49.9</v>
      </c>
    </row>
    <row r="73" spans="2:46" ht="15" customHeight="1" x14ac:dyDescent="0.3">
      <c r="B73" s="21" t="s">
        <v>127</v>
      </c>
      <c r="C73" s="28" t="s">
        <v>37</v>
      </c>
      <c r="D73" s="22" t="s">
        <v>222</v>
      </c>
      <c r="E73" s="23" t="s">
        <v>224</v>
      </c>
      <c r="F73" s="27">
        <v>387885</v>
      </c>
      <c r="G73" s="27">
        <v>6848737</v>
      </c>
      <c r="H73" s="25" t="s">
        <v>17</v>
      </c>
      <c r="I73" s="34" t="s">
        <v>135</v>
      </c>
      <c r="J73" s="33">
        <v>0.48</v>
      </c>
      <c r="K73" s="33">
        <v>801</v>
      </c>
      <c r="L73" s="33">
        <v>9.4</v>
      </c>
      <c r="M73" s="33">
        <v>4.9000000000000004</v>
      </c>
      <c r="N73" s="33">
        <v>2</v>
      </c>
      <c r="O73" s="33">
        <v>223.6</v>
      </c>
      <c r="P73" s="33">
        <v>0.16</v>
      </c>
      <c r="Q73" s="33">
        <v>0.06</v>
      </c>
      <c r="R73" s="33">
        <v>0.49</v>
      </c>
      <c r="S73" s="33">
        <v>5.3</v>
      </c>
      <c r="T73" s="33">
        <v>10.6</v>
      </c>
      <c r="U73" s="33">
        <v>21.33</v>
      </c>
      <c r="V73" s="33">
        <v>1.44</v>
      </c>
      <c r="W73" s="33">
        <v>2.4</v>
      </c>
      <c r="X73" s="33">
        <v>32</v>
      </c>
      <c r="Y73" s="33">
        <v>0.1</v>
      </c>
      <c r="Z73" s="33">
        <v>23.5</v>
      </c>
      <c r="AA73" s="33">
        <v>0.19</v>
      </c>
      <c r="AB73" s="33">
        <v>2.77</v>
      </c>
      <c r="AC73" s="33">
        <v>162</v>
      </c>
      <c r="AD73" s="33">
        <v>4.0000000000000001E-3</v>
      </c>
      <c r="AE73" s="33">
        <v>13.1</v>
      </c>
      <c r="AF73" s="33">
        <v>7.9000000000000001E-2</v>
      </c>
      <c r="AG73" s="33">
        <v>12.45</v>
      </c>
      <c r="AH73" s="33">
        <v>0.05</v>
      </c>
      <c r="AI73" s="33">
        <v>1.62</v>
      </c>
      <c r="AJ73" s="33">
        <v>0.6</v>
      </c>
      <c r="AK73" s="33">
        <v>1.3</v>
      </c>
      <c r="AL73" s="33">
        <v>25.5</v>
      </c>
      <c r="AM73" s="33">
        <v>0.12</v>
      </c>
      <c r="AN73" s="33">
        <v>2.7</v>
      </c>
      <c r="AO73" s="33">
        <v>7.0000000000000001E-3</v>
      </c>
      <c r="AP73" s="33">
        <v>0.08</v>
      </c>
      <c r="AQ73" s="33">
        <v>0.6</v>
      </c>
      <c r="AR73" s="33">
        <v>24</v>
      </c>
      <c r="AS73" s="33" t="s">
        <v>206</v>
      </c>
      <c r="AT73" s="33">
        <v>66</v>
      </c>
    </row>
    <row r="74" spans="2:46" ht="15" customHeight="1" x14ac:dyDescent="0.3">
      <c r="B74" s="21" t="s">
        <v>144</v>
      </c>
      <c r="C74" s="28" t="s">
        <v>37</v>
      </c>
      <c r="D74" s="22" t="s">
        <v>222</v>
      </c>
      <c r="E74" s="23" t="s">
        <v>224</v>
      </c>
      <c r="F74" s="27">
        <v>401070</v>
      </c>
      <c r="G74" s="27">
        <v>6844669</v>
      </c>
      <c r="H74" s="25" t="s">
        <v>17</v>
      </c>
      <c r="I74" s="34" t="s">
        <v>151</v>
      </c>
      <c r="J74" s="33">
        <v>0.65</v>
      </c>
      <c r="K74" s="33">
        <v>96</v>
      </c>
      <c r="L74" s="33">
        <v>4.3</v>
      </c>
      <c r="M74" s="33">
        <v>2.2999999999999998</v>
      </c>
      <c r="N74" s="33">
        <v>2</v>
      </c>
      <c r="O74" s="33">
        <v>169.3</v>
      </c>
      <c r="P74" s="33">
        <v>0.1</v>
      </c>
      <c r="Q74" s="33">
        <v>0.17</v>
      </c>
      <c r="R74" s="33">
        <v>0.34</v>
      </c>
      <c r="S74" s="33">
        <v>3.3</v>
      </c>
      <c r="T74" s="33">
        <v>14.8</v>
      </c>
      <c r="U74" s="33">
        <v>8.17</v>
      </c>
      <c r="V74" s="33">
        <v>1.23</v>
      </c>
      <c r="W74" s="33">
        <v>2.6</v>
      </c>
      <c r="X74" s="33">
        <v>15</v>
      </c>
      <c r="Y74" s="33">
        <v>0.08</v>
      </c>
      <c r="Z74" s="33">
        <v>16.899999999999999</v>
      </c>
      <c r="AA74" s="33">
        <v>0.32</v>
      </c>
      <c r="AB74" s="33">
        <v>0.85</v>
      </c>
      <c r="AC74" s="33">
        <v>146</v>
      </c>
      <c r="AD74" s="33">
        <v>3.0000000000000001E-3</v>
      </c>
      <c r="AE74" s="33">
        <v>12.8</v>
      </c>
      <c r="AF74" s="33">
        <v>5.1999999999999998E-2</v>
      </c>
      <c r="AG74" s="33">
        <v>5.49</v>
      </c>
      <c r="AH74" s="33" t="s">
        <v>207</v>
      </c>
      <c r="AI74" s="33">
        <v>0.69</v>
      </c>
      <c r="AJ74" s="33">
        <v>1.1000000000000001</v>
      </c>
      <c r="AK74" s="33">
        <v>0.1</v>
      </c>
      <c r="AL74" s="33">
        <v>14</v>
      </c>
      <c r="AM74" s="33" t="s">
        <v>207</v>
      </c>
      <c r="AN74" s="33">
        <v>1.7</v>
      </c>
      <c r="AO74" s="33">
        <v>1.2E-2</v>
      </c>
      <c r="AP74" s="33">
        <v>0.09</v>
      </c>
      <c r="AQ74" s="33">
        <v>0.4</v>
      </c>
      <c r="AR74" s="33">
        <v>29</v>
      </c>
      <c r="AS74" s="33">
        <v>0.1</v>
      </c>
      <c r="AT74" s="33">
        <v>77.7</v>
      </c>
    </row>
    <row r="75" spans="2:46" ht="15" customHeight="1" x14ac:dyDescent="0.3">
      <c r="B75" s="21" t="s">
        <v>145</v>
      </c>
      <c r="C75" s="28" t="s">
        <v>37</v>
      </c>
      <c r="D75" s="22" t="s">
        <v>222</v>
      </c>
      <c r="E75" s="23" t="s">
        <v>224</v>
      </c>
      <c r="F75" s="27">
        <v>401624</v>
      </c>
      <c r="G75" s="27">
        <v>6844859</v>
      </c>
      <c r="H75" s="25" t="s">
        <v>17</v>
      </c>
      <c r="I75" s="34" t="s">
        <v>152</v>
      </c>
      <c r="J75" s="33">
        <v>1.1399999999999999</v>
      </c>
      <c r="K75" s="33">
        <v>59</v>
      </c>
      <c r="L75" s="33">
        <v>10.5</v>
      </c>
      <c r="M75" s="33">
        <v>2.1</v>
      </c>
      <c r="N75" s="33">
        <v>2</v>
      </c>
      <c r="O75" s="33">
        <v>435.5</v>
      </c>
      <c r="P75" s="33">
        <v>0.2</v>
      </c>
      <c r="Q75" s="33">
        <v>0.25</v>
      </c>
      <c r="R75" s="33">
        <v>0.41</v>
      </c>
      <c r="S75" s="33">
        <v>8.3000000000000007</v>
      </c>
      <c r="T75" s="33">
        <v>26.5</v>
      </c>
      <c r="U75" s="33">
        <v>26.32</v>
      </c>
      <c r="V75" s="33">
        <v>2.0099999999999998</v>
      </c>
      <c r="W75" s="33">
        <v>3.3</v>
      </c>
      <c r="X75" s="33">
        <v>65</v>
      </c>
      <c r="Y75" s="33">
        <v>0.12</v>
      </c>
      <c r="Z75" s="33">
        <v>20.2</v>
      </c>
      <c r="AA75" s="33">
        <v>0.45</v>
      </c>
      <c r="AB75" s="33">
        <v>1.62</v>
      </c>
      <c r="AC75" s="33">
        <v>369</v>
      </c>
      <c r="AD75" s="33">
        <v>5.0000000000000001E-3</v>
      </c>
      <c r="AE75" s="33">
        <v>30</v>
      </c>
      <c r="AF75" s="33">
        <v>6.0999999999999999E-2</v>
      </c>
      <c r="AG75" s="33">
        <v>16.47</v>
      </c>
      <c r="AH75" s="33" t="s">
        <v>207</v>
      </c>
      <c r="AI75" s="33">
        <v>1.41</v>
      </c>
      <c r="AJ75" s="33">
        <v>2.5</v>
      </c>
      <c r="AK75" s="33">
        <v>0.5</v>
      </c>
      <c r="AL75" s="33">
        <v>22.4</v>
      </c>
      <c r="AM75" s="33">
        <v>0.02</v>
      </c>
      <c r="AN75" s="33">
        <v>3.1</v>
      </c>
      <c r="AO75" s="33">
        <v>1.0999999999999999E-2</v>
      </c>
      <c r="AP75" s="33">
        <v>0.11</v>
      </c>
      <c r="AQ75" s="33">
        <v>0.8</v>
      </c>
      <c r="AR75" s="33">
        <v>41</v>
      </c>
      <c r="AS75" s="33">
        <v>0.2</v>
      </c>
      <c r="AT75" s="33">
        <v>91.2</v>
      </c>
    </row>
    <row r="76" spans="2:46" ht="15" customHeight="1" x14ac:dyDescent="0.3">
      <c r="B76" s="21" t="s">
        <v>146</v>
      </c>
      <c r="C76" s="28" t="s">
        <v>37</v>
      </c>
      <c r="D76" s="22" t="s">
        <v>222</v>
      </c>
      <c r="E76" s="23" t="s">
        <v>224</v>
      </c>
      <c r="F76" s="27">
        <v>401878</v>
      </c>
      <c r="G76" s="27">
        <v>6844878</v>
      </c>
      <c r="H76" s="25" t="s">
        <v>17</v>
      </c>
      <c r="I76" s="34" t="s">
        <v>153</v>
      </c>
      <c r="J76" s="33">
        <v>1.19</v>
      </c>
      <c r="K76" s="33">
        <v>419</v>
      </c>
      <c r="L76" s="33">
        <v>6.9</v>
      </c>
      <c r="M76" s="33">
        <v>0.7</v>
      </c>
      <c r="N76" s="33" t="s">
        <v>205</v>
      </c>
      <c r="O76" s="33">
        <v>369.8</v>
      </c>
      <c r="P76" s="33">
        <v>0.15</v>
      </c>
      <c r="Q76" s="33">
        <v>7.0000000000000007E-2</v>
      </c>
      <c r="R76" s="33">
        <v>0.36</v>
      </c>
      <c r="S76" s="33">
        <v>4</v>
      </c>
      <c r="T76" s="33">
        <v>18.8</v>
      </c>
      <c r="U76" s="33">
        <v>8.2100000000000009</v>
      </c>
      <c r="V76" s="33">
        <v>1.87</v>
      </c>
      <c r="W76" s="33">
        <v>4.4000000000000004</v>
      </c>
      <c r="X76" s="33">
        <v>17</v>
      </c>
      <c r="Y76" s="33">
        <v>0.06</v>
      </c>
      <c r="Z76" s="33">
        <v>15.3</v>
      </c>
      <c r="AA76" s="33">
        <v>0.31</v>
      </c>
      <c r="AB76" s="33">
        <v>1.32</v>
      </c>
      <c r="AC76" s="33">
        <v>168</v>
      </c>
      <c r="AD76" s="33">
        <v>4.0000000000000001E-3</v>
      </c>
      <c r="AE76" s="33">
        <v>13.7</v>
      </c>
      <c r="AF76" s="33">
        <v>3.4000000000000002E-2</v>
      </c>
      <c r="AG76" s="33">
        <v>10.97</v>
      </c>
      <c r="AH76" s="33" t="s">
        <v>207</v>
      </c>
      <c r="AI76" s="33">
        <v>0.53</v>
      </c>
      <c r="AJ76" s="33">
        <v>1.4</v>
      </c>
      <c r="AK76" s="33">
        <v>0.3</v>
      </c>
      <c r="AL76" s="33">
        <v>8</v>
      </c>
      <c r="AM76" s="33">
        <v>0.04</v>
      </c>
      <c r="AN76" s="33">
        <v>1.8</v>
      </c>
      <c r="AO76" s="33">
        <v>0.01</v>
      </c>
      <c r="AP76" s="33">
        <v>0.1</v>
      </c>
      <c r="AQ76" s="33">
        <v>0.3</v>
      </c>
      <c r="AR76" s="33">
        <v>49</v>
      </c>
      <c r="AS76" s="33">
        <v>0.2</v>
      </c>
      <c r="AT76" s="33">
        <v>68.7</v>
      </c>
    </row>
    <row r="77" spans="2:46" ht="15" customHeight="1" x14ac:dyDescent="0.3">
      <c r="B77" s="21" t="s">
        <v>147</v>
      </c>
      <c r="C77" s="28" t="s">
        <v>37</v>
      </c>
      <c r="D77" s="22" t="s">
        <v>222</v>
      </c>
      <c r="E77" s="23" t="s">
        <v>224</v>
      </c>
      <c r="F77" s="27">
        <v>401994</v>
      </c>
      <c r="G77" s="27">
        <v>6845045</v>
      </c>
      <c r="H77" s="25" t="s">
        <v>17</v>
      </c>
      <c r="I77" s="34" t="s">
        <v>155</v>
      </c>
      <c r="J77" s="33">
        <v>0.7</v>
      </c>
      <c r="K77" s="33">
        <v>144</v>
      </c>
      <c r="L77" s="33">
        <v>4</v>
      </c>
      <c r="M77" s="33" t="s">
        <v>219</v>
      </c>
      <c r="N77" s="33">
        <v>2</v>
      </c>
      <c r="O77" s="33">
        <v>263.3</v>
      </c>
      <c r="P77" s="33">
        <v>0.13</v>
      </c>
      <c r="Q77" s="33">
        <v>0.17</v>
      </c>
      <c r="R77" s="33">
        <v>0.89</v>
      </c>
      <c r="S77" s="33">
        <v>4.5</v>
      </c>
      <c r="T77" s="33">
        <v>17.2</v>
      </c>
      <c r="U77" s="33">
        <v>8.33</v>
      </c>
      <c r="V77" s="33">
        <v>1.22</v>
      </c>
      <c r="W77" s="33">
        <v>2.9</v>
      </c>
      <c r="X77" s="33">
        <v>24</v>
      </c>
      <c r="Y77" s="33">
        <v>0.09</v>
      </c>
      <c r="Z77" s="33">
        <v>14.2</v>
      </c>
      <c r="AA77" s="33">
        <v>0.3</v>
      </c>
      <c r="AB77" s="33">
        <v>0.85</v>
      </c>
      <c r="AC77" s="33">
        <v>272</v>
      </c>
      <c r="AD77" s="33">
        <v>7.0000000000000001E-3</v>
      </c>
      <c r="AE77" s="33">
        <v>12</v>
      </c>
      <c r="AF77" s="33">
        <v>5.1999999999999998E-2</v>
      </c>
      <c r="AG77" s="33">
        <v>9.07</v>
      </c>
      <c r="AH77" s="33" t="s">
        <v>207</v>
      </c>
      <c r="AI77" s="33">
        <v>0.46</v>
      </c>
      <c r="AJ77" s="33">
        <v>0.9</v>
      </c>
      <c r="AK77" s="33">
        <v>0.2</v>
      </c>
      <c r="AL77" s="33">
        <v>13.5</v>
      </c>
      <c r="AM77" s="33" t="s">
        <v>207</v>
      </c>
      <c r="AN77" s="33">
        <v>0.7</v>
      </c>
      <c r="AO77" s="33">
        <v>0.01</v>
      </c>
      <c r="AP77" s="33">
        <v>7.0000000000000007E-2</v>
      </c>
      <c r="AQ77" s="33">
        <v>0.3</v>
      </c>
      <c r="AR77" s="33">
        <v>28</v>
      </c>
      <c r="AS77" s="33">
        <v>0.1</v>
      </c>
      <c r="AT77" s="33">
        <v>70.099999999999994</v>
      </c>
    </row>
    <row r="78" spans="2:46" ht="15" customHeight="1" x14ac:dyDescent="0.3">
      <c r="B78" s="21" t="s">
        <v>148</v>
      </c>
      <c r="C78" s="28" t="s">
        <v>37</v>
      </c>
      <c r="D78" s="22" t="s">
        <v>222</v>
      </c>
      <c r="E78" s="23" t="s">
        <v>224</v>
      </c>
      <c r="F78" s="27">
        <v>402133</v>
      </c>
      <c r="G78" s="27">
        <v>6845254</v>
      </c>
      <c r="H78" s="25" t="s">
        <v>17</v>
      </c>
      <c r="I78" s="37" t="s">
        <v>156</v>
      </c>
      <c r="J78" s="33">
        <v>0.89</v>
      </c>
      <c r="K78" s="33">
        <v>104</v>
      </c>
      <c r="L78" s="33">
        <v>5.4</v>
      </c>
      <c r="M78" s="33">
        <v>2.2000000000000002</v>
      </c>
      <c r="N78" s="33">
        <v>2</v>
      </c>
      <c r="O78" s="33">
        <v>495.9</v>
      </c>
      <c r="P78" s="33">
        <v>0.14000000000000001</v>
      </c>
      <c r="Q78" s="33">
        <v>0.22</v>
      </c>
      <c r="R78" s="33">
        <v>0.74</v>
      </c>
      <c r="S78" s="33">
        <v>5</v>
      </c>
      <c r="T78" s="33">
        <v>25.1</v>
      </c>
      <c r="U78" s="33">
        <v>12.42</v>
      </c>
      <c r="V78" s="33">
        <v>1.42</v>
      </c>
      <c r="W78" s="33">
        <v>3.2</v>
      </c>
      <c r="X78" s="33">
        <v>37</v>
      </c>
      <c r="Y78" s="33">
        <v>0.08</v>
      </c>
      <c r="Z78" s="33">
        <v>15.2</v>
      </c>
      <c r="AA78" s="33">
        <v>0.36</v>
      </c>
      <c r="AB78" s="33">
        <v>1.32</v>
      </c>
      <c r="AC78" s="33">
        <v>286</v>
      </c>
      <c r="AD78" s="33">
        <v>4.0000000000000001E-3</v>
      </c>
      <c r="AE78" s="33">
        <v>16.2</v>
      </c>
      <c r="AF78" s="33">
        <v>3.5999999999999997E-2</v>
      </c>
      <c r="AG78" s="33">
        <v>8.35</v>
      </c>
      <c r="AH78" s="33" t="s">
        <v>207</v>
      </c>
      <c r="AI78" s="33">
        <v>0.6</v>
      </c>
      <c r="AJ78" s="33">
        <v>1.4</v>
      </c>
      <c r="AK78" s="33" t="s">
        <v>206</v>
      </c>
      <c r="AL78" s="33">
        <v>17.3</v>
      </c>
      <c r="AM78" s="33" t="s">
        <v>207</v>
      </c>
      <c r="AN78" s="33">
        <v>1</v>
      </c>
      <c r="AO78" s="33">
        <v>0.01</v>
      </c>
      <c r="AP78" s="33">
        <v>7.0000000000000007E-2</v>
      </c>
      <c r="AQ78" s="33">
        <v>0.6</v>
      </c>
      <c r="AR78" s="33">
        <v>34</v>
      </c>
      <c r="AS78" s="33">
        <v>0.2</v>
      </c>
      <c r="AT78" s="33">
        <v>63.1</v>
      </c>
    </row>
    <row r="79" spans="2:46" ht="15" customHeight="1" x14ac:dyDescent="0.3">
      <c r="B79" s="21" t="s">
        <v>149</v>
      </c>
      <c r="C79" s="28" t="s">
        <v>37</v>
      </c>
      <c r="D79" s="22" t="s">
        <v>222</v>
      </c>
      <c r="E79" s="23" t="s">
        <v>224</v>
      </c>
      <c r="F79" s="27">
        <v>402304</v>
      </c>
      <c r="G79" s="27">
        <v>6845532</v>
      </c>
      <c r="H79" s="25" t="s">
        <v>17</v>
      </c>
      <c r="I79" s="34" t="s">
        <v>157</v>
      </c>
      <c r="J79" s="33">
        <v>0.83</v>
      </c>
      <c r="K79" s="33">
        <v>125</v>
      </c>
      <c r="L79" s="33">
        <v>5.9</v>
      </c>
      <c r="M79" s="33">
        <v>4</v>
      </c>
      <c r="N79" s="33">
        <v>2</v>
      </c>
      <c r="O79" s="33">
        <v>261.5</v>
      </c>
      <c r="P79" s="33">
        <v>0.12</v>
      </c>
      <c r="Q79" s="33">
        <v>0.18</v>
      </c>
      <c r="R79" s="33">
        <v>0.22</v>
      </c>
      <c r="S79" s="33">
        <v>4.2</v>
      </c>
      <c r="T79" s="33">
        <v>20.6</v>
      </c>
      <c r="U79" s="33">
        <v>19.38</v>
      </c>
      <c r="V79" s="33">
        <v>1.53</v>
      </c>
      <c r="W79" s="33">
        <v>2.5</v>
      </c>
      <c r="X79" s="33">
        <v>54</v>
      </c>
      <c r="Y79" s="33">
        <v>0.06</v>
      </c>
      <c r="Z79" s="33">
        <v>23.9</v>
      </c>
      <c r="AA79" s="33">
        <v>0.37</v>
      </c>
      <c r="AB79" s="33">
        <v>0.82</v>
      </c>
      <c r="AC79" s="33">
        <v>163</v>
      </c>
      <c r="AD79" s="33">
        <v>2E-3</v>
      </c>
      <c r="AE79" s="33">
        <v>18.5</v>
      </c>
      <c r="AF79" s="33">
        <v>8.4000000000000005E-2</v>
      </c>
      <c r="AG79" s="33">
        <v>10.26</v>
      </c>
      <c r="AH79" s="33" t="s">
        <v>207</v>
      </c>
      <c r="AI79" s="33">
        <v>0.86</v>
      </c>
      <c r="AJ79" s="33">
        <v>1.1000000000000001</v>
      </c>
      <c r="AK79" s="33">
        <v>0.3</v>
      </c>
      <c r="AL79" s="33">
        <v>18.2</v>
      </c>
      <c r="AM79" s="33">
        <v>0.02</v>
      </c>
      <c r="AN79" s="33">
        <v>2.2000000000000002</v>
      </c>
      <c r="AO79" s="33">
        <v>7.0000000000000001E-3</v>
      </c>
      <c r="AP79" s="33">
        <v>0.08</v>
      </c>
      <c r="AQ79" s="33">
        <v>0.7</v>
      </c>
      <c r="AR79" s="33">
        <v>24</v>
      </c>
      <c r="AS79" s="33" t="s">
        <v>206</v>
      </c>
      <c r="AT79" s="33">
        <v>55</v>
      </c>
    </row>
    <row r="80" spans="2:46" ht="15" customHeight="1" x14ac:dyDescent="0.3">
      <c r="B80" s="21" t="s">
        <v>150</v>
      </c>
      <c r="C80" s="28" t="s">
        <v>37</v>
      </c>
      <c r="D80" s="22" t="s">
        <v>222</v>
      </c>
      <c r="E80" s="23" t="s">
        <v>224</v>
      </c>
      <c r="F80" s="27">
        <v>402292</v>
      </c>
      <c r="G80" s="27">
        <v>684575</v>
      </c>
      <c r="H80" s="25" t="s">
        <v>17</v>
      </c>
      <c r="I80" s="34" t="s">
        <v>158</v>
      </c>
      <c r="J80" s="33">
        <v>0.38</v>
      </c>
      <c r="K80" s="33">
        <v>61</v>
      </c>
      <c r="L80" s="33">
        <v>6</v>
      </c>
      <c r="M80" s="33">
        <v>1.1000000000000001</v>
      </c>
      <c r="N80" s="33">
        <v>1</v>
      </c>
      <c r="O80" s="33">
        <v>127.1</v>
      </c>
      <c r="P80" s="33">
        <v>0.14000000000000001</v>
      </c>
      <c r="Q80" s="33">
        <v>0.12</v>
      </c>
      <c r="R80" s="33">
        <v>0.28000000000000003</v>
      </c>
      <c r="S80" s="33">
        <v>2.6</v>
      </c>
      <c r="T80" s="33">
        <v>9.6999999999999993</v>
      </c>
      <c r="U80" s="33">
        <v>9.34</v>
      </c>
      <c r="V80" s="33">
        <v>0.97</v>
      </c>
      <c r="W80" s="33">
        <v>2.2000000000000002</v>
      </c>
      <c r="X80" s="33">
        <v>11</v>
      </c>
      <c r="Y80" s="33">
        <v>0.06</v>
      </c>
      <c r="Z80" s="33">
        <v>16.399999999999999</v>
      </c>
      <c r="AA80" s="33">
        <v>0.13</v>
      </c>
      <c r="AB80" s="33">
        <v>1.2</v>
      </c>
      <c r="AC80" s="33">
        <v>85</v>
      </c>
      <c r="AD80" s="33">
        <v>2E-3</v>
      </c>
      <c r="AE80" s="33">
        <v>10.1</v>
      </c>
      <c r="AF80" s="33">
        <v>6.6000000000000003E-2</v>
      </c>
      <c r="AG80" s="33">
        <v>8.1300000000000008</v>
      </c>
      <c r="AH80" s="33" t="s">
        <v>207</v>
      </c>
      <c r="AI80" s="33">
        <v>0.92</v>
      </c>
      <c r="AJ80" s="33">
        <v>0.6</v>
      </c>
      <c r="AK80" s="33">
        <v>0.3</v>
      </c>
      <c r="AL80" s="33">
        <v>13.5</v>
      </c>
      <c r="AM80" s="33">
        <v>0.02</v>
      </c>
      <c r="AN80" s="33">
        <v>1</v>
      </c>
      <c r="AO80" s="33">
        <v>1.0999999999999999E-2</v>
      </c>
      <c r="AP80" s="33">
        <v>0.06</v>
      </c>
      <c r="AQ80" s="33">
        <v>0.4</v>
      </c>
      <c r="AR80" s="33">
        <v>25</v>
      </c>
      <c r="AS80" s="33">
        <v>0.2</v>
      </c>
      <c r="AT80" s="33">
        <v>46.4</v>
      </c>
    </row>
    <row r="81" spans="2:46" ht="15" customHeight="1" x14ac:dyDescent="0.3">
      <c r="B81" s="21" t="s">
        <v>209</v>
      </c>
      <c r="C81" s="28" t="s">
        <v>37</v>
      </c>
      <c r="D81" s="22" t="s">
        <v>222</v>
      </c>
      <c r="E81" s="23" t="s">
        <v>224</v>
      </c>
      <c r="F81" s="27">
        <v>397511</v>
      </c>
      <c r="G81" s="27">
        <v>6846386</v>
      </c>
      <c r="H81" s="25" t="s">
        <v>216</v>
      </c>
      <c r="I81" s="34" t="s">
        <v>210</v>
      </c>
      <c r="J81" s="33">
        <v>0.5</v>
      </c>
      <c r="K81" s="33">
        <v>106</v>
      </c>
      <c r="L81" s="33">
        <v>4.8</v>
      </c>
      <c r="M81" s="33">
        <v>2.2000000000000002</v>
      </c>
      <c r="N81" s="33" t="s">
        <v>205</v>
      </c>
      <c r="O81" s="33">
        <v>235.3</v>
      </c>
      <c r="P81" s="33">
        <v>0.14000000000000001</v>
      </c>
      <c r="Q81" s="33">
        <v>0.52</v>
      </c>
      <c r="R81" s="33">
        <v>0.42</v>
      </c>
      <c r="S81" s="33">
        <v>4.8</v>
      </c>
      <c r="T81" s="33">
        <v>13.7</v>
      </c>
      <c r="U81" s="33">
        <v>10.55</v>
      </c>
      <c r="V81" s="33">
        <v>1.1100000000000001</v>
      </c>
      <c r="W81" s="33">
        <v>1.6</v>
      </c>
      <c r="X81" s="33">
        <v>81</v>
      </c>
      <c r="Y81" s="33">
        <v>0.05</v>
      </c>
      <c r="Z81" s="33">
        <v>12.2</v>
      </c>
      <c r="AA81" s="33">
        <v>0.28000000000000003</v>
      </c>
      <c r="AB81" s="33">
        <v>0.66</v>
      </c>
      <c r="AC81" s="33">
        <v>390</v>
      </c>
      <c r="AD81" s="33">
        <v>4.0000000000000001E-3</v>
      </c>
      <c r="AE81" s="33">
        <v>16.8</v>
      </c>
      <c r="AF81" s="33">
        <v>0.11899999999999999</v>
      </c>
      <c r="AG81" s="33">
        <v>8.27</v>
      </c>
      <c r="AH81" s="33">
        <v>0.02</v>
      </c>
      <c r="AI81" s="33">
        <v>0.76</v>
      </c>
      <c r="AJ81" s="33">
        <v>1.2</v>
      </c>
      <c r="AK81" s="33">
        <v>0.4</v>
      </c>
      <c r="AL81" s="33">
        <v>41.4</v>
      </c>
      <c r="AM81" s="33" t="s">
        <v>207</v>
      </c>
      <c r="AN81" s="33">
        <v>2.8</v>
      </c>
      <c r="AO81" s="33">
        <v>1.0999999999999999E-2</v>
      </c>
      <c r="AP81" s="33">
        <v>0.06</v>
      </c>
      <c r="AQ81" s="33">
        <v>1.2</v>
      </c>
      <c r="AR81" s="33">
        <v>21</v>
      </c>
      <c r="AS81" s="33">
        <v>0.2</v>
      </c>
      <c r="AT81" s="33">
        <v>73.599999999999994</v>
      </c>
    </row>
    <row r="82" spans="2:46" ht="15" customHeight="1" x14ac:dyDescent="0.3">
      <c r="B82" s="21" t="s">
        <v>217</v>
      </c>
      <c r="C82" s="28" t="s">
        <v>37</v>
      </c>
      <c r="D82" s="22" t="s">
        <v>222</v>
      </c>
      <c r="E82" s="23" t="s">
        <v>224</v>
      </c>
      <c r="F82" s="27">
        <v>396683</v>
      </c>
      <c r="G82" s="27">
        <v>6846810</v>
      </c>
      <c r="H82" s="25" t="s">
        <v>216</v>
      </c>
      <c r="I82" s="34" t="s">
        <v>210</v>
      </c>
      <c r="J82" s="33">
        <v>0.57999999999999996</v>
      </c>
      <c r="K82" s="33">
        <v>135</v>
      </c>
      <c r="L82" s="33">
        <v>6</v>
      </c>
      <c r="M82" s="33">
        <v>2.2999999999999998</v>
      </c>
      <c r="N82" s="33">
        <v>2</v>
      </c>
      <c r="O82" s="33">
        <v>168</v>
      </c>
      <c r="P82" s="33">
        <v>0.09</v>
      </c>
      <c r="Q82" s="33">
        <v>0.47</v>
      </c>
      <c r="R82" s="33">
        <v>0.14000000000000001</v>
      </c>
      <c r="S82" s="33">
        <v>4.0999999999999996</v>
      </c>
      <c r="T82" s="33">
        <v>16.3</v>
      </c>
      <c r="U82" s="33">
        <v>6.29</v>
      </c>
      <c r="V82" s="33">
        <v>1.29</v>
      </c>
      <c r="W82" s="33">
        <v>2</v>
      </c>
      <c r="X82" s="33">
        <v>42</v>
      </c>
      <c r="Y82" s="33">
        <v>0.05</v>
      </c>
      <c r="Z82" s="33">
        <v>13</v>
      </c>
      <c r="AA82" s="33">
        <v>0.34</v>
      </c>
      <c r="AB82" s="33">
        <v>0.78</v>
      </c>
      <c r="AC82" s="33">
        <v>157</v>
      </c>
      <c r="AD82" s="33">
        <v>4.0000000000000001E-3</v>
      </c>
      <c r="AE82" s="33">
        <v>11.8</v>
      </c>
      <c r="AF82" s="33">
        <v>9.6000000000000002E-2</v>
      </c>
      <c r="AG82" s="33">
        <v>7.93</v>
      </c>
      <c r="AH82" s="33" t="s">
        <v>207</v>
      </c>
      <c r="AI82" s="33">
        <v>0.63</v>
      </c>
      <c r="AJ82" s="33">
        <v>1.2</v>
      </c>
      <c r="AK82" s="33">
        <v>0.2</v>
      </c>
      <c r="AL82" s="33">
        <v>32.4</v>
      </c>
      <c r="AM82" s="33" t="s">
        <v>207</v>
      </c>
      <c r="AN82" s="33">
        <v>2.6</v>
      </c>
      <c r="AO82" s="33">
        <v>1.2E-2</v>
      </c>
      <c r="AP82" s="33">
        <v>0.06</v>
      </c>
      <c r="AQ82" s="33">
        <v>0.7</v>
      </c>
      <c r="AR82" s="33">
        <v>24</v>
      </c>
      <c r="AS82" s="33">
        <v>0.1</v>
      </c>
      <c r="AT82" s="33">
        <v>58.6</v>
      </c>
    </row>
    <row r="83" spans="2:46" ht="15" hidden="1" customHeight="1" x14ac:dyDescent="0.3">
      <c r="B83" s="21" t="s">
        <v>93</v>
      </c>
      <c r="C83" s="21" t="s">
        <v>47</v>
      </c>
      <c r="D83" s="22" t="s">
        <v>222</v>
      </c>
      <c r="E83" s="23" t="s">
        <v>224</v>
      </c>
      <c r="F83" s="27">
        <v>403080</v>
      </c>
      <c r="G83" s="27">
        <v>6843430</v>
      </c>
      <c r="H83" s="25" t="s">
        <v>17</v>
      </c>
      <c r="I83" s="34" t="s">
        <v>104</v>
      </c>
      <c r="J83" s="74" t="s">
        <v>221</v>
      </c>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6"/>
    </row>
    <row r="84" spans="2:46" ht="15" hidden="1" customHeight="1" x14ac:dyDescent="0.3">
      <c r="B84" s="21" t="s">
        <v>12</v>
      </c>
      <c r="C84" s="21" t="s">
        <v>27</v>
      </c>
      <c r="D84" s="22" t="s">
        <v>222</v>
      </c>
      <c r="E84" s="23" t="s">
        <v>223</v>
      </c>
      <c r="F84" s="27">
        <v>400578</v>
      </c>
      <c r="G84" s="27">
        <v>6846784</v>
      </c>
      <c r="H84" s="25" t="s">
        <v>20</v>
      </c>
      <c r="I84" s="34" t="s">
        <v>22</v>
      </c>
      <c r="J84" s="74" t="s">
        <v>221</v>
      </c>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6"/>
    </row>
    <row r="85" spans="2:46" ht="15" hidden="1" customHeight="1" x14ac:dyDescent="0.3">
      <c r="B85" s="21" t="s">
        <v>160</v>
      </c>
      <c r="C85" s="21" t="s">
        <v>47</v>
      </c>
      <c r="D85" s="22" t="s">
        <v>222</v>
      </c>
      <c r="E85" s="23" t="s">
        <v>224</v>
      </c>
      <c r="F85" s="27">
        <v>400945</v>
      </c>
      <c r="G85" s="27">
        <v>6844570</v>
      </c>
      <c r="H85" s="25" t="s">
        <v>17</v>
      </c>
      <c r="I85" s="34" t="s">
        <v>163</v>
      </c>
      <c r="J85" s="74" t="s">
        <v>221</v>
      </c>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6"/>
    </row>
    <row r="86" spans="2:46" ht="15" hidden="1" customHeight="1" x14ac:dyDescent="0.3">
      <c r="B86" s="21" t="s">
        <v>95</v>
      </c>
      <c r="C86" s="21" t="s">
        <v>47</v>
      </c>
      <c r="D86" s="22" t="s">
        <v>222</v>
      </c>
      <c r="E86" s="23" t="s">
        <v>224</v>
      </c>
      <c r="F86" s="27">
        <v>403210</v>
      </c>
      <c r="G86" s="27">
        <v>6843440</v>
      </c>
      <c r="H86" s="25" t="s">
        <v>17</v>
      </c>
      <c r="I86" s="34" t="s">
        <v>106</v>
      </c>
      <c r="J86" s="74" t="s">
        <v>221</v>
      </c>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6"/>
    </row>
    <row r="87" spans="2:46" ht="14.25" customHeight="1" x14ac:dyDescent="0.3">
      <c r="B87" s="29"/>
      <c r="C87" s="29"/>
      <c r="D87" s="29"/>
      <c r="E87" s="29"/>
      <c r="F87" s="30"/>
      <c r="G87" s="30"/>
      <c r="H87" s="31"/>
      <c r="I87" s="26"/>
    </row>
    <row r="88" spans="2:46" ht="14.25" customHeight="1" x14ac:dyDescent="0.3"/>
    <row r="89" spans="2:46" ht="14.25" customHeight="1" x14ac:dyDescent="0.3"/>
    <row r="90" spans="2:46" ht="14.25" customHeight="1" x14ac:dyDescent="0.3"/>
    <row r="91" spans="2:46" ht="14.25" customHeight="1" x14ac:dyDescent="0.3"/>
    <row r="92" spans="2:46" ht="14.25" customHeight="1" x14ac:dyDescent="0.3"/>
    <row r="93" spans="2:46" ht="14.25" customHeight="1" x14ac:dyDescent="0.3"/>
    <row r="94" spans="2:46" ht="14.25" customHeight="1" x14ac:dyDescent="0.3"/>
    <row r="95" spans="2:46" ht="14.25" customHeight="1" x14ac:dyDescent="0.3"/>
    <row r="96" spans="2:4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sheetData>
  <sheetProtection formatCells="0" formatColumns="0" formatRows="0" insertColumns="0" insertRows="0" insertHyperlinks="0" deleteColumns="0" deleteRows="0" sort="0" autoFilter="0" pivotTables="0"/>
  <sortState ref="B9:AT82">
    <sortCondition ref="B9:B82"/>
  </sortState>
  <mergeCells count="12">
    <mergeCell ref="G7:G8"/>
    <mergeCell ref="B7:B8"/>
    <mergeCell ref="C7:C8"/>
    <mergeCell ref="D7:D8"/>
    <mergeCell ref="E7:E8"/>
    <mergeCell ref="F7:F8"/>
    <mergeCell ref="J83:AT83"/>
    <mergeCell ref="J85:AT85"/>
    <mergeCell ref="J84:AT84"/>
    <mergeCell ref="J86:AT86"/>
    <mergeCell ref="H7:H8"/>
    <mergeCell ref="I7:I8"/>
  </mergeCells>
  <conditionalFormatting sqref="I66:I82 J24:CJ82 AU83:CJ86 I87:CJ601 I24:I64 I83:J86 I9:CJ23">
    <cfRule type="containsText" dxfId="0" priority="1" operator="containsText" text="&gt;">
      <formula>NOT(ISERROR(SEARCH("&gt;",I9)))</formula>
    </cfRule>
  </conditionalFormatting>
  <pageMargins left="0.7" right="0.7" top="0.75" bottom="0.75" header="0.3" footer="0.3"/>
  <pageSetup scale="66" fitToHeight="9" orientation="landscape" horizontalDpi="1200" verticalDpi="1200" r:id="rId1"/>
  <headerFooter>
    <oddHeader>&amp;CRisby Creek 2013 Geochem</oddHead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Grab</vt:lpstr>
      <vt:lpstr>Soils</vt:lpstr>
      <vt:lpstr>Grab!Print_Titles</vt:lpstr>
      <vt:lpstr>Soils!Print_Titles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Power</dc:creator>
  <cp:lastModifiedBy>Mike Power</cp:lastModifiedBy>
  <cp:lastPrinted>2013-07-24T20:51:31Z</cp:lastPrinted>
  <dcterms:created xsi:type="dcterms:W3CDTF">2010-07-15T21:26:26Z</dcterms:created>
  <dcterms:modified xsi:type="dcterms:W3CDTF">2013-07-24T20:51:34Z</dcterms:modified>
</cp:coreProperties>
</file>