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029"/>
  <workbookPr/>
  <mc:AlternateContent xmlns:mc="http://schemas.openxmlformats.org/markup-compatibility/2006">
    <mc:Choice Requires="x15">
      <x15ac:absPath xmlns:x15ac="http://schemas.microsoft.com/office/spreadsheetml/2010/11/ac" url="Y:\Projects\Cowley Park\YMEP 2017\drill logs\"/>
    </mc:Choice>
  </mc:AlternateContent>
  <xr:revisionPtr revIDLastSave="0" documentId="13_ncr:1_{DA265F73-D1D8-4D67-BDD6-0FE0F93D3146}" xr6:coauthVersionLast="28" xr6:coauthVersionMax="28" xr10:uidLastSave="{00000000-0000-0000-0000-000000000000}"/>
  <bookViews>
    <workbookView xWindow="0" yWindow="0" windowWidth="21600" windowHeight="8910" xr2:uid="{00000000-000D-0000-FFFF-FFFF00000000}"/>
  </bookViews>
  <sheets>
    <sheet name="Sheet1" sheetId="1" r:id="rId1"/>
  </sheets>
  <definedNames>
    <definedName name="_xlnm.Print_Area" localSheetId="0">Sheet1!$A$1:$BD$50</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E72" i="1" l="1"/>
  <c r="BE71" i="1"/>
  <c r="BE70" i="1"/>
</calcChain>
</file>

<file path=xl/sharedStrings.xml><?xml version="1.0" encoding="utf-8"?>
<sst xmlns="http://schemas.openxmlformats.org/spreadsheetml/2006/main" count="799" uniqueCount="197">
  <si>
    <t>Dip angle:</t>
  </si>
  <si>
    <t>Length:</t>
  </si>
  <si>
    <t>Elevation:</t>
  </si>
  <si>
    <t>Nad 83</t>
  </si>
  <si>
    <t>Datum:</t>
  </si>
  <si>
    <t>NTS:</t>
  </si>
  <si>
    <t>Easting:</t>
  </si>
  <si>
    <t>Northing:</t>
  </si>
  <si>
    <t>Zone:</t>
  </si>
  <si>
    <t>Description</t>
  </si>
  <si>
    <t xml:space="preserve">From </t>
  </si>
  <si>
    <t xml:space="preserve">To </t>
  </si>
  <si>
    <t>Feet</t>
  </si>
  <si>
    <t>Lithology</t>
  </si>
  <si>
    <t>Alteration</t>
  </si>
  <si>
    <t>Sampling</t>
  </si>
  <si>
    <t>From</t>
  </si>
  <si>
    <t>To</t>
  </si>
  <si>
    <t>Interval</t>
  </si>
  <si>
    <t>Mineralization</t>
  </si>
  <si>
    <t>Sample ID</t>
  </si>
  <si>
    <t>ME-ICP41</t>
  </si>
  <si>
    <t>Cu-OG46</t>
  </si>
  <si>
    <t>Au</t>
  </si>
  <si>
    <t>Ag</t>
  </si>
  <si>
    <t>Al</t>
  </si>
  <si>
    <t>As</t>
  </si>
  <si>
    <t>B</t>
  </si>
  <si>
    <t>Ba</t>
  </si>
  <si>
    <t>Be</t>
  </si>
  <si>
    <t>Bi</t>
  </si>
  <si>
    <t>Ca</t>
  </si>
  <si>
    <t>Cd</t>
  </si>
  <si>
    <t>Co</t>
  </si>
  <si>
    <t>Cr</t>
  </si>
  <si>
    <t>Cu</t>
  </si>
  <si>
    <t>Fe</t>
  </si>
  <si>
    <t>Ga</t>
  </si>
  <si>
    <t>Hg</t>
  </si>
  <si>
    <t>K</t>
  </si>
  <si>
    <t>La</t>
  </si>
  <si>
    <t>Mg</t>
  </si>
  <si>
    <t>Mn</t>
  </si>
  <si>
    <t>Mo</t>
  </si>
  <si>
    <t>Na</t>
  </si>
  <si>
    <t>Ni</t>
  </si>
  <si>
    <t>P</t>
  </si>
  <si>
    <t>Pb</t>
  </si>
  <si>
    <t>S</t>
  </si>
  <si>
    <t>Sb</t>
  </si>
  <si>
    <t>Sc</t>
  </si>
  <si>
    <t>Sr</t>
  </si>
  <si>
    <t>Th</t>
  </si>
  <si>
    <t>Ti</t>
  </si>
  <si>
    <t>Tl</t>
  </si>
  <si>
    <t>U</t>
  </si>
  <si>
    <t>V</t>
  </si>
  <si>
    <t>W</t>
  </si>
  <si>
    <t>Zn</t>
  </si>
  <si>
    <t>105D 10</t>
  </si>
  <si>
    <t>Hole #:</t>
  </si>
  <si>
    <t>Overburden - glacial till</t>
  </si>
  <si>
    <t>Slightly chloritized with minor calcite veinlets.</t>
  </si>
  <si>
    <t>medium grained equigranular quartz  hornblende diorite</t>
  </si>
  <si>
    <t>medium grained eqigranular quartz  hornblende diorite</t>
  </si>
  <si>
    <t xml:space="preserve">medium grained eqigranular quartz hornblende diorite. Inclusions of skarnified limestone 260-270ft, epidote,thulite. </t>
  </si>
  <si>
    <t xml:space="preserve">medium to coarse grained hornblende quartz diorite. Up to 40% hornblende. Locally porphyritic with plag and hornblende phenocrysts. </t>
  </si>
  <si>
    <t xml:space="preserve">medium grained quartz hornblende diorite. Locally shale inclusions up to </t>
  </si>
  <si>
    <t>calcite-clay-chlorite fractures up 2cm wide</t>
  </si>
  <si>
    <t xml:space="preserve">medium to coarse grained intermediate dyke. Locally coarse plag phenocrysts, finer grained hornblende and quartz. </t>
  </si>
  <si>
    <t>fine to medium grained quartz diorite lesser hornblende.</t>
  </si>
  <si>
    <t>chlorite fractures, 45-50 degrees from CA. Chloritization of hornblende grains. White alteration halo around fractures. 460-490 diorite becomes more felsic.</t>
  </si>
  <si>
    <t>522-523ft 4cm quartz vein 30 degrees to CA with coarse chalcopyrite. 528-529.5 3.5 cm wide quartz vein with coarse pyrite-lesser chalcopyrite. Serpentine along fractures/veins. Minor pyrite forming interstial near veins and fractures. Minor pyrite in chloritic fractures</t>
  </si>
  <si>
    <t>S057175</t>
  </si>
  <si>
    <t>1'</t>
  </si>
  <si>
    <t>255.75'</t>
  </si>
  <si>
    <t>254.75'</t>
  </si>
  <si>
    <t>S057174</t>
  </si>
  <si>
    <t>1.5'</t>
  </si>
  <si>
    <t>247.75'</t>
  </si>
  <si>
    <t>246.25'</t>
  </si>
  <si>
    <t>S057173</t>
  </si>
  <si>
    <t>1.25'</t>
  </si>
  <si>
    <t>245'</t>
  </si>
  <si>
    <t>S057172</t>
  </si>
  <si>
    <t>1.75'</t>
  </si>
  <si>
    <t>168.75'</t>
  </si>
  <si>
    <t>167'</t>
  </si>
  <si>
    <t>S057171</t>
  </si>
  <si>
    <t>149'</t>
  </si>
  <si>
    <t>148'</t>
  </si>
  <si>
    <t>S057182</t>
  </si>
  <si>
    <t>372.5'</t>
  </si>
  <si>
    <t>371'</t>
  </si>
  <si>
    <t>S057181</t>
  </si>
  <si>
    <t>370'</t>
  </si>
  <si>
    <t>S057180</t>
  </si>
  <si>
    <t>2'</t>
  </si>
  <si>
    <t>367.5'</t>
  </si>
  <si>
    <t>365.5'</t>
  </si>
  <si>
    <t>S057179</t>
  </si>
  <si>
    <t>363.5'</t>
  </si>
  <si>
    <t>S057178</t>
  </si>
  <si>
    <t>362'</t>
  </si>
  <si>
    <t>S057177</t>
  </si>
  <si>
    <t>360'</t>
  </si>
  <si>
    <t>S057176</t>
  </si>
  <si>
    <t>331.5'</t>
  </si>
  <si>
    <t>330'</t>
  </si>
  <si>
    <t>S057183</t>
  </si>
  <si>
    <t>406'</t>
  </si>
  <si>
    <t>405'</t>
  </si>
  <si>
    <t>S057195</t>
  </si>
  <si>
    <t>497.5'</t>
  </si>
  <si>
    <t>496.5'</t>
  </si>
  <si>
    <t>S057194</t>
  </si>
  <si>
    <t>495'</t>
  </si>
  <si>
    <t>493.5'</t>
  </si>
  <si>
    <t>S057193</t>
  </si>
  <si>
    <t>491.5'</t>
  </si>
  <si>
    <t>S057192</t>
  </si>
  <si>
    <t>490'</t>
  </si>
  <si>
    <t>S057191</t>
  </si>
  <si>
    <t>488.5'</t>
  </si>
  <si>
    <t>S057190</t>
  </si>
  <si>
    <t>Duplicate</t>
  </si>
  <si>
    <t>S057189</t>
  </si>
  <si>
    <t>487'</t>
  </si>
  <si>
    <t>S057188</t>
  </si>
  <si>
    <t>485'</t>
  </si>
  <si>
    <t>S057187</t>
  </si>
  <si>
    <t>483.5'</t>
  </si>
  <si>
    <t>S057186</t>
  </si>
  <si>
    <t>482'</t>
  </si>
  <si>
    <t>S057185</t>
  </si>
  <si>
    <t>480'</t>
  </si>
  <si>
    <t>S057184</t>
  </si>
  <si>
    <t>479'</t>
  </si>
  <si>
    <t>S057207</t>
  </si>
  <si>
    <t>604.5'</t>
  </si>
  <si>
    <t>603'</t>
  </si>
  <si>
    <t>S057206</t>
  </si>
  <si>
    <t>596'</t>
  </si>
  <si>
    <t>594.5'</t>
  </si>
  <si>
    <t>S057205</t>
  </si>
  <si>
    <t>535.5'</t>
  </si>
  <si>
    <t>533.75'</t>
  </si>
  <si>
    <t>S057204</t>
  </si>
  <si>
    <t>531'</t>
  </si>
  <si>
    <t>530'</t>
  </si>
  <si>
    <t>S057203</t>
  </si>
  <si>
    <t>529.5'</t>
  </si>
  <si>
    <t>528.5'</t>
  </si>
  <si>
    <t>S057202</t>
  </si>
  <si>
    <t>527.5'</t>
  </si>
  <si>
    <t>S057201</t>
  </si>
  <si>
    <t>524'</t>
  </si>
  <si>
    <t>522'</t>
  </si>
  <si>
    <t>S057200</t>
  </si>
  <si>
    <t>520.75'</t>
  </si>
  <si>
    <t>S057199</t>
  </si>
  <si>
    <t>520'</t>
  </si>
  <si>
    <t>518'</t>
  </si>
  <si>
    <t>S057198</t>
  </si>
  <si>
    <t>517'</t>
  </si>
  <si>
    <t>S057197</t>
  </si>
  <si>
    <t>515.5'</t>
  </si>
  <si>
    <t>S057196</t>
  </si>
  <si>
    <t>514'</t>
  </si>
  <si>
    <t>Au-AA23</t>
  </si>
  <si>
    <t>SAMPLE</t>
  </si>
  <si>
    <t>DESCRIPTION</t>
  </si>
  <si>
    <t>ppm</t>
  </si>
  <si>
    <t>%</t>
  </si>
  <si>
    <t>&lt;0.005</t>
  </si>
  <si>
    <t>&lt;0.2</t>
  </si>
  <si>
    <t>&lt;10</t>
  </si>
  <si>
    <t>&lt;0.5</t>
  </si>
  <si>
    <t>&lt;1</t>
  </si>
  <si>
    <t>&lt;0.01</t>
  </si>
  <si>
    <t>&lt;2</t>
  </si>
  <si>
    <t>&lt;20</t>
  </si>
  <si>
    <t>&gt;25.0</t>
  </si>
  <si>
    <t>&gt;10000</t>
  </si>
  <si>
    <t>193.55m</t>
  </si>
  <si>
    <t>Cowley Park 2017 Drilling</t>
  </si>
  <si>
    <t>2017A2</t>
  </si>
  <si>
    <t>Azimuth:</t>
  </si>
  <si>
    <t>Fracture with varying density cross cut diorite containing clay-calcite-chlorite along and within fractures. Chloritization of biotite through interval associated with fractures. White alteration halo around minute fracture sets.</t>
  </si>
  <si>
    <t>fine to coarse grained intermediate dyke. Locally coarse Plag phenocrysts, finer grained hornblende and quartz. 6 inch inclusion of diorite.</t>
  </si>
  <si>
    <t>Fracture with varying density cross cut diorite containing clay-calcite-chlorite along and within fractures. Chloritization of biotite through interval associated with fractures. White alteration halo around minute fracture sets. Minor epidote locally.</t>
  </si>
  <si>
    <t>147-149,  167-170; chlorite fractures with local malachite and oxidized chalcopyrite forming clots up to 2cm.  245-255ft see quartz chlorite fractures with clots of moly-chalcopyrite also locally forming interstitial disseminations &lt;1% proximal to fractures.</t>
  </si>
  <si>
    <t xml:space="preserve">Fracture with varying density cross cut diorite containing clay-calcite-chlorite along and within fractures. Chloritization of biotite through interval associated with fractures. White alteration halo around minute fracture sets, with bleached sections where fracture density is more intense. </t>
  </si>
  <si>
    <t xml:space="preserve">330-332ft, 360-372ft chloritic fractures with globules and clots of chalcopyrite and lesser moly and quartz veinlets. Minor interstial moly locally around fractures. </t>
  </si>
  <si>
    <t>Intense fracturing from 405-406ft, clay-chlorite with malachite-azurite staining minor hematite</t>
  </si>
  <si>
    <t>478-500ft disseminated pyrite up to 15%. Locally chalcopyrite forms up to 3cm clots and in minute seams with quartz in chloritic fractures. Local calcite veins up to 3cm wide.</t>
  </si>
  <si>
    <t xml:space="preserve">Fracture with varying density cross cut diorite containing clay-calcite-chlorite along and within fractures. Chloritization of biotite through interval associated with fractures. White alteration halo around minute fracture sets, with bleached sections where fracture density is more intense. Minor serpentine along fractures.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</si>
</sst>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sz val="12"/>
      <color theme="1"/>
      <name val="Calibri"/>
      <family val="2"/>
      <scheme val="minor"/>
    </font>
    <font>
      <b/>
      <i/>
      <sz val="12"/>
      <color theme="1"/>
      <name val="Calibri"/>
      <family val="2"/>
      <scheme val="minor"/>
    </font>
    <font>
      <sz val="11"/>
      <color rgb="FF000000"/>
      <name val="Calibri"/>
      <family val="2"/>
      <scheme val="minor"/>
    </font>
  </fonts>
  <fills count="2">
    <fill>
      <patternFill patternType="none"/>
    </fill>
    <fill>
      <patternFill patternType="gray125"/>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113">
    <xf numFmtId="0" fontId="0" fillId="0" borderId="0" xfId="0"/>
    <xf numFmtId="0" fontId="0" fillId="0" borderId="0" xfId="0" applyAlignment="1"/>
    <xf numFmtId="0" fontId="1" fillId="0" borderId="0" xfId="0" applyFont="1" applyAlignment="1"/>
    <xf numFmtId="0" fontId="2" fillId="0" borderId="0" xfId="0" applyFont="1" applyAlignment="1"/>
    <xf numFmtId="0" fontId="1" fillId="0" borderId="5" xfId="0" applyFont="1" applyBorder="1"/>
    <xf numFmtId="0" fontId="1" fillId="0" borderId="8" xfId="0" applyFont="1" applyBorder="1"/>
    <xf numFmtId="0" fontId="1" fillId="0" borderId="6" xfId="0" applyFont="1" applyBorder="1"/>
    <xf numFmtId="0" fontId="0" fillId="0" borderId="11" xfId="0" applyBorder="1"/>
    <xf numFmtId="0" fontId="0" fillId="0" borderId="13" xfId="0" applyBorder="1"/>
    <xf numFmtId="0" fontId="0" fillId="0" borderId="12" xfId="0" applyBorder="1"/>
    <xf numFmtId="0" fontId="3" fillId="0" borderId="0" xfId="0" applyFont="1" applyAlignment="1"/>
    <xf numFmtId="0" fontId="0" fillId="0" borderId="0" xfId="0" applyAlignment="1">
      <alignment wrapText="1"/>
    </xf>
    <xf numFmtId="0" fontId="0" fillId="0" borderId="12" xfId="0" applyBorder="1" applyAlignment="1"/>
    <xf numFmtId="0" fontId="0" fillId="0" borderId="0" xfId="0"/>
    <xf numFmtId="0" fontId="0" fillId="0" borderId="11" xfId="0" applyBorder="1" applyAlignment="1">
      <alignment vertical="top" wrapText="1"/>
    </xf>
    <xf numFmtId="0" fontId="0" fillId="0" borderId="0" xfId="0"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0" fillId="0" borderId="0" xfId="0" applyBorder="1" applyAlignment="1">
      <alignment vertical="top" wrapText="1"/>
    </xf>
    <xf numFmtId="0" fontId="0" fillId="0" borderId="0" xfId="0" applyAlignment="1">
      <alignment vertical="top" wrapText="1"/>
    </xf>
    <xf numFmtId="0" fontId="1" fillId="0" borderId="9" xfId="0" applyFont="1" applyBorder="1"/>
    <xf numFmtId="0" fontId="0" fillId="0" borderId="11" xfId="0" applyBorder="1" applyAlignment="1">
      <alignment horizontal="center" vertical="top" wrapText="1"/>
    </xf>
    <xf numFmtId="0" fontId="0" fillId="0" borderId="0" xfId="0" applyBorder="1" applyAlignment="1">
      <alignment horizontal="center" vertical="top" wrapText="1"/>
    </xf>
    <xf numFmtId="0" fontId="0" fillId="0" borderId="0" xfId="0" applyBorder="1" applyAlignment="1"/>
    <xf numFmtId="0" fontId="0" fillId="0" borderId="6" xfId="0" applyBorder="1" applyAlignment="1">
      <alignment wrapText="1"/>
    </xf>
    <xf numFmtId="0" fontId="0" fillId="0" borderId="6" xfId="0" applyBorder="1"/>
    <xf numFmtId="0" fontId="0" fillId="0" borderId="6" xfId="0" applyBorder="1" applyAlignment="1"/>
    <xf numFmtId="0" fontId="0" fillId="0" borderId="6" xfId="0" applyBorder="1" applyAlignment="1">
      <alignment vertical="top" wrapText="1"/>
    </xf>
    <xf numFmtId="0" fontId="0" fillId="0" borderId="1" xfId="0" applyBorder="1" applyAlignment="1"/>
    <xf numFmtId="0" fontId="0" fillId="0" borderId="15" xfId="0" applyBorder="1" applyAlignment="1">
      <alignment vertical="top" wrapText="1"/>
    </xf>
    <xf numFmtId="0" fontId="0" fillId="0" borderId="8" xfId="0" applyBorder="1"/>
    <xf numFmtId="0" fontId="0" fillId="0" borderId="3" xfId="0" applyBorder="1" applyAlignment="1"/>
    <xf numFmtId="0" fontId="0" fillId="0" borderId="10" xfId="0" applyBorder="1"/>
    <xf numFmtId="0" fontId="0" fillId="0" borderId="4" xfId="0" applyBorder="1" applyAlignment="1">
      <alignment vertical="top" wrapText="1"/>
    </xf>
    <xf numFmtId="0" fontId="0" fillId="0" borderId="10" xfId="0" applyBorder="1" applyAlignment="1">
      <alignment horizontal="center"/>
    </xf>
    <xf numFmtId="0" fontId="0" fillId="0" borderId="15" xfId="0" applyBorder="1" applyAlignment="1">
      <alignment horizontal="left" vertical="top" wrapText="1"/>
    </xf>
    <xf numFmtId="0" fontId="0" fillId="0" borderId="1"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center" vertical="top" wrapText="1"/>
    </xf>
    <xf numFmtId="0" fontId="0" fillId="0" borderId="1" xfId="0" applyBorder="1" applyAlignment="1">
      <alignment horizontal="center" vertical="top" wrapText="1"/>
    </xf>
    <xf numFmtId="0" fontId="0" fillId="0" borderId="14" xfId="0" applyBorder="1" applyAlignment="1">
      <alignment horizontal="center" vertical="top" wrapText="1"/>
    </xf>
    <xf numFmtId="0" fontId="0" fillId="0" borderId="6" xfId="0" applyBorder="1" applyAlignment="1">
      <alignment vertical="top" wrapText="1"/>
    </xf>
    <xf numFmtId="0" fontId="0" fillId="0" borderId="5" xfId="0" applyBorder="1" applyAlignment="1">
      <alignment vertical="top" wrapText="1"/>
    </xf>
    <xf numFmtId="0" fontId="0" fillId="0" borderId="3" xfId="0" applyBorder="1" applyAlignment="1">
      <alignment vertical="top" wrapText="1"/>
    </xf>
    <xf numFmtId="0" fontId="0" fillId="0" borderId="7" xfId="0" applyBorder="1" applyAlignment="1">
      <alignment vertical="top" wrapText="1"/>
    </xf>
    <xf numFmtId="0" fontId="0" fillId="0" borderId="3" xfId="0" applyBorder="1" applyAlignment="1">
      <alignment vertical="top" wrapText="1"/>
    </xf>
    <xf numFmtId="0" fontId="0" fillId="0" borderId="1" xfId="0" applyBorder="1" applyAlignment="1">
      <alignment vertical="top" wrapText="1"/>
    </xf>
    <xf numFmtId="0" fontId="0" fillId="0" borderId="1" xfId="0" applyBorder="1" applyAlignment="1">
      <alignment horizontal="center" vertical="top" wrapText="1"/>
    </xf>
    <xf numFmtId="0" fontId="0" fillId="0" borderId="4" xfId="0" applyBorder="1" applyAlignment="1">
      <alignment vertical="top" wrapText="1"/>
    </xf>
    <xf numFmtId="0" fontId="0" fillId="0" borderId="8" xfId="0" applyBorder="1" applyAlignment="1"/>
    <xf numFmtId="0" fontId="0" fillId="0" borderId="2" xfId="0" applyBorder="1" applyAlignment="1">
      <alignment vertical="top" wrapText="1"/>
    </xf>
    <xf numFmtId="0" fontId="0" fillId="0" borderId="14" xfId="0" applyBorder="1"/>
    <xf numFmtId="0" fontId="0" fillId="0" borderId="9" xfId="0" applyBorder="1"/>
    <xf numFmtId="0" fontId="0" fillId="0" borderId="9" xfId="0" applyBorder="1" applyAlignment="1">
      <alignment wrapText="1"/>
    </xf>
    <xf numFmtId="0" fontId="0" fillId="0" borderId="10" xfId="0" applyBorder="1" applyAlignment="1">
      <alignment horizontal="center"/>
    </xf>
    <xf numFmtId="0" fontId="0" fillId="0" borderId="15" xfId="0" applyBorder="1" applyAlignment="1">
      <alignment vertical="top" wrapText="1"/>
    </xf>
    <xf numFmtId="0" fontId="0" fillId="0" borderId="1" xfId="0" applyBorder="1" applyAlignment="1">
      <alignment vertical="top" wrapText="1"/>
    </xf>
    <xf numFmtId="0" fontId="0" fillId="0" borderId="14" xfId="0" applyBorder="1" applyAlignment="1">
      <alignment vertical="top" wrapText="1"/>
    </xf>
    <xf numFmtId="0" fontId="0" fillId="0" borderId="6" xfId="0" applyBorder="1" applyAlignment="1">
      <alignment vertical="top" wrapText="1"/>
    </xf>
    <xf numFmtId="0" fontId="0" fillId="0" borderId="5" xfId="0" applyBorder="1" applyAlignment="1">
      <alignment vertical="top" wrapText="1"/>
    </xf>
    <xf numFmtId="0" fontId="0" fillId="0" borderId="7"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0" fillId="0" borderId="6" xfId="0" applyBorder="1" applyAlignment="1">
      <alignment horizontal="center" vertical="top" wrapText="1"/>
    </xf>
    <xf numFmtId="0" fontId="1" fillId="0" borderId="4" xfId="0" applyFont="1" applyBorder="1" applyAlignment="1">
      <alignment horizontal="center"/>
    </xf>
    <xf numFmtId="0" fontId="1" fillId="0" borderId="9" xfId="0" applyFont="1" applyBorder="1" applyAlignment="1">
      <alignment horizontal="center"/>
    </xf>
    <xf numFmtId="0" fontId="1" fillId="0" borderId="2" xfId="0" applyFont="1" applyBorder="1" applyAlignment="1">
      <alignment horizontal="center"/>
    </xf>
    <xf numFmtId="0" fontId="1" fillId="0" borderId="6" xfId="0" applyFont="1" applyBorder="1" applyAlignment="1">
      <alignment horizontal="center"/>
    </xf>
    <xf numFmtId="0" fontId="2" fillId="0" borderId="0" xfId="0" applyFont="1" applyAlignment="1">
      <alignment horizontal="center"/>
    </xf>
    <xf numFmtId="0" fontId="0" fillId="0" borderId="2" xfId="0" applyBorder="1" applyAlignment="1">
      <alignment horizontal="center"/>
    </xf>
    <xf numFmtId="0" fontId="0" fillId="0" borderId="9" xfId="0" applyBorder="1" applyAlignment="1">
      <alignment horizontal="center"/>
    </xf>
    <xf numFmtId="0" fontId="0" fillId="0" borderId="3" xfId="0" applyBorder="1" applyAlignment="1">
      <alignment vertical="top" wrapText="1"/>
    </xf>
    <xf numFmtId="0" fontId="0" fillId="0" borderId="0" xfId="0" applyBorder="1" applyAlignment="1">
      <alignment vertical="top" wrapText="1"/>
    </xf>
    <xf numFmtId="0" fontId="0" fillId="0" borderId="11" xfId="0" applyBorder="1" applyAlignment="1">
      <alignment horizontal="center"/>
    </xf>
    <xf numFmtId="0" fontId="0" fillId="0" borderId="0" xfId="0" applyBorder="1" applyAlignment="1">
      <alignment horizontal="center"/>
    </xf>
    <xf numFmtId="0" fontId="0" fillId="0" borderId="12" xfId="0" applyBorder="1" applyAlignment="1">
      <alignment horizontal="center"/>
    </xf>
    <xf numFmtId="0" fontId="0" fillId="0" borderId="15" xfId="0" applyBorder="1" applyAlignment="1">
      <alignment vertical="top" wrapText="1"/>
    </xf>
    <xf numFmtId="0" fontId="0" fillId="0" borderId="1" xfId="0" applyBorder="1" applyAlignment="1">
      <alignment vertical="top" wrapText="1"/>
    </xf>
    <xf numFmtId="0" fontId="0" fillId="0" borderId="14" xfId="0" applyBorder="1" applyAlignment="1">
      <alignment vertical="top" wrapText="1"/>
    </xf>
    <xf numFmtId="0" fontId="0" fillId="0" borderId="8" xfId="0" applyBorder="1" applyAlignment="1">
      <alignment horizontal="center"/>
    </xf>
    <xf numFmtId="0" fontId="0" fillId="0" borderId="13" xfId="0" applyBorder="1" applyAlignment="1">
      <alignment horizontal="center"/>
    </xf>
    <xf numFmtId="0" fontId="0" fillId="0" borderId="10" xfId="0" applyBorder="1" applyAlignment="1">
      <alignment horizontal="center"/>
    </xf>
    <xf numFmtId="0" fontId="0" fillId="0" borderId="5" xfId="0" applyBorder="1" applyAlignment="1">
      <alignment horizontal="left" vertical="top" wrapText="1"/>
    </xf>
    <xf numFmtId="0" fontId="0" fillId="0" borderId="3" xfId="0" applyBorder="1" applyAlignment="1">
      <alignment horizontal="left" vertical="top" wrapText="1"/>
    </xf>
    <xf numFmtId="0" fontId="0" fillId="0" borderId="7" xfId="0" applyBorder="1" applyAlignment="1">
      <alignment horizontal="left" vertical="top" wrapText="1"/>
    </xf>
    <xf numFmtId="0" fontId="0" fillId="0" borderId="11" xfId="0" applyBorder="1" applyAlignment="1">
      <alignment horizontal="left" vertical="top" wrapText="1"/>
    </xf>
    <xf numFmtId="0" fontId="0" fillId="0" borderId="0" xfId="0" applyBorder="1" applyAlignment="1">
      <alignment horizontal="left" vertical="top" wrapText="1"/>
    </xf>
    <xf numFmtId="0" fontId="0" fillId="0" borderId="12" xfId="0" applyBorder="1" applyAlignment="1">
      <alignment horizontal="left" vertical="top" wrapText="1"/>
    </xf>
    <xf numFmtId="0" fontId="0" fillId="0" borderId="15" xfId="0" applyBorder="1" applyAlignment="1">
      <alignment horizontal="left" vertical="top" wrapText="1"/>
    </xf>
    <xf numFmtId="0" fontId="0" fillId="0" borderId="1" xfId="0" applyBorder="1" applyAlignment="1">
      <alignment horizontal="left" vertical="top" wrapText="1"/>
    </xf>
    <xf numFmtId="0" fontId="0" fillId="0" borderId="14" xfId="0" applyBorder="1" applyAlignment="1">
      <alignment horizontal="left" vertical="top" wrapText="1"/>
    </xf>
    <xf numFmtId="0" fontId="0" fillId="0" borderId="5" xfId="0" applyBorder="1" applyAlignment="1">
      <alignment horizontal="center" vertical="top" wrapText="1"/>
    </xf>
    <xf numFmtId="0" fontId="0" fillId="0" borderId="3" xfId="0" applyBorder="1" applyAlignment="1">
      <alignment horizontal="center" vertical="top" wrapText="1"/>
    </xf>
    <xf numFmtId="0" fontId="0" fillId="0" borderId="7" xfId="0" applyBorder="1" applyAlignment="1">
      <alignment horizontal="center" vertical="top" wrapText="1"/>
    </xf>
    <xf numFmtId="0" fontId="0" fillId="0" borderId="11" xfId="0" applyBorder="1" applyAlignment="1">
      <alignment horizontal="center" vertical="top" wrapText="1"/>
    </xf>
    <xf numFmtId="0" fontId="0" fillId="0" borderId="0" xfId="0" applyBorder="1" applyAlignment="1">
      <alignment horizontal="center" vertical="top" wrapText="1"/>
    </xf>
    <xf numFmtId="0" fontId="0" fillId="0" borderId="12" xfId="0" applyBorder="1" applyAlignment="1">
      <alignment horizontal="center" vertical="top" wrapText="1"/>
    </xf>
    <xf numFmtId="0" fontId="0" fillId="0" borderId="15" xfId="0" applyBorder="1" applyAlignment="1">
      <alignment horizontal="center" vertical="top" wrapText="1"/>
    </xf>
    <xf numFmtId="0" fontId="0" fillId="0" borderId="1" xfId="0" applyBorder="1" applyAlignment="1">
      <alignment horizontal="center" vertical="top" wrapText="1"/>
    </xf>
    <xf numFmtId="0" fontId="0" fillId="0" borderId="14" xfId="0" applyBorder="1" applyAlignment="1">
      <alignment horizontal="center" vertical="top" wrapText="1"/>
    </xf>
    <xf numFmtId="0" fontId="0" fillId="0" borderId="4" xfId="0" applyBorder="1" applyAlignment="1">
      <alignment vertical="top" wrapText="1"/>
    </xf>
    <xf numFmtId="0" fontId="0" fillId="0" borderId="9" xfId="0" applyBorder="1" applyAlignment="1">
      <alignment vertical="top" wrapText="1"/>
    </xf>
    <xf numFmtId="0" fontId="1" fillId="0" borderId="6" xfId="0" applyFont="1" applyBorder="1" applyAlignment="1"/>
    <xf numFmtId="0" fontId="0" fillId="0" borderId="6" xfId="0" applyNumberFormat="1" applyBorder="1" applyAlignment="1"/>
    <xf numFmtId="0" fontId="4" fillId="0" borderId="6" xfId="0" applyFont="1" applyBorder="1"/>
    <xf numFmtId="0" fontId="0" fillId="0" borderId="6" xfId="0" applyBorder="1" applyAlignment="1">
      <alignment horizontal="right"/>
    </xf>
    <xf numFmtId="0" fontId="0" fillId="0" borderId="6" xfId="0" applyFont="1" applyBorder="1" applyAlignment="1">
      <alignment horizontal="right"/>
    </xf>
    <xf numFmtId="0" fontId="4" fillId="0" borderId="6" xfId="0" applyFont="1" applyBorder="1" applyAlignment="1">
      <alignment horizontal="center" vertical="center"/>
    </xf>
    <xf numFmtId="0" fontId="0" fillId="0" borderId="10" xfId="0" applyBorder="1" applyAlignment="1"/>
    <xf numFmtId="0" fontId="2" fillId="0" borderId="0" xfId="0" applyFont="1" applyBorder="1" applyAlignment="1"/>
    <xf numFmtId="0" fontId="0" fillId="0" borderId="0" xfId="0" applyBorder="1"/>
    <xf numFmtId="0" fontId="1" fillId="0" borderId="0" xfId="0" applyFont="1" applyBorder="1"/>
    <xf numFmtId="0" fontId="0" fillId="0" borderId="13" xfId="0"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517827</xdr:colOff>
      <xdr:row>0</xdr:row>
      <xdr:rowOff>0</xdr:rowOff>
    </xdr:from>
    <xdr:to>
      <xdr:col>17</xdr:col>
      <xdr:colOff>206375</xdr:colOff>
      <xdr:row>6</xdr:row>
      <xdr:rowOff>116231</xdr:rowOff>
    </xdr:to>
    <xdr:pic>
      <xdr:nvPicPr>
        <xdr:cNvPr id="2" name="Picture 1">
          <a:extLst>
            <a:ext uri="{FF2B5EF4-FFF2-40B4-BE49-F238E27FC236}">
              <a16:creationId xmlns:a16="http://schemas.microsoft.com/office/drawing/2014/main" id="{94F5612C-0901-4413-A99F-E50628F3AF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46202" y="0"/>
          <a:ext cx="1799923" cy="127510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376"/>
  <sheetViews>
    <sheetView tabSelected="1" topLeftCell="A41" zoomScale="60" zoomScaleNormal="60" workbookViewId="0">
      <selection activeCell="E48" sqref="E48"/>
    </sheetView>
  </sheetViews>
  <sheetFormatPr defaultRowHeight="15" x14ac:dyDescent="0.25"/>
  <cols>
    <col min="1" max="1" width="10.7109375" customWidth="1"/>
    <col min="2" max="2" width="11.140625" customWidth="1"/>
    <col min="5" max="5" width="10.28515625" customWidth="1"/>
    <col min="6" max="6" width="13" customWidth="1"/>
    <col min="7" max="7" width="10.85546875" customWidth="1"/>
    <col min="8" max="8" width="11.42578125" customWidth="1"/>
    <col min="9" max="9" width="11" customWidth="1"/>
    <col min="10" max="10" width="10.140625" customWidth="1"/>
    <col min="11" max="11" width="10" customWidth="1"/>
    <col min="12" max="12" width="7.5703125" customWidth="1"/>
    <col min="13" max="13" width="10.5703125" customWidth="1"/>
    <col min="14" max="14" width="32" customWidth="1"/>
    <col min="15" max="15" width="9.5703125" style="25" customWidth="1"/>
    <col min="16" max="16" width="9.85546875" style="25" customWidth="1"/>
    <col min="17" max="17" width="12.28515625" style="25" customWidth="1"/>
    <col min="18" max="18" width="13.7109375" style="25" customWidth="1"/>
    <col min="19" max="19" width="19.85546875" style="25" customWidth="1"/>
    <col min="21" max="21" width="11.5703125" customWidth="1"/>
    <col min="22" max="22" width="12.5703125" customWidth="1"/>
    <col min="55" max="55" width="11.42578125" customWidth="1"/>
    <col min="57" max="57" width="13.42578125" bestFit="1" customWidth="1"/>
  </cols>
  <sheetData>
    <row r="1" spans="1:60" ht="15.75" x14ac:dyDescent="0.25">
      <c r="A1" s="68" t="s">
        <v>185</v>
      </c>
      <c r="B1" s="68"/>
      <c r="C1" s="68"/>
      <c r="D1" s="68"/>
      <c r="E1" s="68"/>
      <c r="F1" s="68"/>
      <c r="G1" s="68"/>
      <c r="H1" s="68"/>
      <c r="I1" s="68"/>
      <c r="J1" s="3"/>
      <c r="K1" s="3"/>
      <c r="L1" s="3"/>
      <c r="M1" s="10"/>
      <c r="N1" s="3"/>
      <c r="O1" s="109"/>
      <c r="P1" s="109"/>
      <c r="Q1" s="110"/>
      <c r="R1" s="110"/>
      <c r="S1" s="110"/>
    </row>
    <row r="2" spans="1:60" x14ac:dyDescent="0.25">
      <c r="A2" s="102" t="s">
        <v>187</v>
      </c>
      <c r="B2" s="103">
        <v>191</v>
      </c>
      <c r="E2" s="6" t="s">
        <v>4</v>
      </c>
      <c r="F2" s="106" t="s">
        <v>3</v>
      </c>
      <c r="H2" s="6" t="s">
        <v>6</v>
      </c>
      <c r="I2" s="107">
        <v>506131</v>
      </c>
      <c r="M2" s="2"/>
      <c r="N2" s="1"/>
      <c r="O2" s="110"/>
      <c r="P2" s="110"/>
      <c r="Q2" s="110"/>
      <c r="R2" s="110"/>
      <c r="S2" s="110"/>
    </row>
    <row r="3" spans="1:60" x14ac:dyDescent="0.25">
      <c r="A3" s="6" t="s">
        <v>0</v>
      </c>
      <c r="B3" s="25">
        <v>75</v>
      </c>
      <c r="E3" s="6" t="s">
        <v>5</v>
      </c>
      <c r="F3" s="106" t="s">
        <v>59</v>
      </c>
      <c r="H3" s="6" t="s">
        <v>7</v>
      </c>
      <c r="I3" s="107">
        <v>6715356</v>
      </c>
      <c r="O3" s="110"/>
      <c r="P3" s="110"/>
      <c r="Q3" s="110"/>
      <c r="R3" s="110"/>
      <c r="S3" s="110"/>
    </row>
    <row r="4" spans="1:60" x14ac:dyDescent="0.25">
      <c r="A4" s="6" t="s">
        <v>1</v>
      </c>
      <c r="B4" s="104" t="s">
        <v>184</v>
      </c>
      <c r="E4" s="6" t="s">
        <v>8</v>
      </c>
      <c r="F4" s="25">
        <v>8</v>
      </c>
      <c r="O4" s="110"/>
      <c r="P4" s="110"/>
      <c r="Q4" s="110"/>
      <c r="R4" s="110"/>
      <c r="S4" s="110"/>
    </row>
    <row r="5" spans="1:60" x14ac:dyDescent="0.25">
      <c r="A5" s="6" t="s">
        <v>2</v>
      </c>
      <c r="B5" s="105"/>
      <c r="E5" s="6" t="s">
        <v>60</v>
      </c>
      <c r="F5" s="25" t="s">
        <v>186</v>
      </c>
      <c r="O5" s="110"/>
      <c r="P5" s="110"/>
      <c r="Q5" s="110"/>
      <c r="R5" s="110"/>
      <c r="S5" s="110"/>
    </row>
    <row r="6" spans="1:60" x14ac:dyDescent="0.25">
      <c r="O6" s="110"/>
      <c r="P6" s="110"/>
      <c r="Q6" s="110"/>
      <c r="R6" s="110"/>
      <c r="S6" s="110"/>
    </row>
    <row r="7" spans="1:60" x14ac:dyDescent="0.25">
      <c r="O7" s="110"/>
      <c r="P7" s="110"/>
      <c r="Q7" s="110"/>
      <c r="R7" s="110"/>
      <c r="S7" s="111"/>
      <c r="T7" s="6" t="s">
        <v>169</v>
      </c>
      <c r="U7" s="6" t="s">
        <v>21</v>
      </c>
      <c r="V7" s="6" t="s">
        <v>21</v>
      </c>
      <c r="W7" s="6" t="s">
        <v>21</v>
      </c>
      <c r="X7" s="6" t="s">
        <v>21</v>
      </c>
      <c r="Y7" s="6" t="s">
        <v>21</v>
      </c>
      <c r="Z7" s="6" t="s">
        <v>21</v>
      </c>
      <c r="AA7" s="6" t="s">
        <v>21</v>
      </c>
      <c r="AB7" s="6" t="s">
        <v>21</v>
      </c>
      <c r="AC7" s="6" t="s">
        <v>21</v>
      </c>
      <c r="AD7" s="6" t="s">
        <v>21</v>
      </c>
      <c r="AE7" s="6" t="s">
        <v>21</v>
      </c>
      <c r="AF7" s="6" t="s">
        <v>21</v>
      </c>
      <c r="AG7" s="6" t="s">
        <v>21</v>
      </c>
      <c r="AH7" s="6" t="s">
        <v>21</v>
      </c>
      <c r="AI7" s="6" t="s">
        <v>21</v>
      </c>
      <c r="AJ7" s="6" t="s">
        <v>21</v>
      </c>
      <c r="AK7" s="6" t="s">
        <v>21</v>
      </c>
      <c r="AL7" s="6" t="s">
        <v>21</v>
      </c>
      <c r="AM7" s="6" t="s">
        <v>21</v>
      </c>
      <c r="AN7" s="6" t="s">
        <v>21</v>
      </c>
      <c r="AO7" s="6" t="s">
        <v>21</v>
      </c>
      <c r="AP7" s="6" t="s">
        <v>21</v>
      </c>
      <c r="AQ7" s="6" t="s">
        <v>21</v>
      </c>
      <c r="AR7" s="6" t="s">
        <v>21</v>
      </c>
      <c r="AS7" s="6" t="s">
        <v>21</v>
      </c>
      <c r="AT7" s="6" t="s">
        <v>21</v>
      </c>
      <c r="AU7" s="6" t="s">
        <v>21</v>
      </c>
      <c r="AV7" s="6" t="s">
        <v>21</v>
      </c>
      <c r="AW7" s="6" t="s">
        <v>21</v>
      </c>
      <c r="AX7" s="6" t="s">
        <v>21</v>
      </c>
      <c r="AY7" s="6" t="s">
        <v>21</v>
      </c>
      <c r="AZ7" s="6" t="s">
        <v>21</v>
      </c>
      <c r="BA7" s="6" t="s">
        <v>21</v>
      </c>
      <c r="BB7" s="6" t="s">
        <v>21</v>
      </c>
      <c r="BC7" s="6" t="s">
        <v>21</v>
      </c>
      <c r="BD7" s="6" t="s">
        <v>22</v>
      </c>
    </row>
    <row r="8" spans="1:60" x14ac:dyDescent="0.25">
      <c r="A8" s="4" t="s">
        <v>10</v>
      </c>
      <c r="B8" s="5" t="s">
        <v>11</v>
      </c>
      <c r="C8" s="64" t="s">
        <v>9</v>
      </c>
      <c r="D8" s="66"/>
      <c r="E8" s="66"/>
      <c r="F8" s="66"/>
      <c r="G8" s="66"/>
      <c r="H8" s="66"/>
      <c r="I8" s="66"/>
      <c r="J8" s="66"/>
      <c r="K8" s="66"/>
      <c r="L8" s="66"/>
      <c r="M8" s="66"/>
      <c r="N8" s="65"/>
      <c r="O8" s="67" t="s">
        <v>15</v>
      </c>
      <c r="P8" s="67"/>
      <c r="Q8" s="67"/>
      <c r="R8" s="67"/>
      <c r="S8" s="6" t="s">
        <v>170</v>
      </c>
      <c r="T8" s="20" t="s">
        <v>23</v>
      </c>
      <c r="U8" s="6" t="s">
        <v>24</v>
      </c>
      <c r="V8" s="6" t="s">
        <v>25</v>
      </c>
      <c r="W8" s="6" t="s">
        <v>26</v>
      </c>
      <c r="X8" s="6" t="s">
        <v>27</v>
      </c>
      <c r="Y8" s="6" t="s">
        <v>28</v>
      </c>
      <c r="Z8" s="6" t="s">
        <v>29</v>
      </c>
      <c r="AA8" s="6" t="s">
        <v>30</v>
      </c>
      <c r="AB8" s="6" t="s">
        <v>31</v>
      </c>
      <c r="AC8" s="6" t="s">
        <v>32</v>
      </c>
      <c r="AD8" s="6" t="s">
        <v>33</v>
      </c>
      <c r="AE8" s="6" t="s">
        <v>34</v>
      </c>
      <c r="AF8" s="6" t="s">
        <v>35</v>
      </c>
      <c r="AG8" s="6" t="s">
        <v>36</v>
      </c>
      <c r="AH8" s="6" t="s">
        <v>37</v>
      </c>
      <c r="AI8" s="6" t="s">
        <v>38</v>
      </c>
      <c r="AJ8" s="6" t="s">
        <v>39</v>
      </c>
      <c r="AK8" s="6" t="s">
        <v>40</v>
      </c>
      <c r="AL8" s="6" t="s">
        <v>41</v>
      </c>
      <c r="AM8" s="6" t="s">
        <v>42</v>
      </c>
      <c r="AN8" s="6" t="s">
        <v>43</v>
      </c>
      <c r="AO8" s="6" t="s">
        <v>44</v>
      </c>
      <c r="AP8" s="6" t="s">
        <v>45</v>
      </c>
      <c r="AQ8" s="6" t="s">
        <v>46</v>
      </c>
      <c r="AR8" s="6" t="s">
        <v>47</v>
      </c>
      <c r="AS8" s="6" t="s">
        <v>48</v>
      </c>
      <c r="AT8" s="6" t="s">
        <v>49</v>
      </c>
      <c r="AU8" s="6" t="s">
        <v>50</v>
      </c>
      <c r="AV8" s="6" t="s">
        <v>51</v>
      </c>
      <c r="AW8" s="6" t="s">
        <v>52</v>
      </c>
      <c r="AX8" s="6" t="s">
        <v>53</v>
      </c>
      <c r="AY8" s="6" t="s">
        <v>54</v>
      </c>
      <c r="AZ8" s="6" t="s">
        <v>55</v>
      </c>
      <c r="BA8" s="6" t="s">
        <v>56</v>
      </c>
      <c r="BB8" s="6" t="s">
        <v>57</v>
      </c>
      <c r="BC8" s="6" t="s">
        <v>58</v>
      </c>
      <c r="BD8" s="6" t="s">
        <v>35</v>
      </c>
    </row>
    <row r="9" spans="1:60" x14ac:dyDescent="0.25">
      <c r="A9" s="64" t="s">
        <v>12</v>
      </c>
      <c r="B9" s="66"/>
      <c r="C9" s="64" t="s">
        <v>13</v>
      </c>
      <c r="D9" s="69"/>
      <c r="E9" s="69"/>
      <c r="F9" s="69"/>
      <c r="G9" s="70"/>
      <c r="H9" s="64" t="s">
        <v>14</v>
      </c>
      <c r="I9" s="69"/>
      <c r="J9" s="69"/>
      <c r="K9" s="69"/>
      <c r="L9" s="70"/>
      <c r="M9" s="64" t="s">
        <v>19</v>
      </c>
      <c r="N9" s="65"/>
      <c r="O9" s="6" t="s">
        <v>16</v>
      </c>
      <c r="P9" s="6" t="s">
        <v>17</v>
      </c>
      <c r="Q9" s="6" t="s">
        <v>18</v>
      </c>
      <c r="R9" s="6" t="s">
        <v>20</v>
      </c>
      <c r="S9" s="6" t="s">
        <v>171</v>
      </c>
      <c r="T9" s="20" t="s">
        <v>172</v>
      </c>
      <c r="U9" s="6" t="s">
        <v>172</v>
      </c>
      <c r="V9" s="6" t="s">
        <v>173</v>
      </c>
      <c r="W9" s="6" t="s">
        <v>172</v>
      </c>
      <c r="X9" s="6" t="s">
        <v>172</v>
      </c>
      <c r="Y9" s="6" t="s">
        <v>172</v>
      </c>
      <c r="Z9" s="6" t="s">
        <v>172</v>
      </c>
      <c r="AA9" s="6" t="s">
        <v>172</v>
      </c>
      <c r="AB9" s="6" t="s">
        <v>173</v>
      </c>
      <c r="AC9" s="6" t="s">
        <v>172</v>
      </c>
      <c r="AD9" s="6" t="s">
        <v>172</v>
      </c>
      <c r="AE9" s="6" t="s">
        <v>172</v>
      </c>
      <c r="AF9" s="6" t="s">
        <v>172</v>
      </c>
      <c r="AG9" s="6" t="s">
        <v>173</v>
      </c>
      <c r="AH9" s="6" t="s">
        <v>172</v>
      </c>
      <c r="AI9" s="6" t="s">
        <v>172</v>
      </c>
      <c r="AJ9" s="6" t="s">
        <v>173</v>
      </c>
      <c r="AK9" s="6" t="s">
        <v>172</v>
      </c>
      <c r="AL9" s="6" t="s">
        <v>173</v>
      </c>
      <c r="AM9" s="6" t="s">
        <v>172</v>
      </c>
      <c r="AN9" s="6" t="s">
        <v>172</v>
      </c>
      <c r="AO9" s="6" t="s">
        <v>173</v>
      </c>
      <c r="AP9" s="6" t="s">
        <v>172</v>
      </c>
      <c r="AQ9" s="6" t="s">
        <v>172</v>
      </c>
      <c r="AR9" s="6" t="s">
        <v>172</v>
      </c>
      <c r="AS9" s="6" t="s">
        <v>173</v>
      </c>
      <c r="AT9" s="6" t="s">
        <v>172</v>
      </c>
      <c r="AU9" s="6" t="s">
        <v>172</v>
      </c>
      <c r="AV9" s="6" t="s">
        <v>172</v>
      </c>
      <c r="AW9" s="6" t="s">
        <v>172</v>
      </c>
      <c r="AX9" s="6" t="s">
        <v>173</v>
      </c>
      <c r="AY9" s="6" t="s">
        <v>172</v>
      </c>
      <c r="AZ9" s="6" t="s">
        <v>172</v>
      </c>
      <c r="BA9" s="6" t="s">
        <v>172</v>
      </c>
      <c r="BB9" s="6" t="s">
        <v>172</v>
      </c>
      <c r="BC9" s="6" t="s">
        <v>172</v>
      </c>
      <c r="BD9" s="6" t="s">
        <v>173</v>
      </c>
    </row>
    <row r="10" spans="1:60" s="11" customFormat="1" ht="122.25" customHeight="1" x14ac:dyDescent="0.25">
      <c r="A10" s="24">
        <v>0</v>
      </c>
      <c r="B10" s="24">
        <v>13</v>
      </c>
      <c r="C10" s="58" t="s">
        <v>61</v>
      </c>
      <c r="D10" s="58"/>
      <c r="E10" s="58"/>
      <c r="F10" s="58"/>
      <c r="G10" s="58"/>
      <c r="H10" s="58"/>
      <c r="I10" s="58"/>
      <c r="J10" s="58"/>
      <c r="K10" s="58"/>
      <c r="L10" s="58"/>
      <c r="M10" s="58"/>
      <c r="N10" s="58"/>
      <c r="O10" s="24"/>
      <c r="P10" s="24"/>
      <c r="Q10" s="24"/>
      <c r="R10" s="24"/>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4"/>
    </row>
    <row r="11" spans="1:60" s="11" customFormat="1" ht="84" customHeight="1" x14ac:dyDescent="0.25">
      <c r="A11" s="24">
        <v>13</v>
      </c>
      <c r="B11" s="24">
        <v>60</v>
      </c>
      <c r="C11" s="58" t="s">
        <v>67</v>
      </c>
      <c r="D11" s="58"/>
      <c r="E11" s="58"/>
      <c r="F11" s="58"/>
      <c r="G11" s="58"/>
      <c r="H11" s="58" t="s">
        <v>188</v>
      </c>
      <c r="I11" s="58"/>
      <c r="J11" s="58"/>
      <c r="K11" s="58"/>
      <c r="L11" s="58"/>
      <c r="M11" s="58"/>
      <c r="N11" s="58"/>
      <c r="O11" s="24"/>
      <c r="P11" s="24"/>
      <c r="Q11" s="24"/>
      <c r="R11" s="24"/>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4"/>
    </row>
    <row r="12" spans="1:60" s="11" customFormat="1" ht="92.25" customHeight="1" x14ac:dyDescent="0.25">
      <c r="A12" s="26">
        <v>60</v>
      </c>
      <c r="B12" s="26">
        <v>71.5</v>
      </c>
      <c r="C12" s="58" t="s">
        <v>189</v>
      </c>
      <c r="D12" s="58"/>
      <c r="E12" s="58"/>
      <c r="F12" s="58"/>
      <c r="G12" s="58"/>
      <c r="H12" s="58" t="s">
        <v>62</v>
      </c>
      <c r="I12" s="58"/>
      <c r="J12" s="58"/>
      <c r="K12" s="58"/>
      <c r="L12" s="58"/>
      <c r="M12" s="58"/>
      <c r="N12" s="58"/>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5"/>
      <c r="BD12" s="24"/>
    </row>
    <row r="13" spans="1:60" s="11" customFormat="1" ht="77.25" customHeight="1" x14ac:dyDescent="0.25">
      <c r="A13" s="26">
        <v>71.5</v>
      </c>
      <c r="B13" s="26">
        <v>135</v>
      </c>
      <c r="C13" s="58" t="s">
        <v>64</v>
      </c>
      <c r="D13" s="58"/>
      <c r="E13" s="58"/>
      <c r="F13" s="58"/>
      <c r="G13" s="58"/>
      <c r="H13" s="58" t="s">
        <v>188</v>
      </c>
      <c r="I13" s="58"/>
      <c r="J13" s="58"/>
      <c r="K13" s="58"/>
      <c r="L13" s="58"/>
      <c r="M13" s="58"/>
      <c r="N13" s="58"/>
      <c r="O13" s="26"/>
      <c r="P13" s="26"/>
      <c r="Q13" s="26"/>
      <c r="R13" s="26"/>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4"/>
    </row>
    <row r="14" spans="1:60" s="11" customFormat="1" ht="124.5" customHeight="1" x14ac:dyDescent="0.25">
      <c r="A14" s="26">
        <v>135</v>
      </c>
      <c r="B14" s="26">
        <v>260</v>
      </c>
      <c r="C14" s="58" t="s">
        <v>63</v>
      </c>
      <c r="D14" s="58"/>
      <c r="E14" s="58"/>
      <c r="F14" s="58"/>
      <c r="G14" s="58"/>
      <c r="H14" s="58" t="s">
        <v>190</v>
      </c>
      <c r="I14" s="58"/>
      <c r="J14" s="58"/>
      <c r="K14" s="58"/>
      <c r="L14" s="58"/>
      <c r="M14" s="58" t="s">
        <v>191</v>
      </c>
      <c r="N14" s="58"/>
      <c r="O14" s="25" t="s">
        <v>90</v>
      </c>
      <c r="P14" s="25" t="s">
        <v>89</v>
      </c>
      <c r="Q14" s="25" t="s">
        <v>74</v>
      </c>
      <c r="R14" s="25" t="s">
        <v>88</v>
      </c>
      <c r="S14" s="25" t="s">
        <v>88</v>
      </c>
      <c r="T14" s="25" t="s">
        <v>174</v>
      </c>
      <c r="U14" s="25" t="s">
        <v>175</v>
      </c>
      <c r="V14" s="25">
        <v>1.19</v>
      </c>
      <c r="W14" s="25">
        <v>2</v>
      </c>
      <c r="X14" s="25" t="s">
        <v>176</v>
      </c>
      <c r="Y14" s="25">
        <v>50</v>
      </c>
      <c r="Z14" s="25" t="s">
        <v>177</v>
      </c>
      <c r="AA14" s="25">
        <v>2</v>
      </c>
      <c r="AB14" s="25">
        <v>1.58</v>
      </c>
      <c r="AC14" s="25" t="s">
        <v>177</v>
      </c>
      <c r="AD14" s="25">
        <v>10</v>
      </c>
      <c r="AE14" s="25">
        <v>39</v>
      </c>
      <c r="AF14" s="25">
        <v>120</v>
      </c>
      <c r="AG14" s="25">
        <v>2.61</v>
      </c>
      <c r="AH14" s="25" t="s">
        <v>176</v>
      </c>
      <c r="AI14" s="25" t="s">
        <v>178</v>
      </c>
      <c r="AJ14" s="25">
        <v>0.11</v>
      </c>
      <c r="AK14" s="25">
        <v>10</v>
      </c>
      <c r="AL14" s="25">
        <v>1.1100000000000001</v>
      </c>
      <c r="AM14" s="25">
        <v>495</v>
      </c>
      <c r="AN14" s="25">
        <v>1</v>
      </c>
      <c r="AO14" s="25">
        <v>0.06</v>
      </c>
      <c r="AP14" s="25">
        <v>24</v>
      </c>
      <c r="AQ14" s="25">
        <v>990</v>
      </c>
      <c r="AR14" s="25">
        <v>6</v>
      </c>
      <c r="AS14" s="25" t="s">
        <v>179</v>
      </c>
      <c r="AT14" s="25" t="s">
        <v>180</v>
      </c>
      <c r="AU14" s="25">
        <v>3</v>
      </c>
      <c r="AV14" s="25">
        <v>77</v>
      </c>
      <c r="AW14" s="25" t="s">
        <v>181</v>
      </c>
      <c r="AX14" s="25">
        <v>0.13</v>
      </c>
      <c r="AY14" s="25" t="s">
        <v>176</v>
      </c>
      <c r="AZ14" s="25" t="s">
        <v>176</v>
      </c>
      <c r="BA14" s="25">
        <v>67</v>
      </c>
      <c r="BB14" s="25" t="s">
        <v>176</v>
      </c>
      <c r="BC14" s="25">
        <v>41</v>
      </c>
      <c r="BD14" s="25"/>
      <c r="BE14" s="52"/>
      <c r="BF14" s="25"/>
      <c r="BG14" s="25"/>
      <c r="BH14" s="25"/>
    </row>
    <row r="15" spans="1:60" s="11" customFormat="1" ht="21" customHeight="1" x14ac:dyDescent="0.25">
      <c r="A15" s="49"/>
      <c r="B15" s="49"/>
      <c r="C15" s="42"/>
      <c r="D15" s="43"/>
      <c r="E15" s="43"/>
      <c r="F15" s="43"/>
      <c r="G15" s="44"/>
      <c r="H15" s="42"/>
      <c r="I15" s="43"/>
      <c r="J15" s="43"/>
      <c r="K15" s="43"/>
      <c r="L15" s="44"/>
      <c r="M15" s="42"/>
      <c r="N15" s="45"/>
      <c r="O15" s="25" t="s">
        <v>87</v>
      </c>
      <c r="P15" s="25" t="s">
        <v>86</v>
      </c>
      <c r="Q15" s="25" t="s">
        <v>85</v>
      </c>
      <c r="R15" s="25" t="s">
        <v>84</v>
      </c>
      <c r="S15" s="25" t="s">
        <v>84</v>
      </c>
      <c r="T15" s="25" t="s">
        <v>174</v>
      </c>
      <c r="U15" s="25">
        <v>0.4</v>
      </c>
      <c r="V15" s="25">
        <v>1.06</v>
      </c>
      <c r="W15" s="25" t="s">
        <v>180</v>
      </c>
      <c r="X15" s="25" t="s">
        <v>176</v>
      </c>
      <c r="Y15" s="25">
        <v>60</v>
      </c>
      <c r="Z15" s="25" t="s">
        <v>177</v>
      </c>
      <c r="AA15" s="25" t="s">
        <v>180</v>
      </c>
      <c r="AB15" s="25">
        <v>0.94</v>
      </c>
      <c r="AC15" s="25" t="s">
        <v>177</v>
      </c>
      <c r="AD15" s="25">
        <v>7</v>
      </c>
      <c r="AE15" s="25">
        <v>24</v>
      </c>
      <c r="AF15" s="25">
        <v>551</v>
      </c>
      <c r="AG15" s="25">
        <v>1.93</v>
      </c>
      <c r="AH15" s="25" t="s">
        <v>176</v>
      </c>
      <c r="AI15" s="25" t="s">
        <v>178</v>
      </c>
      <c r="AJ15" s="25">
        <v>0.18</v>
      </c>
      <c r="AK15" s="25">
        <v>10</v>
      </c>
      <c r="AL15" s="25">
        <v>0.82</v>
      </c>
      <c r="AM15" s="25">
        <v>299</v>
      </c>
      <c r="AN15" s="25">
        <v>1</v>
      </c>
      <c r="AO15" s="25">
        <v>0.08</v>
      </c>
      <c r="AP15" s="25">
        <v>21</v>
      </c>
      <c r="AQ15" s="25">
        <v>650</v>
      </c>
      <c r="AR15" s="25">
        <v>2</v>
      </c>
      <c r="AS15" s="25" t="s">
        <v>179</v>
      </c>
      <c r="AT15" s="25">
        <v>2</v>
      </c>
      <c r="AU15" s="25">
        <v>2</v>
      </c>
      <c r="AV15" s="25">
        <v>53</v>
      </c>
      <c r="AW15" s="25" t="s">
        <v>181</v>
      </c>
      <c r="AX15" s="25">
        <v>0.13</v>
      </c>
      <c r="AY15" s="25" t="s">
        <v>176</v>
      </c>
      <c r="AZ15" s="25" t="s">
        <v>176</v>
      </c>
      <c r="BA15" s="25">
        <v>47</v>
      </c>
      <c r="BB15" s="25" t="s">
        <v>176</v>
      </c>
      <c r="BC15" s="25">
        <v>26</v>
      </c>
      <c r="BD15" s="25"/>
      <c r="BE15" s="52"/>
      <c r="BF15" s="25"/>
      <c r="BG15" s="25"/>
      <c r="BH15" s="25"/>
    </row>
    <row r="16" spans="1:60" s="11" customFormat="1" ht="21" customHeight="1" x14ac:dyDescent="0.25">
      <c r="A16" s="49"/>
      <c r="B16" s="49"/>
      <c r="C16" s="42"/>
      <c r="D16" s="43"/>
      <c r="E16" s="43"/>
      <c r="F16" s="43"/>
      <c r="G16" s="44"/>
      <c r="H16" s="42"/>
      <c r="I16" s="43"/>
      <c r="J16" s="43"/>
      <c r="K16" s="43"/>
      <c r="L16" s="44"/>
      <c r="M16" s="42"/>
      <c r="N16" s="45"/>
      <c r="O16" s="25" t="s">
        <v>83</v>
      </c>
      <c r="P16" s="25" t="s">
        <v>80</v>
      </c>
      <c r="Q16" s="25" t="s">
        <v>82</v>
      </c>
      <c r="R16" s="25" t="s">
        <v>81</v>
      </c>
      <c r="S16" s="25" t="s">
        <v>81</v>
      </c>
      <c r="T16" s="25">
        <v>1.2999999999999999E-2</v>
      </c>
      <c r="U16" s="25">
        <v>0.2</v>
      </c>
      <c r="V16" s="25">
        <v>0.98</v>
      </c>
      <c r="W16" s="25" t="s">
        <v>180</v>
      </c>
      <c r="X16" s="25" t="s">
        <v>176</v>
      </c>
      <c r="Y16" s="25">
        <v>210</v>
      </c>
      <c r="Z16" s="25" t="s">
        <v>177</v>
      </c>
      <c r="AA16" s="25" t="s">
        <v>180</v>
      </c>
      <c r="AB16" s="25">
        <v>0.43</v>
      </c>
      <c r="AC16" s="25" t="s">
        <v>177</v>
      </c>
      <c r="AD16" s="25">
        <v>7</v>
      </c>
      <c r="AE16" s="25">
        <v>23</v>
      </c>
      <c r="AF16" s="25">
        <v>431</v>
      </c>
      <c r="AG16" s="25">
        <v>1.7</v>
      </c>
      <c r="AH16" s="25" t="s">
        <v>176</v>
      </c>
      <c r="AI16" s="25" t="s">
        <v>178</v>
      </c>
      <c r="AJ16" s="25">
        <v>0.5</v>
      </c>
      <c r="AK16" s="25">
        <v>10</v>
      </c>
      <c r="AL16" s="25">
        <v>0.7</v>
      </c>
      <c r="AM16" s="25">
        <v>188</v>
      </c>
      <c r="AN16" s="25">
        <v>105</v>
      </c>
      <c r="AO16" s="25">
        <v>0.12</v>
      </c>
      <c r="AP16" s="25">
        <v>17</v>
      </c>
      <c r="AQ16" s="25">
        <v>550</v>
      </c>
      <c r="AR16" s="25" t="s">
        <v>180</v>
      </c>
      <c r="AS16" s="25">
        <v>0.05</v>
      </c>
      <c r="AT16" s="25" t="s">
        <v>180</v>
      </c>
      <c r="AU16" s="25">
        <v>2</v>
      </c>
      <c r="AV16" s="25">
        <v>46</v>
      </c>
      <c r="AW16" s="25">
        <v>30</v>
      </c>
      <c r="AX16" s="25">
        <v>0.19</v>
      </c>
      <c r="AY16" s="25" t="s">
        <v>176</v>
      </c>
      <c r="AZ16" s="25" t="s">
        <v>176</v>
      </c>
      <c r="BA16" s="25">
        <v>52</v>
      </c>
      <c r="BB16" s="25" t="s">
        <v>176</v>
      </c>
      <c r="BC16" s="25">
        <v>22</v>
      </c>
      <c r="BD16" s="25"/>
      <c r="BE16" s="52"/>
      <c r="BF16" s="25"/>
      <c r="BG16" s="25"/>
      <c r="BH16" s="25"/>
    </row>
    <row r="17" spans="1:60" s="11" customFormat="1" ht="21" customHeight="1" x14ac:dyDescent="0.25">
      <c r="A17" s="49"/>
      <c r="B17" s="49"/>
      <c r="C17" s="42"/>
      <c r="D17" s="43"/>
      <c r="E17" s="43"/>
      <c r="F17" s="43"/>
      <c r="G17" s="44"/>
      <c r="H17" s="42"/>
      <c r="I17" s="43"/>
      <c r="J17" s="43"/>
      <c r="K17" s="43"/>
      <c r="L17" s="44"/>
      <c r="M17" s="42"/>
      <c r="N17" s="45"/>
      <c r="O17" s="25" t="s">
        <v>80</v>
      </c>
      <c r="P17" s="25" t="s">
        <v>79</v>
      </c>
      <c r="Q17" s="25" t="s">
        <v>78</v>
      </c>
      <c r="R17" s="25" t="s">
        <v>77</v>
      </c>
      <c r="S17" s="25" t="s">
        <v>77</v>
      </c>
      <c r="T17" s="25" t="s">
        <v>174</v>
      </c>
      <c r="U17" s="25" t="s">
        <v>175</v>
      </c>
      <c r="V17" s="25">
        <v>1.08</v>
      </c>
      <c r="W17" s="25" t="s">
        <v>180</v>
      </c>
      <c r="X17" s="25" t="s">
        <v>176</v>
      </c>
      <c r="Y17" s="25">
        <v>250</v>
      </c>
      <c r="Z17" s="25" t="s">
        <v>177</v>
      </c>
      <c r="AA17" s="25" t="s">
        <v>180</v>
      </c>
      <c r="AB17" s="25">
        <v>0.62</v>
      </c>
      <c r="AC17" s="25" t="s">
        <v>177</v>
      </c>
      <c r="AD17" s="25">
        <v>8</v>
      </c>
      <c r="AE17" s="25">
        <v>34</v>
      </c>
      <c r="AF17" s="25">
        <v>51</v>
      </c>
      <c r="AG17" s="25">
        <v>2.2999999999999998</v>
      </c>
      <c r="AH17" s="25" t="s">
        <v>176</v>
      </c>
      <c r="AI17" s="25">
        <v>1</v>
      </c>
      <c r="AJ17" s="25">
        <v>0.57999999999999996</v>
      </c>
      <c r="AK17" s="25">
        <v>10</v>
      </c>
      <c r="AL17" s="25">
        <v>0.83</v>
      </c>
      <c r="AM17" s="25">
        <v>257</v>
      </c>
      <c r="AN17" s="25">
        <v>110</v>
      </c>
      <c r="AO17" s="25">
        <v>0.12</v>
      </c>
      <c r="AP17" s="25">
        <v>20</v>
      </c>
      <c r="AQ17" s="25">
        <v>1010</v>
      </c>
      <c r="AR17" s="25" t="s">
        <v>180</v>
      </c>
      <c r="AS17" s="25">
        <v>0.01</v>
      </c>
      <c r="AT17" s="25" t="s">
        <v>180</v>
      </c>
      <c r="AU17" s="25">
        <v>2</v>
      </c>
      <c r="AV17" s="25">
        <v>57</v>
      </c>
      <c r="AW17" s="25">
        <v>20</v>
      </c>
      <c r="AX17" s="25">
        <v>0.22</v>
      </c>
      <c r="AY17" s="25" t="s">
        <v>176</v>
      </c>
      <c r="AZ17" s="25" t="s">
        <v>176</v>
      </c>
      <c r="BA17" s="25">
        <v>71</v>
      </c>
      <c r="BB17" s="25" t="s">
        <v>176</v>
      </c>
      <c r="BC17" s="25">
        <v>30</v>
      </c>
      <c r="BD17" s="25"/>
      <c r="BE17" s="52"/>
      <c r="BF17" s="25"/>
      <c r="BG17" s="25"/>
      <c r="BH17" s="25"/>
    </row>
    <row r="18" spans="1:60" s="11" customFormat="1" ht="21" customHeight="1" x14ac:dyDescent="0.25">
      <c r="A18" s="49"/>
      <c r="B18" s="49"/>
      <c r="C18" s="42"/>
      <c r="D18" s="43"/>
      <c r="E18" s="43"/>
      <c r="F18" s="43"/>
      <c r="G18" s="44"/>
      <c r="H18" s="42"/>
      <c r="I18" s="43"/>
      <c r="J18" s="43"/>
      <c r="K18" s="43"/>
      <c r="L18" s="44"/>
      <c r="M18" s="42"/>
      <c r="N18" s="45"/>
      <c r="O18" s="25" t="s">
        <v>76</v>
      </c>
      <c r="P18" s="25" t="s">
        <v>75</v>
      </c>
      <c r="Q18" s="25" t="s">
        <v>74</v>
      </c>
      <c r="R18" s="25" t="s">
        <v>73</v>
      </c>
      <c r="S18" s="25" t="s">
        <v>73</v>
      </c>
      <c r="T18" s="25">
        <v>5.0000000000000001E-3</v>
      </c>
      <c r="U18" s="25" t="s">
        <v>175</v>
      </c>
      <c r="V18" s="25">
        <v>1.46</v>
      </c>
      <c r="W18" s="25">
        <v>3</v>
      </c>
      <c r="X18" s="25" t="s">
        <v>176</v>
      </c>
      <c r="Y18" s="25">
        <v>360</v>
      </c>
      <c r="Z18" s="25" t="s">
        <v>177</v>
      </c>
      <c r="AA18" s="25" t="s">
        <v>180</v>
      </c>
      <c r="AB18" s="25">
        <v>0.86</v>
      </c>
      <c r="AC18" s="25" t="s">
        <v>177</v>
      </c>
      <c r="AD18" s="25">
        <v>15</v>
      </c>
      <c r="AE18" s="25">
        <v>56</v>
      </c>
      <c r="AF18" s="25">
        <v>67</v>
      </c>
      <c r="AG18" s="25">
        <v>3.76</v>
      </c>
      <c r="AH18" s="25">
        <v>10</v>
      </c>
      <c r="AI18" s="25" t="s">
        <v>178</v>
      </c>
      <c r="AJ18" s="25">
        <v>0.88</v>
      </c>
      <c r="AK18" s="25">
        <v>20</v>
      </c>
      <c r="AL18" s="25">
        <v>1.39</v>
      </c>
      <c r="AM18" s="25">
        <v>422</v>
      </c>
      <c r="AN18" s="25">
        <v>2</v>
      </c>
      <c r="AO18" s="25">
        <v>0.09</v>
      </c>
      <c r="AP18" s="25">
        <v>34</v>
      </c>
      <c r="AQ18" s="25">
        <v>1570</v>
      </c>
      <c r="AR18" s="25" t="s">
        <v>180</v>
      </c>
      <c r="AS18" s="25" t="s">
        <v>179</v>
      </c>
      <c r="AT18" s="25" t="s">
        <v>180</v>
      </c>
      <c r="AU18" s="25">
        <v>4</v>
      </c>
      <c r="AV18" s="25">
        <v>42</v>
      </c>
      <c r="AW18" s="25" t="s">
        <v>181</v>
      </c>
      <c r="AX18" s="25">
        <v>0.34</v>
      </c>
      <c r="AY18" s="25" t="s">
        <v>176</v>
      </c>
      <c r="AZ18" s="25" t="s">
        <v>176</v>
      </c>
      <c r="BA18" s="25">
        <v>115</v>
      </c>
      <c r="BB18" s="25" t="s">
        <v>176</v>
      </c>
      <c r="BC18" s="25">
        <v>50</v>
      </c>
      <c r="BD18" s="25"/>
      <c r="BE18" s="52"/>
      <c r="BF18" s="25"/>
      <c r="BG18" s="25"/>
      <c r="BH18" s="25"/>
    </row>
    <row r="19" spans="1:60" s="11" customFormat="1" ht="30" customHeight="1" x14ac:dyDescent="0.25">
      <c r="A19" s="79">
        <v>260</v>
      </c>
      <c r="B19" s="79">
        <v>399</v>
      </c>
      <c r="C19" s="82" t="s">
        <v>65</v>
      </c>
      <c r="D19" s="83"/>
      <c r="E19" s="83"/>
      <c r="F19" s="83"/>
      <c r="G19" s="84"/>
      <c r="H19" s="91" t="s">
        <v>192</v>
      </c>
      <c r="I19" s="92"/>
      <c r="J19" s="92"/>
      <c r="K19" s="92"/>
      <c r="L19" s="93"/>
      <c r="M19" s="91" t="s">
        <v>193</v>
      </c>
      <c r="N19" s="93"/>
      <c r="O19" s="25" t="s">
        <v>108</v>
      </c>
      <c r="P19" s="25" t="s">
        <v>107</v>
      </c>
      <c r="Q19" s="25" t="s">
        <v>78</v>
      </c>
      <c r="R19" s="25" t="s">
        <v>106</v>
      </c>
      <c r="S19" s="25" t="s">
        <v>106</v>
      </c>
      <c r="T19" s="25" t="s">
        <v>174</v>
      </c>
      <c r="U19" s="25" t="s">
        <v>175</v>
      </c>
      <c r="V19" s="25">
        <v>1.85</v>
      </c>
      <c r="W19" s="25" t="s">
        <v>180</v>
      </c>
      <c r="X19" s="25" t="s">
        <v>176</v>
      </c>
      <c r="Y19" s="25">
        <v>30</v>
      </c>
      <c r="Z19" s="25" t="s">
        <v>177</v>
      </c>
      <c r="AA19" s="25" t="s">
        <v>180</v>
      </c>
      <c r="AB19" s="25">
        <v>3.91</v>
      </c>
      <c r="AC19" s="25" t="s">
        <v>177</v>
      </c>
      <c r="AD19" s="25">
        <v>12</v>
      </c>
      <c r="AE19" s="25">
        <v>71</v>
      </c>
      <c r="AF19" s="25">
        <v>236</v>
      </c>
      <c r="AG19" s="25">
        <v>2.9</v>
      </c>
      <c r="AH19" s="25">
        <v>10</v>
      </c>
      <c r="AI19" s="25" t="s">
        <v>178</v>
      </c>
      <c r="AJ19" s="25">
        <v>0.09</v>
      </c>
      <c r="AK19" s="25">
        <v>10</v>
      </c>
      <c r="AL19" s="25">
        <v>1.7</v>
      </c>
      <c r="AM19" s="25">
        <v>975</v>
      </c>
      <c r="AN19" s="25">
        <v>18</v>
      </c>
      <c r="AO19" s="25">
        <v>7.0000000000000007E-2</v>
      </c>
      <c r="AP19" s="25">
        <v>36</v>
      </c>
      <c r="AQ19" s="25">
        <v>1170</v>
      </c>
      <c r="AR19" s="25">
        <v>10</v>
      </c>
      <c r="AS19" s="25">
        <v>0.03</v>
      </c>
      <c r="AT19" s="25" t="s">
        <v>180</v>
      </c>
      <c r="AU19" s="25">
        <v>6</v>
      </c>
      <c r="AV19" s="25">
        <v>117</v>
      </c>
      <c r="AW19" s="25" t="s">
        <v>181</v>
      </c>
      <c r="AX19" s="25">
        <v>0.14000000000000001</v>
      </c>
      <c r="AY19" s="25" t="s">
        <v>176</v>
      </c>
      <c r="AZ19" s="25" t="s">
        <v>176</v>
      </c>
      <c r="BA19" s="25">
        <v>82</v>
      </c>
      <c r="BB19" s="25" t="s">
        <v>176</v>
      </c>
      <c r="BC19" s="25">
        <v>53</v>
      </c>
      <c r="BD19" s="25"/>
      <c r="BE19" s="52"/>
      <c r="BF19" s="25"/>
      <c r="BG19" s="25"/>
      <c r="BH19" s="25"/>
    </row>
    <row r="20" spans="1:60" s="11" customFormat="1" ht="30" customHeight="1" x14ac:dyDescent="0.25">
      <c r="A20" s="80"/>
      <c r="B20" s="80"/>
      <c r="C20" s="85"/>
      <c r="D20" s="86"/>
      <c r="E20" s="86"/>
      <c r="F20" s="86"/>
      <c r="G20" s="87"/>
      <c r="H20" s="94"/>
      <c r="I20" s="95"/>
      <c r="J20" s="95"/>
      <c r="K20" s="95"/>
      <c r="L20" s="96"/>
      <c r="M20" s="94"/>
      <c r="N20" s="96"/>
      <c r="O20" s="25" t="s">
        <v>105</v>
      </c>
      <c r="P20" s="25" t="s">
        <v>103</v>
      </c>
      <c r="Q20" s="25" t="s">
        <v>97</v>
      </c>
      <c r="R20" s="25" t="s">
        <v>104</v>
      </c>
      <c r="S20" s="25" t="s">
        <v>104</v>
      </c>
      <c r="T20" s="25">
        <v>5.0000000000000001E-3</v>
      </c>
      <c r="U20" s="25">
        <v>0.3</v>
      </c>
      <c r="V20" s="25">
        <v>0.67</v>
      </c>
      <c r="W20" s="25" t="s">
        <v>180</v>
      </c>
      <c r="X20" s="25" t="s">
        <v>176</v>
      </c>
      <c r="Y20" s="25">
        <v>50</v>
      </c>
      <c r="Z20" s="25" t="s">
        <v>177</v>
      </c>
      <c r="AA20" s="25" t="s">
        <v>180</v>
      </c>
      <c r="AB20" s="25">
        <v>1.1599999999999999</v>
      </c>
      <c r="AC20" s="25" t="s">
        <v>177</v>
      </c>
      <c r="AD20" s="25">
        <v>5</v>
      </c>
      <c r="AE20" s="25">
        <v>30</v>
      </c>
      <c r="AF20" s="25">
        <v>1220</v>
      </c>
      <c r="AG20" s="25">
        <v>1.07</v>
      </c>
      <c r="AH20" s="25" t="s">
        <v>176</v>
      </c>
      <c r="AI20" s="25" t="s">
        <v>178</v>
      </c>
      <c r="AJ20" s="25">
        <v>0.06</v>
      </c>
      <c r="AK20" s="25">
        <v>20</v>
      </c>
      <c r="AL20" s="25">
        <v>0.48</v>
      </c>
      <c r="AM20" s="25">
        <v>149</v>
      </c>
      <c r="AN20" s="25">
        <v>51</v>
      </c>
      <c r="AO20" s="25">
        <v>0.11</v>
      </c>
      <c r="AP20" s="25">
        <v>16</v>
      </c>
      <c r="AQ20" s="25">
        <v>1900</v>
      </c>
      <c r="AR20" s="25" t="s">
        <v>180</v>
      </c>
      <c r="AS20" s="25">
        <v>0.21</v>
      </c>
      <c r="AT20" s="25" t="s">
        <v>180</v>
      </c>
      <c r="AU20" s="25">
        <v>2</v>
      </c>
      <c r="AV20" s="25">
        <v>67</v>
      </c>
      <c r="AW20" s="25" t="s">
        <v>181</v>
      </c>
      <c r="AX20" s="25">
        <v>0.2</v>
      </c>
      <c r="AY20" s="25" t="s">
        <v>176</v>
      </c>
      <c r="AZ20" s="25" t="s">
        <v>176</v>
      </c>
      <c r="BA20" s="25">
        <v>46</v>
      </c>
      <c r="BB20" s="25" t="s">
        <v>176</v>
      </c>
      <c r="BC20" s="25">
        <v>17</v>
      </c>
      <c r="BD20" s="25"/>
      <c r="BE20" s="52"/>
      <c r="BF20" s="25"/>
      <c r="BG20" s="25"/>
      <c r="BH20" s="25"/>
    </row>
    <row r="21" spans="1:60" s="11" customFormat="1" ht="30" customHeight="1" x14ac:dyDescent="0.25">
      <c r="A21" s="80"/>
      <c r="B21" s="80"/>
      <c r="C21" s="85"/>
      <c r="D21" s="86"/>
      <c r="E21" s="86"/>
      <c r="F21" s="86"/>
      <c r="G21" s="87"/>
      <c r="H21" s="94"/>
      <c r="I21" s="95"/>
      <c r="J21" s="95"/>
      <c r="K21" s="95"/>
      <c r="L21" s="96"/>
      <c r="M21" s="94"/>
      <c r="N21" s="96"/>
      <c r="O21" s="25" t="s">
        <v>103</v>
      </c>
      <c r="P21" s="25" t="s">
        <v>101</v>
      </c>
      <c r="Q21" s="25" t="s">
        <v>78</v>
      </c>
      <c r="R21" s="25" t="s">
        <v>102</v>
      </c>
      <c r="S21" s="25" t="s">
        <v>102</v>
      </c>
      <c r="T21" s="25" t="s">
        <v>174</v>
      </c>
      <c r="U21" s="25">
        <v>0.2</v>
      </c>
      <c r="V21" s="25">
        <v>1.17</v>
      </c>
      <c r="W21" s="25" t="s">
        <v>180</v>
      </c>
      <c r="X21" s="25" t="s">
        <v>176</v>
      </c>
      <c r="Y21" s="25">
        <v>70</v>
      </c>
      <c r="Z21" s="25" t="s">
        <v>177</v>
      </c>
      <c r="AA21" s="25" t="s">
        <v>180</v>
      </c>
      <c r="AB21" s="25">
        <v>1.93</v>
      </c>
      <c r="AC21" s="25" t="s">
        <v>177</v>
      </c>
      <c r="AD21" s="25">
        <v>7</v>
      </c>
      <c r="AE21" s="25">
        <v>61</v>
      </c>
      <c r="AF21" s="25">
        <v>860</v>
      </c>
      <c r="AG21" s="25">
        <v>1.55</v>
      </c>
      <c r="AH21" s="25" t="s">
        <v>176</v>
      </c>
      <c r="AI21" s="25" t="s">
        <v>178</v>
      </c>
      <c r="AJ21" s="25">
        <v>0.1</v>
      </c>
      <c r="AK21" s="25">
        <v>10</v>
      </c>
      <c r="AL21" s="25">
        <v>0.96</v>
      </c>
      <c r="AM21" s="25">
        <v>362</v>
      </c>
      <c r="AN21" s="25">
        <v>49</v>
      </c>
      <c r="AO21" s="25">
        <v>0.09</v>
      </c>
      <c r="AP21" s="25">
        <v>24</v>
      </c>
      <c r="AQ21" s="25">
        <v>1210</v>
      </c>
      <c r="AR21" s="25">
        <v>2</v>
      </c>
      <c r="AS21" s="25">
        <v>0.11</v>
      </c>
      <c r="AT21" s="25" t="s">
        <v>180</v>
      </c>
      <c r="AU21" s="25">
        <v>3</v>
      </c>
      <c r="AV21" s="25">
        <v>161</v>
      </c>
      <c r="AW21" s="25" t="s">
        <v>181</v>
      </c>
      <c r="AX21" s="25">
        <v>0.13</v>
      </c>
      <c r="AY21" s="25" t="s">
        <v>176</v>
      </c>
      <c r="AZ21" s="25" t="s">
        <v>176</v>
      </c>
      <c r="BA21" s="25">
        <v>56</v>
      </c>
      <c r="BB21" s="25" t="s">
        <v>176</v>
      </c>
      <c r="BC21" s="25">
        <v>29</v>
      </c>
      <c r="BD21" s="25"/>
      <c r="BE21" s="52"/>
      <c r="BF21" s="25"/>
      <c r="BG21" s="25"/>
      <c r="BH21" s="25"/>
    </row>
    <row r="22" spans="1:60" s="11" customFormat="1" ht="30" customHeight="1" x14ac:dyDescent="0.25">
      <c r="A22" s="80"/>
      <c r="B22" s="80"/>
      <c r="C22" s="85"/>
      <c r="D22" s="86"/>
      <c r="E22" s="86"/>
      <c r="F22" s="86"/>
      <c r="G22" s="87"/>
      <c r="H22" s="94"/>
      <c r="I22" s="95"/>
      <c r="J22" s="95"/>
      <c r="K22" s="95"/>
      <c r="L22" s="96"/>
      <c r="M22" s="94"/>
      <c r="N22" s="96"/>
      <c r="O22" s="25" t="s">
        <v>101</v>
      </c>
      <c r="P22" s="25" t="s">
        <v>99</v>
      </c>
      <c r="Q22" s="25" t="s">
        <v>97</v>
      </c>
      <c r="R22" s="25" t="s">
        <v>100</v>
      </c>
      <c r="S22" s="25" t="s">
        <v>100</v>
      </c>
      <c r="T22" s="25" t="s">
        <v>174</v>
      </c>
      <c r="U22" s="25">
        <v>0.2</v>
      </c>
      <c r="V22" s="25">
        <v>0.97</v>
      </c>
      <c r="W22" s="25">
        <v>2</v>
      </c>
      <c r="X22" s="25" t="s">
        <v>176</v>
      </c>
      <c r="Y22" s="25">
        <v>110</v>
      </c>
      <c r="Z22" s="25" t="s">
        <v>177</v>
      </c>
      <c r="AA22" s="25" t="s">
        <v>180</v>
      </c>
      <c r="AB22" s="25">
        <v>0.99</v>
      </c>
      <c r="AC22" s="25" t="s">
        <v>177</v>
      </c>
      <c r="AD22" s="25">
        <v>10</v>
      </c>
      <c r="AE22" s="25">
        <v>70</v>
      </c>
      <c r="AF22" s="25">
        <v>453</v>
      </c>
      <c r="AG22" s="25">
        <v>1.98</v>
      </c>
      <c r="AH22" s="25" t="s">
        <v>176</v>
      </c>
      <c r="AI22" s="25" t="s">
        <v>178</v>
      </c>
      <c r="AJ22" s="25">
        <v>0.23</v>
      </c>
      <c r="AK22" s="25">
        <v>10</v>
      </c>
      <c r="AL22" s="25">
        <v>0.83</v>
      </c>
      <c r="AM22" s="25">
        <v>282</v>
      </c>
      <c r="AN22" s="25">
        <v>49</v>
      </c>
      <c r="AO22" s="25">
        <v>0.1</v>
      </c>
      <c r="AP22" s="25">
        <v>36</v>
      </c>
      <c r="AQ22" s="25">
        <v>1250</v>
      </c>
      <c r="AR22" s="25">
        <v>2</v>
      </c>
      <c r="AS22" s="25">
        <v>0.08</v>
      </c>
      <c r="AT22" s="25" t="s">
        <v>180</v>
      </c>
      <c r="AU22" s="25">
        <v>2</v>
      </c>
      <c r="AV22" s="25">
        <v>97</v>
      </c>
      <c r="AW22" s="25" t="s">
        <v>181</v>
      </c>
      <c r="AX22" s="25">
        <v>0.17</v>
      </c>
      <c r="AY22" s="25" t="s">
        <v>176</v>
      </c>
      <c r="AZ22" s="25" t="s">
        <v>176</v>
      </c>
      <c r="BA22" s="25">
        <v>57</v>
      </c>
      <c r="BB22" s="25" t="s">
        <v>176</v>
      </c>
      <c r="BC22" s="25">
        <v>29</v>
      </c>
      <c r="BD22" s="25"/>
      <c r="BE22" s="52"/>
      <c r="BF22" s="25"/>
      <c r="BG22" s="25"/>
      <c r="BH22" s="25"/>
    </row>
    <row r="23" spans="1:60" s="11" customFormat="1" ht="30" customHeight="1" x14ac:dyDescent="0.25">
      <c r="A23" s="81"/>
      <c r="B23" s="81"/>
      <c r="C23" s="88"/>
      <c r="D23" s="89"/>
      <c r="E23" s="89"/>
      <c r="F23" s="89"/>
      <c r="G23" s="90"/>
      <c r="H23" s="97"/>
      <c r="I23" s="98"/>
      <c r="J23" s="98"/>
      <c r="K23" s="98"/>
      <c r="L23" s="99"/>
      <c r="M23" s="97"/>
      <c r="N23" s="99"/>
      <c r="O23" s="25" t="s">
        <v>99</v>
      </c>
      <c r="P23" s="25" t="s">
        <v>98</v>
      </c>
      <c r="Q23" s="25" t="s">
        <v>97</v>
      </c>
      <c r="R23" s="25" t="s">
        <v>96</v>
      </c>
      <c r="S23" s="25" t="s">
        <v>96</v>
      </c>
      <c r="T23" s="25" t="s">
        <v>174</v>
      </c>
      <c r="U23" s="25" t="s">
        <v>175</v>
      </c>
      <c r="V23" s="25">
        <v>1.01</v>
      </c>
      <c r="W23" s="25" t="s">
        <v>180</v>
      </c>
      <c r="X23" s="25" t="s">
        <v>176</v>
      </c>
      <c r="Y23" s="25">
        <v>80</v>
      </c>
      <c r="Z23" s="25" t="s">
        <v>177</v>
      </c>
      <c r="AA23" s="25" t="s">
        <v>180</v>
      </c>
      <c r="AB23" s="25">
        <v>0.92</v>
      </c>
      <c r="AC23" s="25" t="s">
        <v>177</v>
      </c>
      <c r="AD23" s="25">
        <v>6</v>
      </c>
      <c r="AE23" s="25">
        <v>32</v>
      </c>
      <c r="AF23" s="25">
        <v>315</v>
      </c>
      <c r="AG23" s="25">
        <v>1.76</v>
      </c>
      <c r="AH23" s="25" t="s">
        <v>176</v>
      </c>
      <c r="AI23" s="25" t="s">
        <v>178</v>
      </c>
      <c r="AJ23" s="25">
        <v>0.15</v>
      </c>
      <c r="AK23" s="25">
        <v>10</v>
      </c>
      <c r="AL23" s="25">
        <v>0.64</v>
      </c>
      <c r="AM23" s="25">
        <v>224</v>
      </c>
      <c r="AN23" s="25">
        <v>8</v>
      </c>
      <c r="AO23" s="25">
        <v>0.12</v>
      </c>
      <c r="AP23" s="25">
        <v>19</v>
      </c>
      <c r="AQ23" s="25">
        <v>990</v>
      </c>
      <c r="AR23" s="25">
        <v>2</v>
      </c>
      <c r="AS23" s="25">
        <v>0.04</v>
      </c>
      <c r="AT23" s="25" t="s">
        <v>180</v>
      </c>
      <c r="AU23" s="25">
        <v>2</v>
      </c>
      <c r="AV23" s="25">
        <v>159</v>
      </c>
      <c r="AW23" s="25" t="s">
        <v>181</v>
      </c>
      <c r="AX23" s="25">
        <v>0.16</v>
      </c>
      <c r="AY23" s="25" t="s">
        <v>176</v>
      </c>
      <c r="AZ23" s="25" t="s">
        <v>176</v>
      </c>
      <c r="BA23" s="25">
        <v>54</v>
      </c>
      <c r="BB23" s="25" t="s">
        <v>176</v>
      </c>
      <c r="BC23" s="25">
        <v>23</v>
      </c>
      <c r="BD23" s="25"/>
      <c r="BE23" s="52"/>
      <c r="BF23" s="25"/>
      <c r="BG23" s="25"/>
      <c r="BH23" s="25"/>
    </row>
    <row r="24" spans="1:60" s="11" customFormat="1" ht="30" customHeight="1" x14ac:dyDescent="0.25">
      <c r="A24" s="54"/>
      <c r="B24" s="34"/>
      <c r="C24" s="35"/>
      <c r="D24" s="36"/>
      <c r="E24" s="36"/>
      <c r="F24" s="36"/>
      <c r="G24" s="37"/>
      <c r="H24" s="38"/>
      <c r="I24" s="39"/>
      <c r="J24" s="39"/>
      <c r="K24" s="39"/>
      <c r="L24" s="40"/>
      <c r="M24" s="38"/>
      <c r="N24" s="47"/>
      <c r="O24" s="25" t="s">
        <v>95</v>
      </c>
      <c r="P24" s="25" t="s">
        <v>93</v>
      </c>
      <c r="Q24" s="25" t="s">
        <v>74</v>
      </c>
      <c r="R24" s="25" t="s">
        <v>94</v>
      </c>
      <c r="S24" s="25" t="s">
        <v>94</v>
      </c>
      <c r="T24" s="25" t="s">
        <v>174</v>
      </c>
      <c r="U24" s="25" t="s">
        <v>175</v>
      </c>
      <c r="V24" s="25">
        <v>0.89</v>
      </c>
      <c r="W24" s="25">
        <v>2</v>
      </c>
      <c r="X24" s="25" t="s">
        <v>176</v>
      </c>
      <c r="Y24" s="25">
        <v>90</v>
      </c>
      <c r="Z24" s="25" t="s">
        <v>177</v>
      </c>
      <c r="AA24" s="25" t="s">
        <v>180</v>
      </c>
      <c r="AB24" s="25">
        <v>0.89</v>
      </c>
      <c r="AC24" s="25" t="s">
        <v>177</v>
      </c>
      <c r="AD24" s="25">
        <v>5</v>
      </c>
      <c r="AE24" s="25">
        <v>29</v>
      </c>
      <c r="AF24" s="25">
        <v>293</v>
      </c>
      <c r="AG24" s="25">
        <v>1.54</v>
      </c>
      <c r="AH24" s="25" t="s">
        <v>176</v>
      </c>
      <c r="AI24" s="25" t="s">
        <v>178</v>
      </c>
      <c r="AJ24" s="25">
        <v>0.13</v>
      </c>
      <c r="AK24" s="25">
        <v>10</v>
      </c>
      <c r="AL24" s="25">
        <v>0.48</v>
      </c>
      <c r="AM24" s="25">
        <v>180</v>
      </c>
      <c r="AN24" s="25">
        <v>104</v>
      </c>
      <c r="AO24" s="25">
        <v>0.11</v>
      </c>
      <c r="AP24" s="25">
        <v>14</v>
      </c>
      <c r="AQ24" s="25">
        <v>1080</v>
      </c>
      <c r="AR24" s="25">
        <v>2</v>
      </c>
      <c r="AS24" s="25">
        <v>0.03</v>
      </c>
      <c r="AT24" s="25" t="s">
        <v>180</v>
      </c>
      <c r="AU24" s="25">
        <v>1</v>
      </c>
      <c r="AV24" s="25">
        <v>152</v>
      </c>
      <c r="AW24" s="25" t="s">
        <v>181</v>
      </c>
      <c r="AX24" s="25">
        <v>0.16</v>
      </c>
      <c r="AY24" s="25" t="s">
        <v>176</v>
      </c>
      <c r="AZ24" s="25" t="s">
        <v>176</v>
      </c>
      <c r="BA24" s="25">
        <v>51</v>
      </c>
      <c r="BB24" s="25" t="s">
        <v>176</v>
      </c>
      <c r="BC24" s="25">
        <v>19</v>
      </c>
      <c r="BD24" s="25"/>
      <c r="BE24" s="52"/>
      <c r="BF24" s="25"/>
      <c r="BG24" s="25"/>
      <c r="BH24" s="25"/>
    </row>
    <row r="25" spans="1:60" s="11" customFormat="1" ht="30" customHeight="1" x14ac:dyDescent="0.25">
      <c r="A25" s="54"/>
      <c r="B25" s="34"/>
      <c r="C25" s="35"/>
      <c r="D25" s="36"/>
      <c r="E25" s="36"/>
      <c r="F25" s="36"/>
      <c r="G25" s="37"/>
      <c r="H25" s="38"/>
      <c r="I25" s="39"/>
      <c r="J25" s="39"/>
      <c r="K25" s="39"/>
      <c r="L25" s="40"/>
      <c r="M25" s="38"/>
      <c r="N25" s="47"/>
      <c r="O25" s="25" t="s">
        <v>93</v>
      </c>
      <c r="P25" s="25" t="s">
        <v>92</v>
      </c>
      <c r="Q25" s="25" t="s">
        <v>78</v>
      </c>
      <c r="R25" s="25" t="s">
        <v>91</v>
      </c>
      <c r="S25" s="25" t="s">
        <v>91</v>
      </c>
      <c r="T25" s="25">
        <v>2.9000000000000001E-2</v>
      </c>
      <c r="U25" s="25">
        <v>0.4</v>
      </c>
      <c r="V25" s="25">
        <v>0.73</v>
      </c>
      <c r="W25" s="25" t="s">
        <v>180</v>
      </c>
      <c r="X25" s="25" t="s">
        <v>176</v>
      </c>
      <c r="Y25" s="25">
        <v>70</v>
      </c>
      <c r="Z25" s="25" t="s">
        <v>177</v>
      </c>
      <c r="AA25" s="25">
        <v>2</v>
      </c>
      <c r="AB25" s="25">
        <v>0.81</v>
      </c>
      <c r="AC25" s="25" t="s">
        <v>177</v>
      </c>
      <c r="AD25" s="25">
        <v>5</v>
      </c>
      <c r="AE25" s="25">
        <v>27</v>
      </c>
      <c r="AF25" s="25">
        <v>536</v>
      </c>
      <c r="AG25" s="25">
        <v>1.34</v>
      </c>
      <c r="AH25" s="25" t="s">
        <v>176</v>
      </c>
      <c r="AI25" s="25" t="s">
        <v>178</v>
      </c>
      <c r="AJ25" s="25">
        <v>0.13</v>
      </c>
      <c r="AK25" s="25">
        <v>10</v>
      </c>
      <c r="AL25" s="25">
        <v>0.48</v>
      </c>
      <c r="AM25" s="25">
        <v>174</v>
      </c>
      <c r="AN25" s="25">
        <v>116</v>
      </c>
      <c r="AO25" s="25">
        <v>0.1</v>
      </c>
      <c r="AP25" s="25">
        <v>13</v>
      </c>
      <c r="AQ25" s="25">
        <v>1010</v>
      </c>
      <c r="AR25" s="25">
        <v>2</v>
      </c>
      <c r="AS25" s="25">
        <v>0.04</v>
      </c>
      <c r="AT25" s="25" t="s">
        <v>180</v>
      </c>
      <c r="AU25" s="25">
        <v>1</v>
      </c>
      <c r="AV25" s="25">
        <v>103</v>
      </c>
      <c r="AW25" s="25" t="s">
        <v>181</v>
      </c>
      <c r="AX25" s="25">
        <v>0.15</v>
      </c>
      <c r="AY25" s="25" t="s">
        <v>176</v>
      </c>
      <c r="AZ25" s="25" t="s">
        <v>176</v>
      </c>
      <c r="BA25" s="25">
        <v>44</v>
      </c>
      <c r="BB25" s="25" t="s">
        <v>176</v>
      </c>
      <c r="BC25" s="25">
        <v>16</v>
      </c>
      <c r="BD25" s="25"/>
      <c r="BE25" s="52"/>
      <c r="BF25" s="25"/>
      <c r="BG25" s="25"/>
      <c r="BH25" s="25"/>
    </row>
    <row r="26" spans="1:60" s="11" customFormat="1" ht="78.75" customHeight="1" x14ac:dyDescent="0.25">
      <c r="A26" s="26">
        <v>399</v>
      </c>
      <c r="B26" s="26">
        <v>441.5</v>
      </c>
      <c r="C26" s="58" t="s">
        <v>69</v>
      </c>
      <c r="D26" s="58"/>
      <c r="E26" s="58"/>
      <c r="F26" s="58"/>
      <c r="G26" s="58"/>
      <c r="H26" s="58" t="s">
        <v>68</v>
      </c>
      <c r="I26" s="58"/>
      <c r="J26" s="58"/>
      <c r="K26" s="58"/>
      <c r="L26" s="58"/>
      <c r="M26" s="58" t="s">
        <v>194</v>
      </c>
      <c r="N26" s="58"/>
      <c r="O26" s="25" t="s">
        <v>111</v>
      </c>
      <c r="P26" s="25" t="s">
        <v>110</v>
      </c>
      <c r="Q26" s="25" t="s">
        <v>74</v>
      </c>
      <c r="R26" s="25" t="s">
        <v>109</v>
      </c>
      <c r="S26" s="25" t="s">
        <v>109</v>
      </c>
      <c r="T26" s="25">
        <v>0.09</v>
      </c>
      <c r="U26" s="25">
        <v>4.9000000000000004</v>
      </c>
      <c r="V26" s="25">
        <v>1.58</v>
      </c>
      <c r="W26" s="25">
        <v>7</v>
      </c>
      <c r="X26" s="25" t="s">
        <v>176</v>
      </c>
      <c r="Y26" s="25">
        <v>220</v>
      </c>
      <c r="Z26" s="25" t="s">
        <v>177</v>
      </c>
      <c r="AA26" s="25">
        <v>4</v>
      </c>
      <c r="AB26" s="25">
        <v>2.73</v>
      </c>
      <c r="AC26" s="25" t="s">
        <v>177</v>
      </c>
      <c r="AD26" s="25">
        <v>9</v>
      </c>
      <c r="AE26" s="25">
        <v>29</v>
      </c>
      <c r="AF26" s="25">
        <v>9870</v>
      </c>
      <c r="AG26" s="25">
        <v>2.02</v>
      </c>
      <c r="AH26" s="25" t="s">
        <v>176</v>
      </c>
      <c r="AI26" s="25" t="s">
        <v>178</v>
      </c>
      <c r="AJ26" s="25">
        <v>0.17</v>
      </c>
      <c r="AK26" s="25">
        <v>10</v>
      </c>
      <c r="AL26" s="25">
        <v>1.17</v>
      </c>
      <c r="AM26" s="25">
        <v>601</v>
      </c>
      <c r="AN26" s="25">
        <v>17</v>
      </c>
      <c r="AO26" s="25">
        <v>0.05</v>
      </c>
      <c r="AP26" s="25">
        <v>26</v>
      </c>
      <c r="AQ26" s="25">
        <v>970</v>
      </c>
      <c r="AR26" s="25">
        <v>56</v>
      </c>
      <c r="AS26" s="25" t="s">
        <v>179</v>
      </c>
      <c r="AT26" s="25" t="s">
        <v>180</v>
      </c>
      <c r="AU26" s="25">
        <v>3</v>
      </c>
      <c r="AV26" s="25">
        <v>146</v>
      </c>
      <c r="AW26" s="25" t="s">
        <v>181</v>
      </c>
      <c r="AX26" s="25">
        <v>0.06</v>
      </c>
      <c r="AY26" s="25" t="s">
        <v>176</v>
      </c>
      <c r="AZ26" s="25" t="s">
        <v>176</v>
      </c>
      <c r="BA26" s="25">
        <v>50</v>
      </c>
      <c r="BB26" s="25" t="s">
        <v>176</v>
      </c>
      <c r="BC26" s="25">
        <v>47</v>
      </c>
      <c r="BD26" s="25"/>
      <c r="BE26" s="52"/>
      <c r="BF26" s="25"/>
      <c r="BG26" s="25"/>
      <c r="BH26" s="25"/>
    </row>
    <row r="27" spans="1:60" s="11" customFormat="1" ht="87.75" customHeight="1" x14ac:dyDescent="0.25">
      <c r="A27" s="26">
        <v>441.5</v>
      </c>
      <c r="B27" s="26">
        <v>505</v>
      </c>
      <c r="C27" s="58" t="s">
        <v>70</v>
      </c>
      <c r="D27" s="58"/>
      <c r="E27" s="58"/>
      <c r="F27" s="58"/>
      <c r="G27" s="58"/>
      <c r="H27" s="58" t="s">
        <v>71</v>
      </c>
      <c r="I27" s="58"/>
      <c r="J27" s="58"/>
      <c r="K27" s="58"/>
      <c r="L27" s="58"/>
      <c r="M27" s="58" t="s">
        <v>195</v>
      </c>
      <c r="N27" s="58"/>
      <c r="O27" s="25" t="s">
        <v>137</v>
      </c>
      <c r="P27" s="25" t="s">
        <v>135</v>
      </c>
      <c r="Q27" s="25" t="s">
        <v>74</v>
      </c>
      <c r="R27" s="25" t="s">
        <v>136</v>
      </c>
      <c r="S27" s="25" t="s">
        <v>136</v>
      </c>
      <c r="T27" s="25">
        <v>7.0000000000000001E-3</v>
      </c>
      <c r="U27" s="25">
        <v>3.3</v>
      </c>
      <c r="V27" s="25">
        <v>0.63</v>
      </c>
      <c r="W27" s="25" t="s">
        <v>180</v>
      </c>
      <c r="X27" s="25" t="s">
        <v>176</v>
      </c>
      <c r="Y27" s="25">
        <v>250</v>
      </c>
      <c r="Z27" s="25" t="s">
        <v>177</v>
      </c>
      <c r="AA27" s="25">
        <v>3</v>
      </c>
      <c r="AB27" s="25">
        <v>1.98</v>
      </c>
      <c r="AC27" s="25" t="s">
        <v>177</v>
      </c>
      <c r="AD27" s="25">
        <v>2</v>
      </c>
      <c r="AE27" s="25">
        <v>7</v>
      </c>
      <c r="AF27" s="25">
        <v>4190</v>
      </c>
      <c r="AG27" s="25">
        <v>0.83</v>
      </c>
      <c r="AH27" s="25" t="s">
        <v>176</v>
      </c>
      <c r="AI27" s="25" t="s">
        <v>178</v>
      </c>
      <c r="AJ27" s="25">
        <v>0.25</v>
      </c>
      <c r="AK27" s="25">
        <v>20</v>
      </c>
      <c r="AL27" s="25">
        <v>0.38</v>
      </c>
      <c r="AM27" s="25">
        <v>197</v>
      </c>
      <c r="AN27" s="25">
        <v>59</v>
      </c>
      <c r="AO27" s="25">
        <v>0.05</v>
      </c>
      <c r="AP27" s="25">
        <v>7</v>
      </c>
      <c r="AQ27" s="25">
        <v>350</v>
      </c>
      <c r="AR27" s="25">
        <v>4</v>
      </c>
      <c r="AS27" s="25">
        <v>0.52</v>
      </c>
      <c r="AT27" s="25" t="s">
        <v>180</v>
      </c>
      <c r="AU27" s="25">
        <v>1</v>
      </c>
      <c r="AV27" s="25">
        <v>117</v>
      </c>
      <c r="AW27" s="25">
        <v>40</v>
      </c>
      <c r="AX27" s="25" t="s">
        <v>179</v>
      </c>
      <c r="AY27" s="25" t="s">
        <v>176</v>
      </c>
      <c r="AZ27" s="25">
        <v>10</v>
      </c>
      <c r="BA27" s="25">
        <v>6</v>
      </c>
      <c r="BB27" s="25" t="s">
        <v>176</v>
      </c>
      <c r="BC27" s="25">
        <v>9</v>
      </c>
      <c r="BD27" s="25"/>
      <c r="BE27" s="52"/>
      <c r="BF27" s="25"/>
      <c r="BG27" s="25"/>
      <c r="BH27" s="25"/>
    </row>
    <row r="28" spans="1:60" s="11" customFormat="1" ht="25.5" customHeight="1" x14ac:dyDescent="0.25">
      <c r="A28" s="26"/>
      <c r="B28" s="26"/>
      <c r="C28" s="41"/>
      <c r="D28" s="41"/>
      <c r="E28" s="41"/>
      <c r="F28" s="41"/>
      <c r="G28" s="41"/>
      <c r="H28" s="41"/>
      <c r="I28" s="41"/>
      <c r="J28" s="41"/>
      <c r="K28" s="41"/>
      <c r="L28" s="41"/>
      <c r="M28" s="41"/>
      <c r="N28" s="48"/>
      <c r="O28" s="25" t="s">
        <v>135</v>
      </c>
      <c r="P28" s="25" t="s">
        <v>133</v>
      </c>
      <c r="Q28" s="25" t="s">
        <v>97</v>
      </c>
      <c r="R28" s="25" t="s">
        <v>134</v>
      </c>
      <c r="S28" s="25" t="s">
        <v>134</v>
      </c>
      <c r="T28" s="25">
        <v>5.0000000000000001E-3</v>
      </c>
      <c r="U28" s="25">
        <v>0.9</v>
      </c>
      <c r="V28" s="25">
        <v>0.67</v>
      </c>
      <c r="W28" s="25" t="s">
        <v>180</v>
      </c>
      <c r="X28" s="25" t="s">
        <v>176</v>
      </c>
      <c r="Y28" s="25">
        <v>750</v>
      </c>
      <c r="Z28" s="25" t="s">
        <v>177</v>
      </c>
      <c r="AA28" s="25">
        <v>2</v>
      </c>
      <c r="AB28" s="25">
        <v>2.09</v>
      </c>
      <c r="AC28" s="25" t="s">
        <v>177</v>
      </c>
      <c r="AD28" s="25">
        <v>2</v>
      </c>
      <c r="AE28" s="25">
        <v>9</v>
      </c>
      <c r="AF28" s="25">
        <v>2050</v>
      </c>
      <c r="AG28" s="25">
        <v>0.73</v>
      </c>
      <c r="AH28" s="25" t="s">
        <v>176</v>
      </c>
      <c r="AI28" s="25" t="s">
        <v>178</v>
      </c>
      <c r="AJ28" s="25">
        <v>0.24</v>
      </c>
      <c r="AK28" s="25">
        <v>20</v>
      </c>
      <c r="AL28" s="25">
        <v>0.45</v>
      </c>
      <c r="AM28" s="25">
        <v>228</v>
      </c>
      <c r="AN28" s="25">
        <v>30</v>
      </c>
      <c r="AO28" s="25">
        <v>0.05</v>
      </c>
      <c r="AP28" s="25">
        <v>8</v>
      </c>
      <c r="AQ28" s="25">
        <v>380</v>
      </c>
      <c r="AR28" s="25">
        <v>4</v>
      </c>
      <c r="AS28" s="25">
        <v>0.31</v>
      </c>
      <c r="AT28" s="25" t="s">
        <v>180</v>
      </c>
      <c r="AU28" s="25">
        <v>2</v>
      </c>
      <c r="AV28" s="25">
        <v>128</v>
      </c>
      <c r="AW28" s="25">
        <v>30</v>
      </c>
      <c r="AX28" s="25" t="s">
        <v>179</v>
      </c>
      <c r="AY28" s="25" t="s">
        <v>176</v>
      </c>
      <c r="AZ28" s="25">
        <v>10</v>
      </c>
      <c r="BA28" s="25">
        <v>8</v>
      </c>
      <c r="BB28" s="25" t="s">
        <v>176</v>
      </c>
      <c r="BC28" s="25">
        <v>11</v>
      </c>
      <c r="BD28" s="25"/>
      <c r="BE28" s="52"/>
      <c r="BF28" s="25"/>
      <c r="BG28" s="25"/>
      <c r="BH28" s="25"/>
    </row>
    <row r="29" spans="1:60" s="11" customFormat="1" ht="25.5" customHeight="1" x14ac:dyDescent="0.25">
      <c r="A29" s="26"/>
      <c r="B29" s="26"/>
      <c r="C29" s="41"/>
      <c r="D29" s="41"/>
      <c r="E29" s="41"/>
      <c r="F29" s="41"/>
      <c r="G29" s="41"/>
      <c r="H29" s="41"/>
      <c r="I29" s="41"/>
      <c r="J29" s="41"/>
      <c r="K29" s="41"/>
      <c r="L29" s="41"/>
      <c r="M29" s="41"/>
      <c r="N29" s="48"/>
      <c r="O29" s="25" t="s">
        <v>133</v>
      </c>
      <c r="P29" s="25" t="s">
        <v>131</v>
      </c>
      <c r="Q29" s="25" t="s">
        <v>78</v>
      </c>
      <c r="R29" s="25" t="s">
        <v>132</v>
      </c>
      <c r="S29" s="25" t="s">
        <v>132</v>
      </c>
      <c r="T29" s="25">
        <v>8.0000000000000002E-3</v>
      </c>
      <c r="U29" s="25">
        <v>1.3</v>
      </c>
      <c r="V29" s="25">
        <v>0.82</v>
      </c>
      <c r="W29" s="25" t="s">
        <v>180</v>
      </c>
      <c r="X29" s="25" t="s">
        <v>176</v>
      </c>
      <c r="Y29" s="25">
        <v>270</v>
      </c>
      <c r="Z29" s="25" t="s">
        <v>177</v>
      </c>
      <c r="AA29" s="25">
        <v>5</v>
      </c>
      <c r="AB29" s="25">
        <v>2.08</v>
      </c>
      <c r="AC29" s="25" t="s">
        <v>177</v>
      </c>
      <c r="AD29" s="25">
        <v>3</v>
      </c>
      <c r="AE29" s="25">
        <v>10</v>
      </c>
      <c r="AF29" s="25">
        <v>3500</v>
      </c>
      <c r="AG29" s="25">
        <v>0.95</v>
      </c>
      <c r="AH29" s="25" t="s">
        <v>176</v>
      </c>
      <c r="AI29" s="25" t="s">
        <v>178</v>
      </c>
      <c r="AJ29" s="25">
        <v>0.23</v>
      </c>
      <c r="AK29" s="25">
        <v>20</v>
      </c>
      <c r="AL29" s="25">
        <v>0.6</v>
      </c>
      <c r="AM29" s="25">
        <v>244</v>
      </c>
      <c r="AN29" s="25">
        <v>81</v>
      </c>
      <c r="AO29" s="25">
        <v>0.05</v>
      </c>
      <c r="AP29" s="25">
        <v>9</v>
      </c>
      <c r="AQ29" s="25">
        <v>430</v>
      </c>
      <c r="AR29" s="25">
        <v>7</v>
      </c>
      <c r="AS29" s="25">
        <v>0.51</v>
      </c>
      <c r="AT29" s="25" t="s">
        <v>180</v>
      </c>
      <c r="AU29" s="25">
        <v>2</v>
      </c>
      <c r="AV29" s="25">
        <v>182</v>
      </c>
      <c r="AW29" s="25">
        <v>30</v>
      </c>
      <c r="AX29" s="25" t="s">
        <v>179</v>
      </c>
      <c r="AY29" s="25" t="s">
        <v>176</v>
      </c>
      <c r="AZ29" s="25">
        <v>10</v>
      </c>
      <c r="BA29" s="25">
        <v>10</v>
      </c>
      <c r="BB29" s="25" t="s">
        <v>176</v>
      </c>
      <c r="BC29" s="25">
        <v>12</v>
      </c>
      <c r="BD29" s="25"/>
      <c r="BE29" s="52"/>
      <c r="BF29" s="25"/>
      <c r="BG29" s="25"/>
      <c r="BH29" s="25"/>
    </row>
    <row r="30" spans="1:60" s="11" customFormat="1" ht="25.5" customHeight="1" x14ac:dyDescent="0.25">
      <c r="A30" s="26"/>
      <c r="B30" s="26"/>
      <c r="C30" s="41"/>
      <c r="D30" s="41"/>
      <c r="E30" s="41"/>
      <c r="F30" s="41"/>
      <c r="G30" s="41"/>
      <c r="H30" s="41"/>
      <c r="I30" s="41"/>
      <c r="J30" s="41"/>
      <c r="K30" s="41"/>
      <c r="L30" s="41"/>
      <c r="M30" s="41"/>
      <c r="N30" s="48"/>
      <c r="O30" s="25" t="s">
        <v>131</v>
      </c>
      <c r="P30" s="25" t="s">
        <v>129</v>
      </c>
      <c r="Q30" s="25" t="s">
        <v>78</v>
      </c>
      <c r="R30" s="25" t="s">
        <v>130</v>
      </c>
      <c r="S30" s="25" t="s">
        <v>130</v>
      </c>
      <c r="T30" s="25" t="s">
        <v>174</v>
      </c>
      <c r="U30" s="25">
        <v>0.5</v>
      </c>
      <c r="V30" s="25">
        <v>0.66</v>
      </c>
      <c r="W30" s="25" t="s">
        <v>180</v>
      </c>
      <c r="X30" s="25" t="s">
        <v>176</v>
      </c>
      <c r="Y30" s="25">
        <v>90</v>
      </c>
      <c r="Z30" s="25" t="s">
        <v>177</v>
      </c>
      <c r="AA30" s="25" t="s">
        <v>180</v>
      </c>
      <c r="AB30" s="25">
        <v>1.87</v>
      </c>
      <c r="AC30" s="25" t="s">
        <v>177</v>
      </c>
      <c r="AD30" s="25">
        <v>4</v>
      </c>
      <c r="AE30" s="25">
        <v>9</v>
      </c>
      <c r="AF30" s="25">
        <v>1175</v>
      </c>
      <c r="AG30" s="25">
        <v>1.1000000000000001</v>
      </c>
      <c r="AH30" s="25" t="s">
        <v>176</v>
      </c>
      <c r="AI30" s="25" t="s">
        <v>178</v>
      </c>
      <c r="AJ30" s="25">
        <v>0.21</v>
      </c>
      <c r="AK30" s="25">
        <v>10</v>
      </c>
      <c r="AL30" s="25">
        <v>0.46</v>
      </c>
      <c r="AM30" s="25">
        <v>197</v>
      </c>
      <c r="AN30" s="25">
        <v>10</v>
      </c>
      <c r="AO30" s="25">
        <v>0.05</v>
      </c>
      <c r="AP30" s="25">
        <v>9</v>
      </c>
      <c r="AQ30" s="25">
        <v>450</v>
      </c>
      <c r="AR30" s="25">
        <v>3</v>
      </c>
      <c r="AS30" s="25">
        <v>0.85</v>
      </c>
      <c r="AT30" s="25" t="s">
        <v>180</v>
      </c>
      <c r="AU30" s="25">
        <v>1</v>
      </c>
      <c r="AV30" s="25">
        <v>130</v>
      </c>
      <c r="AW30" s="25">
        <v>30</v>
      </c>
      <c r="AX30" s="25">
        <v>0.01</v>
      </c>
      <c r="AY30" s="25" t="s">
        <v>176</v>
      </c>
      <c r="AZ30" s="25" t="s">
        <v>176</v>
      </c>
      <c r="BA30" s="25">
        <v>9</v>
      </c>
      <c r="BB30" s="25" t="s">
        <v>176</v>
      </c>
      <c r="BC30" s="25">
        <v>9</v>
      </c>
      <c r="BD30" s="25"/>
      <c r="BE30" s="52"/>
      <c r="BF30" s="25"/>
      <c r="BG30" s="25"/>
      <c r="BH30" s="25"/>
    </row>
    <row r="31" spans="1:60" s="11" customFormat="1" ht="25.5" customHeight="1" x14ac:dyDescent="0.25">
      <c r="A31" s="26"/>
      <c r="B31" s="26"/>
      <c r="C31" s="41"/>
      <c r="D31" s="41"/>
      <c r="E31" s="41"/>
      <c r="F31" s="41"/>
      <c r="G31" s="41"/>
      <c r="H31" s="41"/>
      <c r="I31" s="41"/>
      <c r="J31" s="41"/>
      <c r="K31" s="41"/>
      <c r="L31" s="41"/>
      <c r="M31" s="41"/>
      <c r="N31" s="48"/>
      <c r="O31" s="25" t="s">
        <v>129</v>
      </c>
      <c r="P31" s="25" t="s">
        <v>127</v>
      </c>
      <c r="Q31" s="25" t="s">
        <v>97</v>
      </c>
      <c r="R31" s="25" t="s">
        <v>128</v>
      </c>
      <c r="S31" s="25" t="s">
        <v>128</v>
      </c>
      <c r="T31" s="25" t="s">
        <v>174</v>
      </c>
      <c r="U31" s="25">
        <v>0.4</v>
      </c>
      <c r="V31" s="25">
        <v>0.53</v>
      </c>
      <c r="W31" s="25" t="s">
        <v>180</v>
      </c>
      <c r="X31" s="25" t="s">
        <v>176</v>
      </c>
      <c r="Y31" s="25">
        <v>40</v>
      </c>
      <c r="Z31" s="25" t="s">
        <v>177</v>
      </c>
      <c r="AA31" s="25" t="s">
        <v>180</v>
      </c>
      <c r="AB31" s="25">
        <v>1.98</v>
      </c>
      <c r="AC31" s="25" t="s">
        <v>177</v>
      </c>
      <c r="AD31" s="25">
        <v>4</v>
      </c>
      <c r="AE31" s="25">
        <v>3</v>
      </c>
      <c r="AF31" s="25">
        <v>793</v>
      </c>
      <c r="AG31" s="25">
        <v>1.57</v>
      </c>
      <c r="AH31" s="25" t="s">
        <v>176</v>
      </c>
      <c r="AI31" s="25" t="s">
        <v>178</v>
      </c>
      <c r="AJ31" s="25">
        <v>0.22</v>
      </c>
      <c r="AK31" s="25">
        <v>20</v>
      </c>
      <c r="AL31" s="25">
        <v>7.0000000000000007E-2</v>
      </c>
      <c r="AM31" s="25">
        <v>99</v>
      </c>
      <c r="AN31" s="25">
        <v>3</v>
      </c>
      <c r="AO31" s="25">
        <v>7.0000000000000007E-2</v>
      </c>
      <c r="AP31" s="25">
        <v>5</v>
      </c>
      <c r="AQ31" s="25">
        <v>600</v>
      </c>
      <c r="AR31" s="25">
        <v>5</v>
      </c>
      <c r="AS31" s="25">
        <v>1.78</v>
      </c>
      <c r="AT31" s="25" t="s">
        <v>180</v>
      </c>
      <c r="AU31" s="25" t="s">
        <v>178</v>
      </c>
      <c r="AV31" s="25">
        <v>253</v>
      </c>
      <c r="AW31" s="25">
        <v>40</v>
      </c>
      <c r="AX31" s="25" t="s">
        <v>179</v>
      </c>
      <c r="AY31" s="25" t="s">
        <v>176</v>
      </c>
      <c r="AZ31" s="25" t="s">
        <v>176</v>
      </c>
      <c r="BA31" s="25">
        <v>1</v>
      </c>
      <c r="BB31" s="25" t="s">
        <v>176</v>
      </c>
      <c r="BC31" s="25">
        <v>2</v>
      </c>
      <c r="BD31" s="25"/>
      <c r="BE31" s="52"/>
      <c r="BF31" s="25"/>
      <c r="BG31" s="25"/>
      <c r="BH31" s="25"/>
    </row>
    <row r="32" spans="1:60" s="11" customFormat="1" ht="25.5" customHeight="1" x14ac:dyDescent="0.25">
      <c r="A32" s="26"/>
      <c r="B32" s="26"/>
      <c r="C32" s="41"/>
      <c r="D32" s="41"/>
      <c r="E32" s="41"/>
      <c r="F32" s="41"/>
      <c r="G32" s="41"/>
      <c r="H32" s="41"/>
      <c r="I32" s="41"/>
      <c r="J32" s="41"/>
      <c r="K32" s="41"/>
      <c r="L32" s="41"/>
      <c r="M32" s="41"/>
      <c r="N32" s="48"/>
      <c r="O32" s="25" t="s">
        <v>127</v>
      </c>
      <c r="P32" s="25" t="s">
        <v>123</v>
      </c>
      <c r="Q32" s="25" t="s">
        <v>78</v>
      </c>
      <c r="R32" s="25" t="s">
        <v>126</v>
      </c>
      <c r="S32" s="25" t="s">
        <v>126</v>
      </c>
      <c r="T32" s="25" t="s">
        <v>174</v>
      </c>
      <c r="U32" s="25" t="s">
        <v>175</v>
      </c>
      <c r="V32" s="25">
        <v>0.85</v>
      </c>
      <c r="W32" s="25">
        <v>2</v>
      </c>
      <c r="X32" s="25" t="s">
        <v>176</v>
      </c>
      <c r="Y32" s="25">
        <v>40</v>
      </c>
      <c r="Z32" s="25" t="s">
        <v>177</v>
      </c>
      <c r="AA32" s="25" t="s">
        <v>180</v>
      </c>
      <c r="AB32" s="25">
        <v>1.53</v>
      </c>
      <c r="AC32" s="25" t="s">
        <v>177</v>
      </c>
      <c r="AD32" s="25">
        <v>4</v>
      </c>
      <c r="AE32" s="25">
        <v>7</v>
      </c>
      <c r="AF32" s="25">
        <v>39</v>
      </c>
      <c r="AG32" s="25">
        <v>1.45</v>
      </c>
      <c r="AH32" s="25" t="s">
        <v>176</v>
      </c>
      <c r="AI32" s="25" t="s">
        <v>178</v>
      </c>
      <c r="AJ32" s="25">
        <v>0.18</v>
      </c>
      <c r="AK32" s="25">
        <v>10</v>
      </c>
      <c r="AL32" s="25">
        <v>0.25</v>
      </c>
      <c r="AM32" s="25">
        <v>125</v>
      </c>
      <c r="AN32" s="25" t="s">
        <v>178</v>
      </c>
      <c r="AO32" s="25">
        <v>0.1</v>
      </c>
      <c r="AP32" s="25">
        <v>5</v>
      </c>
      <c r="AQ32" s="25">
        <v>530</v>
      </c>
      <c r="AR32" s="25">
        <v>5</v>
      </c>
      <c r="AS32" s="25">
        <v>1.59</v>
      </c>
      <c r="AT32" s="25" t="s">
        <v>180</v>
      </c>
      <c r="AU32" s="25">
        <v>1</v>
      </c>
      <c r="AV32" s="25">
        <v>465</v>
      </c>
      <c r="AW32" s="25">
        <v>40</v>
      </c>
      <c r="AX32" s="25" t="s">
        <v>179</v>
      </c>
      <c r="AY32" s="25" t="s">
        <v>176</v>
      </c>
      <c r="AZ32" s="25" t="s">
        <v>176</v>
      </c>
      <c r="BA32" s="25">
        <v>5</v>
      </c>
      <c r="BB32" s="25" t="s">
        <v>176</v>
      </c>
      <c r="BC32" s="25">
        <v>5</v>
      </c>
      <c r="BD32" s="25"/>
      <c r="BE32" s="52"/>
      <c r="BF32" s="25"/>
      <c r="BG32" s="25"/>
      <c r="BH32" s="25"/>
    </row>
    <row r="33" spans="1:60" s="11" customFormat="1" ht="25.5" customHeight="1" x14ac:dyDescent="0.25">
      <c r="A33" s="26"/>
      <c r="B33" s="26"/>
      <c r="C33" s="41"/>
      <c r="D33" s="41"/>
      <c r="E33" s="41"/>
      <c r="F33" s="41"/>
      <c r="G33" s="41"/>
      <c r="H33" s="41"/>
      <c r="I33" s="41"/>
      <c r="J33" s="41"/>
      <c r="K33" s="41"/>
      <c r="L33" s="41"/>
      <c r="M33" s="41"/>
      <c r="N33" s="48"/>
      <c r="O33" s="25" t="s">
        <v>125</v>
      </c>
      <c r="P33" s="25"/>
      <c r="Q33" s="25"/>
      <c r="R33" s="25" t="s">
        <v>124</v>
      </c>
      <c r="S33" s="25" t="s">
        <v>124</v>
      </c>
      <c r="T33" s="25" t="s">
        <v>174</v>
      </c>
      <c r="U33" s="25" t="s">
        <v>175</v>
      </c>
      <c r="V33" s="25">
        <v>0.01</v>
      </c>
      <c r="W33" s="25" t="s">
        <v>180</v>
      </c>
      <c r="X33" s="25" t="s">
        <v>176</v>
      </c>
      <c r="Y33" s="25">
        <v>40</v>
      </c>
      <c r="Z33" s="25" t="s">
        <v>177</v>
      </c>
      <c r="AA33" s="25">
        <v>2</v>
      </c>
      <c r="AB33" s="25" t="s">
        <v>182</v>
      </c>
      <c r="AC33" s="25" t="s">
        <v>177</v>
      </c>
      <c r="AD33" s="25" t="s">
        <v>178</v>
      </c>
      <c r="AE33" s="25" t="s">
        <v>178</v>
      </c>
      <c r="AF33" s="25">
        <v>3</v>
      </c>
      <c r="AG33" s="25">
        <v>0.08</v>
      </c>
      <c r="AH33" s="25" t="s">
        <v>176</v>
      </c>
      <c r="AI33" s="25">
        <v>1</v>
      </c>
      <c r="AJ33" s="25" t="s">
        <v>179</v>
      </c>
      <c r="AK33" s="25" t="s">
        <v>176</v>
      </c>
      <c r="AL33" s="25">
        <v>0.97</v>
      </c>
      <c r="AM33" s="25">
        <v>110</v>
      </c>
      <c r="AN33" s="25" t="s">
        <v>178</v>
      </c>
      <c r="AO33" s="25" t="s">
        <v>179</v>
      </c>
      <c r="AP33" s="25" t="s">
        <v>178</v>
      </c>
      <c r="AQ33" s="25">
        <v>70</v>
      </c>
      <c r="AR33" s="25">
        <v>2</v>
      </c>
      <c r="AS33" s="25">
        <v>0.01</v>
      </c>
      <c r="AT33" s="25" t="s">
        <v>180</v>
      </c>
      <c r="AU33" s="25" t="s">
        <v>178</v>
      </c>
      <c r="AV33" s="25">
        <v>92</v>
      </c>
      <c r="AW33" s="25" t="s">
        <v>181</v>
      </c>
      <c r="AX33" s="25" t="s">
        <v>179</v>
      </c>
      <c r="AY33" s="25" t="s">
        <v>176</v>
      </c>
      <c r="AZ33" s="25" t="s">
        <v>176</v>
      </c>
      <c r="BA33" s="25" t="s">
        <v>178</v>
      </c>
      <c r="BB33" s="25" t="s">
        <v>176</v>
      </c>
      <c r="BC33" s="25" t="s">
        <v>180</v>
      </c>
      <c r="BD33" s="25"/>
      <c r="BE33" s="52"/>
      <c r="BF33" s="25"/>
      <c r="BG33" s="25"/>
      <c r="BH33" s="25"/>
    </row>
    <row r="34" spans="1:60" s="11" customFormat="1" ht="25.5" customHeight="1" x14ac:dyDescent="0.25">
      <c r="A34" s="26"/>
      <c r="B34" s="26"/>
      <c r="C34" s="41"/>
      <c r="D34" s="41"/>
      <c r="E34" s="41"/>
      <c r="F34" s="41"/>
      <c r="G34" s="41"/>
      <c r="H34" s="41"/>
      <c r="I34" s="41"/>
      <c r="J34" s="41"/>
      <c r="K34" s="41"/>
      <c r="L34" s="41"/>
      <c r="M34" s="41"/>
      <c r="N34" s="48"/>
      <c r="O34" s="25" t="s">
        <v>123</v>
      </c>
      <c r="P34" s="25" t="s">
        <v>121</v>
      </c>
      <c r="Q34" s="25" t="s">
        <v>78</v>
      </c>
      <c r="R34" s="25" t="s">
        <v>122</v>
      </c>
      <c r="S34" s="25" t="s">
        <v>122</v>
      </c>
      <c r="T34" s="25" t="s">
        <v>174</v>
      </c>
      <c r="U34" s="25">
        <v>0.3</v>
      </c>
      <c r="V34" s="25">
        <v>1.1599999999999999</v>
      </c>
      <c r="W34" s="25" t="s">
        <v>180</v>
      </c>
      <c r="X34" s="25" t="s">
        <v>176</v>
      </c>
      <c r="Y34" s="25">
        <v>40</v>
      </c>
      <c r="Z34" s="25" t="s">
        <v>177</v>
      </c>
      <c r="AA34" s="25" t="s">
        <v>180</v>
      </c>
      <c r="AB34" s="25">
        <v>2.23</v>
      </c>
      <c r="AC34" s="25" t="s">
        <v>177</v>
      </c>
      <c r="AD34" s="25">
        <v>7</v>
      </c>
      <c r="AE34" s="25">
        <v>7</v>
      </c>
      <c r="AF34" s="25">
        <v>394</v>
      </c>
      <c r="AG34" s="25">
        <v>1.93</v>
      </c>
      <c r="AH34" s="25" t="s">
        <v>176</v>
      </c>
      <c r="AI34" s="25" t="s">
        <v>178</v>
      </c>
      <c r="AJ34" s="25">
        <v>0.19</v>
      </c>
      <c r="AK34" s="25">
        <v>10</v>
      </c>
      <c r="AL34" s="25">
        <v>0.62</v>
      </c>
      <c r="AM34" s="25">
        <v>275</v>
      </c>
      <c r="AN34" s="25">
        <v>9</v>
      </c>
      <c r="AO34" s="25">
        <v>0.08</v>
      </c>
      <c r="AP34" s="25">
        <v>10</v>
      </c>
      <c r="AQ34" s="25">
        <v>550</v>
      </c>
      <c r="AR34" s="25">
        <v>12</v>
      </c>
      <c r="AS34" s="25">
        <v>2.14</v>
      </c>
      <c r="AT34" s="25" t="s">
        <v>180</v>
      </c>
      <c r="AU34" s="25">
        <v>1</v>
      </c>
      <c r="AV34" s="25">
        <v>543</v>
      </c>
      <c r="AW34" s="25">
        <v>30</v>
      </c>
      <c r="AX34" s="25">
        <v>0.01</v>
      </c>
      <c r="AY34" s="25" t="s">
        <v>176</v>
      </c>
      <c r="AZ34" s="25">
        <v>10</v>
      </c>
      <c r="BA34" s="25">
        <v>8</v>
      </c>
      <c r="BB34" s="25" t="s">
        <v>176</v>
      </c>
      <c r="BC34" s="25">
        <v>14</v>
      </c>
      <c r="BD34" s="25"/>
      <c r="BE34" s="52"/>
      <c r="BF34" s="25"/>
      <c r="BG34" s="25"/>
      <c r="BH34" s="25"/>
    </row>
    <row r="35" spans="1:60" s="11" customFormat="1" ht="25.5" customHeight="1" x14ac:dyDescent="0.25">
      <c r="A35" s="26"/>
      <c r="B35" s="26"/>
      <c r="C35" s="41"/>
      <c r="D35" s="41"/>
      <c r="E35" s="41"/>
      <c r="F35" s="41"/>
      <c r="G35" s="41"/>
      <c r="H35" s="41"/>
      <c r="I35" s="41"/>
      <c r="J35" s="41"/>
      <c r="K35" s="41"/>
      <c r="L35" s="41"/>
      <c r="M35" s="41"/>
      <c r="N35" s="48"/>
      <c r="O35" s="25" t="s">
        <v>121</v>
      </c>
      <c r="P35" s="25" t="s">
        <v>119</v>
      </c>
      <c r="Q35" s="25" t="s">
        <v>78</v>
      </c>
      <c r="R35" s="25" t="s">
        <v>120</v>
      </c>
      <c r="S35" s="25" t="s">
        <v>120</v>
      </c>
      <c r="T35" s="25" t="s">
        <v>174</v>
      </c>
      <c r="U35" s="25">
        <v>1.3</v>
      </c>
      <c r="V35" s="25">
        <v>0.78</v>
      </c>
      <c r="W35" s="25" t="s">
        <v>180</v>
      </c>
      <c r="X35" s="25" t="s">
        <v>176</v>
      </c>
      <c r="Y35" s="25">
        <v>30</v>
      </c>
      <c r="Z35" s="25" t="s">
        <v>177</v>
      </c>
      <c r="AA35" s="25" t="s">
        <v>180</v>
      </c>
      <c r="AB35" s="25">
        <v>2.86</v>
      </c>
      <c r="AC35" s="25" t="s">
        <v>177</v>
      </c>
      <c r="AD35" s="25">
        <v>4</v>
      </c>
      <c r="AE35" s="25">
        <v>9</v>
      </c>
      <c r="AF35" s="25">
        <v>3820</v>
      </c>
      <c r="AG35" s="25">
        <v>1.96</v>
      </c>
      <c r="AH35" s="25" t="s">
        <v>176</v>
      </c>
      <c r="AI35" s="25" t="s">
        <v>178</v>
      </c>
      <c r="AJ35" s="25">
        <v>0.22</v>
      </c>
      <c r="AK35" s="25">
        <v>10</v>
      </c>
      <c r="AL35" s="25">
        <v>0.51</v>
      </c>
      <c r="AM35" s="25">
        <v>391</v>
      </c>
      <c r="AN35" s="25">
        <v>208</v>
      </c>
      <c r="AO35" s="25">
        <v>0.06</v>
      </c>
      <c r="AP35" s="25">
        <v>6</v>
      </c>
      <c r="AQ35" s="25">
        <v>560</v>
      </c>
      <c r="AR35" s="25">
        <v>10</v>
      </c>
      <c r="AS35" s="25">
        <v>2.14</v>
      </c>
      <c r="AT35" s="25" t="s">
        <v>180</v>
      </c>
      <c r="AU35" s="25">
        <v>2</v>
      </c>
      <c r="AV35" s="25">
        <v>213</v>
      </c>
      <c r="AW35" s="25">
        <v>30</v>
      </c>
      <c r="AX35" s="25">
        <v>0.01</v>
      </c>
      <c r="AY35" s="25" t="s">
        <v>176</v>
      </c>
      <c r="AZ35" s="25" t="s">
        <v>176</v>
      </c>
      <c r="BA35" s="25">
        <v>10</v>
      </c>
      <c r="BB35" s="25" t="s">
        <v>176</v>
      </c>
      <c r="BC35" s="25">
        <v>13</v>
      </c>
      <c r="BD35" s="25"/>
      <c r="BE35" s="52"/>
      <c r="BF35" s="25"/>
      <c r="BG35" s="25"/>
      <c r="BH35" s="25"/>
    </row>
    <row r="36" spans="1:60" s="11" customFormat="1" ht="25.5" customHeight="1" x14ac:dyDescent="0.25">
      <c r="A36" s="26"/>
      <c r="B36" s="26"/>
      <c r="C36" s="41"/>
      <c r="D36" s="41"/>
      <c r="E36" s="41"/>
      <c r="F36" s="41"/>
      <c r="G36" s="41"/>
      <c r="H36" s="41"/>
      <c r="I36" s="41"/>
      <c r="J36" s="41"/>
      <c r="K36" s="41"/>
      <c r="L36" s="41"/>
      <c r="M36" s="41"/>
      <c r="N36" s="48"/>
      <c r="O36" s="25" t="s">
        <v>119</v>
      </c>
      <c r="P36" s="25" t="s">
        <v>117</v>
      </c>
      <c r="Q36" s="25" t="s">
        <v>97</v>
      </c>
      <c r="R36" s="25" t="s">
        <v>118</v>
      </c>
      <c r="S36" s="25" t="s">
        <v>118</v>
      </c>
      <c r="T36" s="25" t="s">
        <v>174</v>
      </c>
      <c r="U36" s="25">
        <v>1.1000000000000001</v>
      </c>
      <c r="V36" s="25">
        <v>1.03</v>
      </c>
      <c r="W36" s="25" t="s">
        <v>180</v>
      </c>
      <c r="X36" s="25" t="s">
        <v>176</v>
      </c>
      <c r="Y36" s="25">
        <v>140</v>
      </c>
      <c r="Z36" s="25" t="s">
        <v>177</v>
      </c>
      <c r="AA36" s="25" t="s">
        <v>180</v>
      </c>
      <c r="AB36" s="25">
        <v>2.85</v>
      </c>
      <c r="AC36" s="25" t="s">
        <v>177</v>
      </c>
      <c r="AD36" s="25">
        <v>4</v>
      </c>
      <c r="AE36" s="25">
        <v>13</v>
      </c>
      <c r="AF36" s="25">
        <v>5290</v>
      </c>
      <c r="AG36" s="25">
        <v>1.57</v>
      </c>
      <c r="AH36" s="25" t="s">
        <v>176</v>
      </c>
      <c r="AI36" s="25" t="s">
        <v>178</v>
      </c>
      <c r="AJ36" s="25">
        <v>0.19</v>
      </c>
      <c r="AK36" s="25">
        <v>10</v>
      </c>
      <c r="AL36" s="25">
        <v>0.5</v>
      </c>
      <c r="AM36" s="25">
        <v>441</v>
      </c>
      <c r="AN36" s="25">
        <v>167</v>
      </c>
      <c r="AO36" s="25">
        <v>0.06</v>
      </c>
      <c r="AP36" s="25">
        <v>5</v>
      </c>
      <c r="AQ36" s="25">
        <v>550</v>
      </c>
      <c r="AR36" s="25">
        <v>5</v>
      </c>
      <c r="AS36" s="25">
        <v>1.25</v>
      </c>
      <c r="AT36" s="25" t="s">
        <v>180</v>
      </c>
      <c r="AU36" s="25">
        <v>2</v>
      </c>
      <c r="AV36" s="25">
        <v>389</v>
      </c>
      <c r="AW36" s="25">
        <v>30</v>
      </c>
      <c r="AX36" s="25">
        <v>0.03</v>
      </c>
      <c r="AY36" s="25" t="s">
        <v>176</v>
      </c>
      <c r="AZ36" s="25">
        <v>10</v>
      </c>
      <c r="BA36" s="25">
        <v>16</v>
      </c>
      <c r="BB36" s="25" t="s">
        <v>176</v>
      </c>
      <c r="BC36" s="25">
        <v>25</v>
      </c>
      <c r="BD36" s="25"/>
      <c r="BE36" s="52"/>
      <c r="BF36" s="25"/>
      <c r="BG36" s="25"/>
      <c r="BH36" s="25"/>
    </row>
    <row r="37" spans="1:60" s="11" customFormat="1" ht="25.5" customHeight="1" x14ac:dyDescent="0.25">
      <c r="A37" s="26"/>
      <c r="B37" s="26"/>
      <c r="C37" s="41"/>
      <c r="D37" s="41"/>
      <c r="E37" s="41"/>
      <c r="F37" s="41"/>
      <c r="G37" s="41"/>
      <c r="H37" s="41"/>
      <c r="I37" s="41"/>
      <c r="J37" s="41"/>
      <c r="K37" s="41"/>
      <c r="L37" s="41"/>
      <c r="M37" s="41"/>
      <c r="N37" s="48"/>
      <c r="O37" s="25" t="s">
        <v>117</v>
      </c>
      <c r="P37" s="25" t="s">
        <v>116</v>
      </c>
      <c r="Q37" s="25" t="s">
        <v>78</v>
      </c>
      <c r="R37" s="25" t="s">
        <v>115</v>
      </c>
      <c r="S37" s="25" t="s">
        <v>115</v>
      </c>
      <c r="T37" s="25">
        <v>8.0000000000000002E-3</v>
      </c>
      <c r="U37" s="25">
        <v>0.9</v>
      </c>
      <c r="V37" s="25">
        <v>1.4</v>
      </c>
      <c r="W37" s="25" t="s">
        <v>180</v>
      </c>
      <c r="X37" s="25" t="s">
        <v>176</v>
      </c>
      <c r="Y37" s="25">
        <v>310</v>
      </c>
      <c r="Z37" s="25" t="s">
        <v>177</v>
      </c>
      <c r="AA37" s="25" t="s">
        <v>180</v>
      </c>
      <c r="AB37" s="25">
        <v>4.78</v>
      </c>
      <c r="AC37" s="25" t="s">
        <v>177</v>
      </c>
      <c r="AD37" s="25">
        <v>5</v>
      </c>
      <c r="AE37" s="25">
        <v>11</v>
      </c>
      <c r="AF37" s="25">
        <v>1930</v>
      </c>
      <c r="AG37" s="25">
        <v>1.57</v>
      </c>
      <c r="AH37" s="25" t="s">
        <v>176</v>
      </c>
      <c r="AI37" s="25" t="s">
        <v>178</v>
      </c>
      <c r="AJ37" s="25">
        <v>0.28000000000000003</v>
      </c>
      <c r="AK37" s="25">
        <v>10</v>
      </c>
      <c r="AL37" s="25">
        <v>0.6</v>
      </c>
      <c r="AM37" s="25">
        <v>666</v>
      </c>
      <c r="AN37" s="25">
        <v>1665</v>
      </c>
      <c r="AO37" s="25">
        <v>0.03</v>
      </c>
      <c r="AP37" s="25">
        <v>8</v>
      </c>
      <c r="AQ37" s="25">
        <v>460</v>
      </c>
      <c r="AR37" s="25">
        <v>5</v>
      </c>
      <c r="AS37" s="25">
        <v>0.57999999999999996</v>
      </c>
      <c r="AT37" s="25" t="s">
        <v>180</v>
      </c>
      <c r="AU37" s="25">
        <v>1</v>
      </c>
      <c r="AV37" s="25">
        <v>407</v>
      </c>
      <c r="AW37" s="25">
        <v>20</v>
      </c>
      <c r="AX37" s="25">
        <v>0.02</v>
      </c>
      <c r="AY37" s="25" t="s">
        <v>176</v>
      </c>
      <c r="AZ37" s="25">
        <v>10</v>
      </c>
      <c r="BA37" s="25">
        <v>21</v>
      </c>
      <c r="BB37" s="25" t="s">
        <v>176</v>
      </c>
      <c r="BC37" s="25">
        <v>27</v>
      </c>
      <c r="BD37" s="25"/>
      <c r="BE37" s="52"/>
      <c r="BF37" s="25"/>
      <c r="BG37" s="25"/>
      <c r="BH37" s="25"/>
    </row>
    <row r="38" spans="1:60" s="11" customFormat="1" ht="25.5" customHeight="1" x14ac:dyDescent="0.25">
      <c r="A38" s="26"/>
      <c r="B38" s="26"/>
      <c r="C38" s="41"/>
      <c r="D38" s="41"/>
      <c r="E38" s="41"/>
      <c r="F38" s="41"/>
      <c r="G38" s="41"/>
      <c r="H38" s="41"/>
      <c r="I38" s="41"/>
      <c r="J38" s="41"/>
      <c r="K38" s="41"/>
      <c r="L38" s="41"/>
      <c r="M38" s="41"/>
      <c r="N38" s="48"/>
      <c r="O38" s="25" t="s">
        <v>114</v>
      </c>
      <c r="P38" s="25" t="s">
        <v>113</v>
      </c>
      <c r="Q38" s="25" t="s">
        <v>97</v>
      </c>
      <c r="R38" s="25" t="s">
        <v>112</v>
      </c>
      <c r="S38" s="25" t="s">
        <v>112</v>
      </c>
      <c r="T38" s="25">
        <v>5.0000000000000001E-3</v>
      </c>
      <c r="U38" s="25">
        <v>1.9</v>
      </c>
      <c r="V38" s="25">
        <v>0.86</v>
      </c>
      <c r="W38" s="25" t="s">
        <v>180</v>
      </c>
      <c r="X38" s="25" t="s">
        <v>176</v>
      </c>
      <c r="Y38" s="25">
        <v>30</v>
      </c>
      <c r="Z38" s="25" t="s">
        <v>177</v>
      </c>
      <c r="AA38" s="25" t="s">
        <v>180</v>
      </c>
      <c r="AB38" s="25">
        <v>3.12</v>
      </c>
      <c r="AC38" s="25" t="s">
        <v>177</v>
      </c>
      <c r="AD38" s="25">
        <v>7</v>
      </c>
      <c r="AE38" s="25">
        <v>25</v>
      </c>
      <c r="AF38" s="25">
        <v>4500</v>
      </c>
      <c r="AG38" s="25">
        <v>2.89</v>
      </c>
      <c r="AH38" s="25" t="s">
        <v>176</v>
      </c>
      <c r="AI38" s="25" t="s">
        <v>178</v>
      </c>
      <c r="AJ38" s="25">
        <v>0.15</v>
      </c>
      <c r="AK38" s="25">
        <v>10</v>
      </c>
      <c r="AL38" s="25">
        <v>0.62</v>
      </c>
      <c r="AM38" s="25">
        <v>554</v>
      </c>
      <c r="AN38" s="25">
        <v>7</v>
      </c>
      <c r="AO38" s="25">
        <v>7.0000000000000007E-2</v>
      </c>
      <c r="AP38" s="25">
        <v>11</v>
      </c>
      <c r="AQ38" s="25">
        <v>630</v>
      </c>
      <c r="AR38" s="25">
        <v>5</v>
      </c>
      <c r="AS38" s="25">
        <v>3.11</v>
      </c>
      <c r="AT38" s="25" t="s">
        <v>180</v>
      </c>
      <c r="AU38" s="25">
        <v>2</v>
      </c>
      <c r="AV38" s="25">
        <v>242</v>
      </c>
      <c r="AW38" s="25">
        <v>30</v>
      </c>
      <c r="AX38" s="25">
        <v>0.05</v>
      </c>
      <c r="AY38" s="25" t="s">
        <v>176</v>
      </c>
      <c r="AZ38" s="25">
        <v>10</v>
      </c>
      <c r="BA38" s="25">
        <v>25</v>
      </c>
      <c r="BB38" s="25" t="s">
        <v>176</v>
      </c>
      <c r="BC38" s="25">
        <v>14</v>
      </c>
      <c r="BD38" s="25"/>
      <c r="BE38" s="52"/>
      <c r="BF38" s="25"/>
      <c r="BG38" s="25"/>
      <c r="BH38" s="25"/>
    </row>
    <row r="39" spans="1:60" s="11" customFormat="1" ht="147" customHeight="1" x14ac:dyDescent="0.25">
      <c r="A39" s="26">
        <v>505</v>
      </c>
      <c r="B39" s="26">
        <v>640</v>
      </c>
      <c r="C39" s="58" t="s">
        <v>66</v>
      </c>
      <c r="D39" s="58"/>
      <c r="E39" s="58"/>
      <c r="F39" s="58"/>
      <c r="G39" s="58"/>
      <c r="H39" s="58" t="s">
        <v>196</v>
      </c>
      <c r="I39" s="58"/>
      <c r="J39" s="58"/>
      <c r="K39" s="58"/>
      <c r="L39" s="58"/>
      <c r="M39" s="58" t="s">
        <v>72</v>
      </c>
      <c r="N39" s="58"/>
      <c r="O39" s="25" t="s">
        <v>168</v>
      </c>
      <c r="P39" s="25" t="s">
        <v>166</v>
      </c>
      <c r="Q39" s="25" t="s">
        <v>78</v>
      </c>
      <c r="R39" s="25" t="s">
        <v>167</v>
      </c>
      <c r="S39" s="25" t="s">
        <v>167</v>
      </c>
      <c r="T39" s="25" t="s">
        <v>174</v>
      </c>
      <c r="U39" s="25">
        <v>6.7</v>
      </c>
      <c r="V39" s="25">
        <v>0.66</v>
      </c>
      <c r="W39" s="25" t="s">
        <v>180</v>
      </c>
      <c r="X39" s="25" t="s">
        <v>176</v>
      </c>
      <c r="Y39" s="25">
        <v>50</v>
      </c>
      <c r="Z39" s="25" t="s">
        <v>177</v>
      </c>
      <c r="AA39" s="25" t="s">
        <v>180</v>
      </c>
      <c r="AB39" s="25">
        <v>0.54</v>
      </c>
      <c r="AC39" s="25" t="s">
        <v>177</v>
      </c>
      <c r="AD39" s="25">
        <v>6</v>
      </c>
      <c r="AE39" s="25">
        <v>10</v>
      </c>
      <c r="AF39" s="25">
        <v>3820</v>
      </c>
      <c r="AG39" s="25">
        <v>1.24</v>
      </c>
      <c r="AH39" s="25" t="s">
        <v>176</v>
      </c>
      <c r="AI39" s="25" t="s">
        <v>178</v>
      </c>
      <c r="AJ39" s="25">
        <v>0.25</v>
      </c>
      <c r="AK39" s="25">
        <v>10</v>
      </c>
      <c r="AL39" s="25">
        <v>0.41</v>
      </c>
      <c r="AM39" s="25">
        <v>128</v>
      </c>
      <c r="AN39" s="25">
        <v>5</v>
      </c>
      <c r="AO39" s="25">
        <v>0.02</v>
      </c>
      <c r="AP39" s="25">
        <v>13</v>
      </c>
      <c r="AQ39" s="25">
        <v>420</v>
      </c>
      <c r="AR39" s="25">
        <v>6</v>
      </c>
      <c r="AS39" s="25">
        <v>0.63</v>
      </c>
      <c r="AT39" s="25" t="s">
        <v>180</v>
      </c>
      <c r="AU39" s="25">
        <v>1</v>
      </c>
      <c r="AV39" s="25">
        <v>22</v>
      </c>
      <c r="AW39" s="25" t="s">
        <v>181</v>
      </c>
      <c r="AX39" s="25">
        <v>0.01</v>
      </c>
      <c r="AY39" s="25" t="s">
        <v>176</v>
      </c>
      <c r="AZ39" s="25" t="s">
        <v>176</v>
      </c>
      <c r="BA39" s="25">
        <v>14</v>
      </c>
      <c r="BB39" s="25" t="s">
        <v>176</v>
      </c>
      <c r="BC39" s="25">
        <v>12</v>
      </c>
      <c r="BD39" s="25"/>
      <c r="BE39" s="52"/>
      <c r="BF39" s="25"/>
      <c r="BG39" s="25"/>
      <c r="BH39" s="25"/>
    </row>
    <row r="40" spans="1:60" s="11" customFormat="1" ht="30" customHeight="1" x14ac:dyDescent="0.25">
      <c r="A40" s="112"/>
      <c r="B40" s="1"/>
      <c r="C40" s="16"/>
      <c r="D40" s="18"/>
      <c r="E40" s="18"/>
      <c r="F40" s="18"/>
      <c r="G40" s="17"/>
      <c r="H40" s="16"/>
      <c r="I40" s="18"/>
      <c r="J40" s="18"/>
      <c r="K40" s="18"/>
      <c r="L40" s="18"/>
      <c r="M40" s="16"/>
      <c r="N40" s="18"/>
      <c r="O40" s="25" t="s">
        <v>166</v>
      </c>
      <c r="P40" s="25" t="s">
        <v>164</v>
      </c>
      <c r="Q40" s="25" t="s">
        <v>78</v>
      </c>
      <c r="R40" s="25" t="s">
        <v>165</v>
      </c>
      <c r="S40" s="25" t="s">
        <v>165</v>
      </c>
      <c r="T40" s="25" t="s">
        <v>174</v>
      </c>
      <c r="U40" s="25">
        <v>0.2</v>
      </c>
      <c r="V40" s="25">
        <v>1.32</v>
      </c>
      <c r="W40" s="25" t="s">
        <v>180</v>
      </c>
      <c r="X40" s="25" t="s">
        <v>176</v>
      </c>
      <c r="Y40" s="25">
        <v>150</v>
      </c>
      <c r="Z40" s="25" t="s">
        <v>177</v>
      </c>
      <c r="AA40" s="25" t="s">
        <v>180</v>
      </c>
      <c r="AB40" s="25">
        <v>2.6</v>
      </c>
      <c r="AC40" s="25" t="s">
        <v>177</v>
      </c>
      <c r="AD40" s="25">
        <v>10</v>
      </c>
      <c r="AE40" s="25">
        <v>21</v>
      </c>
      <c r="AF40" s="25">
        <v>167</v>
      </c>
      <c r="AG40" s="25">
        <v>1.89</v>
      </c>
      <c r="AH40" s="25">
        <v>10</v>
      </c>
      <c r="AI40" s="25" t="s">
        <v>178</v>
      </c>
      <c r="AJ40" s="25">
        <v>0.24</v>
      </c>
      <c r="AK40" s="25">
        <v>10</v>
      </c>
      <c r="AL40" s="25">
        <v>1.1200000000000001</v>
      </c>
      <c r="AM40" s="25">
        <v>398</v>
      </c>
      <c r="AN40" s="25">
        <v>3</v>
      </c>
      <c r="AO40" s="25">
        <v>0.03</v>
      </c>
      <c r="AP40" s="25">
        <v>23</v>
      </c>
      <c r="AQ40" s="25">
        <v>670</v>
      </c>
      <c r="AR40" s="25">
        <v>2</v>
      </c>
      <c r="AS40" s="25">
        <v>0.06</v>
      </c>
      <c r="AT40" s="25" t="s">
        <v>180</v>
      </c>
      <c r="AU40" s="25">
        <v>3</v>
      </c>
      <c r="AV40" s="25">
        <v>136</v>
      </c>
      <c r="AW40" s="25" t="s">
        <v>181</v>
      </c>
      <c r="AX40" s="25">
        <v>0.02</v>
      </c>
      <c r="AY40" s="25" t="s">
        <v>176</v>
      </c>
      <c r="AZ40" s="25">
        <v>10</v>
      </c>
      <c r="BA40" s="25">
        <v>36</v>
      </c>
      <c r="BB40" s="25" t="s">
        <v>176</v>
      </c>
      <c r="BC40" s="25">
        <v>30</v>
      </c>
      <c r="BD40" s="25"/>
      <c r="BE40" s="52"/>
      <c r="BF40" s="25"/>
      <c r="BG40" s="25"/>
      <c r="BH40" s="25"/>
    </row>
    <row r="41" spans="1:60" s="11" customFormat="1" ht="30" customHeight="1" x14ac:dyDescent="0.25">
      <c r="A41" s="112"/>
      <c r="B41" s="1"/>
      <c r="C41" s="16"/>
      <c r="D41" s="18"/>
      <c r="E41" s="18"/>
      <c r="F41" s="18"/>
      <c r="G41" s="17"/>
      <c r="H41" s="16"/>
      <c r="I41" s="18"/>
      <c r="J41" s="18"/>
      <c r="K41" s="18"/>
      <c r="L41" s="18"/>
      <c r="M41" s="16"/>
      <c r="N41" s="18"/>
      <c r="O41" s="25" t="s">
        <v>164</v>
      </c>
      <c r="P41" s="25" t="s">
        <v>162</v>
      </c>
      <c r="Q41" s="25" t="s">
        <v>74</v>
      </c>
      <c r="R41" s="25" t="s">
        <v>163</v>
      </c>
      <c r="S41" s="25" t="s">
        <v>163</v>
      </c>
      <c r="T41" s="25" t="s">
        <v>174</v>
      </c>
      <c r="U41" s="25">
        <v>4.0999999999999996</v>
      </c>
      <c r="V41" s="25">
        <v>1.45</v>
      </c>
      <c r="W41" s="25" t="s">
        <v>180</v>
      </c>
      <c r="X41" s="25" t="s">
        <v>176</v>
      </c>
      <c r="Y41" s="25">
        <v>230</v>
      </c>
      <c r="Z41" s="25" t="s">
        <v>177</v>
      </c>
      <c r="AA41" s="25">
        <v>19</v>
      </c>
      <c r="AB41" s="25">
        <v>3.83</v>
      </c>
      <c r="AC41" s="25">
        <v>0.7</v>
      </c>
      <c r="AD41" s="25">
        <v>10</v>
      </c>
      <c r="AE41" s="25">
        <v>19</v>
      </c>
      <c r="AF41" s="25">
        <v>6180</v>
      </c>
      <c r="AG41" s="25">
        <v>2.4500000000000002</v>
      </c>
      <c r="AH41" s="25" t="s">
        <v>176</v>
      </c>
      <c r="AI41" s="25" t="s">
        <v>178</v>
      </c>
      <c r="AJ41" s="25">
        <v>0.31</v>
      </c>
      <c r="AK41" s="25">
        <v>10</v>
      </c>
      <c r="AL41" s="25">
        <v>1.18</v>
      </c>
      <c r="AM41" s="25">
        <v>485</v>
      </c>
      <c r="AN41" s="25">
        <v>3</v>
      </c>
      <c r="AO41" s="25">
        <v>0.03</v>
      </c>
      <c r="AP41" s="25">
        <v>24</v>
      </c>
      <c r="AQ41" s="25">
        <v>670</v>
      </c>
      <c r="AR41" s="25">
        <v>15</v>
      </c>
      <c r="AS41" s="25">
        <v>0.7</v>
      </c>
      <c r="AT41" s="25" t="s">
        <v>180</v>
      </c>
      <c r="AU41" s="25">
        <v>3</v>
      </c>
      <c r="AV41" s="25">
        <v>227</v>
      </c>
      <c r="AW41" s="25" t="s">
        <v>181</v>
      </c>
      <c r="AX41" s="25" t="s">
        <v>179</v>
      </c>
      <c r="AY41" s="25" t="s">
        <v>176</v>
      </c>
      <c r="AZ41" s="25" t="s">
        <v>176</v>
      </c>
      <c r="BA41" s="25">
        <v>29</v>
      </c>
      <c r="BB41" s="25" t="s">
        <v>176</v>
      </c>
      <c r="BC41" s="25">
        <v>35</v>
      </c>
      <c r="BD41" s="25"/>
      <c r="BE41" s="52"/>
      <c r="BF41" s="25"/>
      <c r="BG41" s="25"/>
      <c r="BH41" s="25"/>
    </row>
    <row r="42" spans="1:60" s="11" customFormat="1" ht="30" customHeight="1" x14ac:dyDescent="0.25">
      <c r="A42" s="112"/>
      <c r="B42" s="1"/>
      <c r="C42" s="16"/>
      <c r="D42" s="18"/>
      <c r="E42" s="18"/>
      <c r="F42" s="18"/>
      <c r="G42" s="17"/>
      <c r="H42" s="16"/>
      <c r="I42" s="18"/>
      <c r="J42" s="18"/>
      <c r="K42" s="18"/>
      <c r="L42" s="18"/>
      <c r="M42" s="16"/>
      <c r="N42" s="18"/>
      <c r="O42" s="25" t="s">
        <v>162</v>
      </c>
      <c r="P42" s="25" t="s">
        <v>161</v>
      </c>
      <c r="Q42" s="25" t="s">
        <v>97</v>
      </c>
      <c r="R42" s="25" t="s">
        <v>160</v>
      </c>
      <c r="S42" s="25" t="s">
        <v>160</v>
      </c>
      <c r="T42" s="25" t="s">
        <v>174</v>
      </c>
      <c r="U42" s="25">
        <v>0.7</v>
      </c>
      <c r="V42" s="25">
        <v>1.48</v>
      </c>
      <c r="W42" s="25">
        <v>2</v>
      </c>
      <c r="X42" s="25" t="s">
        <v>176</v>
      </c>
      <c r="Y42" s="25">
        <v>140</v>
      </c>
      <c r="Z42" s="25" t="s">
        <v>177</v>
      </c>
      <c r="AA42" s="25" t="s">
        <v>180</v>
      </c>
      <c r="AB42" s="25">
        <v>4.0599999999999996</v>
      </c>
      <c r="AC42" s="25" t="s">
        <v>177</v>
      </c>
      <c r="AD42" s="25">
        <v>10</v>
      </c>
      <c r="AE42" s="25">
        <v>18</v>
      </c>
      <c r="AF42" s="25">
        <v>790</v>
      </c>
      <c r="AG42" s="25">
        <v>1.95</v>
      </c>
      <c r="AH42" s="25" t="s">
        <v>176</v>
      </c>
      <c r="AI42" s="25" t="s">
        <v>178</v>
      </c>
      <c r="AJ42" s="25">
        <v>0.3</v>
      </c>
      <c r="AK42" s="25">
        <v>10</v>
      </c>
      <c r="AL42" s="25">
        <v>1.2</v>
      </c>
      <c r="AM42" s="25">
        <v>501</v>
      </c>
      <c r="AN42" s="25">
        <v>2</v>
      </c>
      <c r="AO42" s="25">
        <v>0.03</v>
      </c>
      <c r="AP42" s="25">
        <v>25</v>
      </c>
      <c r="AQ42" s="25">
        <v>690</v>
      </c>
      <c r="AR42" s="25">
        <v>2</v>
      </c>
      <c r="AS42" s="25">
        <v>0.15</v>
      </c>
      <c r="AT42" s="25" t="s">
        <v>180</v>
      </c>
      <c r="AU42" s="25">
        <v>4</v>
      </c>
      <c r="AV42" s="25">
        <v>204</v>
      </c>
      <c r="AW42" s="25" t="s">
        <v>181</v>
      </c>
      <c r="AX42" s="25" t="s">
        <v>179</v>
      </c>
      <c r="AY42" s="25" t="s">
        <v>176</v>
      </c>
      <c r="AZ42" s="25" t="s">
        <v>176</v>
      </c>
      <c r="BA42" s="25">
        <v>32</v>
      </c>
      <c r="BB42" s="25" t="s">
        <v>176</v>
      </c>
      <c r="BC42" s="25">
        <v>35</v>
      </c>
      <c r="BD42" s="25"/>
      <c r="BE42" s="52"/>
      <c r="BF42" s="25"/>
      <c r="BG42" s="25"/>
      <c r="BH42" s="25"/>
    </row>
    <row r="43" spans="1:60" s="11" customFormat="1" ht="30" customHeight="1" x14ac:dyDescent="0.25">
      <c r="A43" s="112"/>
      <c r="B43" s="1"/>
      <c r="C43" s="16"/>
      <c r="D43" s="18"/>
      <c r="E43" s="18"/>
      <c r="F43" s="18"/>
      <c r="G43" s="17"/>
      <c r="H43" s="16"/>
      <c r="I43" s="18"/>
      <c r="J43" s="18"/>
      <c r="K43" s="18"/>
      <c r="L43" s="18"/>
      <c r="M43" s="16"/>
      <c r="N43" s="18"/>
      <c r="O43" s="25" t="s">
        <v>159</v>
      </c>
      <c r="P43" s="25" t="s">
        <v>157</v>
      </c>
      <c r="Q43" s="25" t="s">
        <v>82</v>
      </c>
      <c r="R43" s="25" t="s">
        <v>158</v>
      </c>
      <c r="S43" s="25" t="s">
        <v>158</v>
      </c>
      <c r="T43" s="25" t="s">
        <v>174</v>
      </c>
      <c r="U43" s="25">
        <v>1.3</v>
      </c>
      <c r="V43" s="25">
        <v>1.59</v>
      </c>
      <c r="W43" s="25" t="s">
        <v>180</v>
      </c>
      <c r="X43" s="25" t="s">
        <v>176</v>
      </c>
      <c r="Y43" s="25">
        <v>250</v>
      </c>
      <c r="Z43" s="25" t="s">
        <v>177</v>
      </c>
      <c r="AA43" s="25" t="s">
        <v>180</v>
      </c>
      <c r="AB43" s="25">
        <v>2.61</v>
      </c>
      <c r="AC43" s="25" t="s">
        <v>177</v>
      </c>
      <c r="AD43" s="25">
        <v>11</v>
      </c>
      <c r="AE43" s="25">
        <v>25</v>
      </c>
      <c r="AF43" s="25">
        <v>1605</v>
      </c>
      <c r="AG43" s="25">
        <v>2.39</v>
      </c>
      <c r="AH43" s="25" t="s">
        <v>176</v>
      </c>
      <c r="AI43" s="25" t="s">
        <v>178</v>
      </c>
      <c r="AJ43" s="25">
        <v>0.27</v>
      </c>
      <c r="AK43" s="25">
        <v>10</v>
      </c>
      <c r="AL43" s="25">
        <v>1.34</v>
      </c>
      <c r="AM43" s="25">
        <v>393</v>
      </c>
      <c r="AN43" s="25">
        <v>4</v>
      </c>
      <c r="AO43" s="25">
        <v>0.06</v>
      </c>
      <c r="AP43" s="25">
        <v>29</v>
      </c>
      <c r="AQ43" s="25">
        <v>690</v>
      </c>
      <c r="AR43" s="25">
        <v>3</v>
      </c>
      <c r="AS43" s="25">
        <v>0.17</v>
      </c>
      <c r="AT43" s="25" t="s">
        <v>180</v>
      </c>
      <c r="AU43" s="25">
        <v>5</v>
      </c>
      <c r="AV43" s="25">
        <v>136</v>
      </c>
      <c r="AW43" s="25" t="s">
        <v>181</v>
      </c>
      <c r="AX43" s="25">
        <v>0.02</v>
      </c>
      <c r="AY43" s="25" t="s">
        <v>176</v>
      </c>
      <c r="AZ43" s="25">
        <v>10</v>
      </c>
      <c r="BA43" s="25">
        <v>54</v>
      </c>
      <c r="BB43" s="25" t="s">
        <v>176</v>
      </c>
      <c r="BC43" s="25">
        <v>40</v>
      </c>
      <c r="BD43" s="25"/>
      <c r="BE43" s="52"/>
      <c r="BF43" s="25"/>
      <c r="BG43" s="25"/>
      <c r="BH43" s="25"/>
    </row>
    <row r="44" spans="1:60" s="11" customFormat="1" ht="30" customHeight="1" x14ac:dyDescent="0.25">
      <c r="A44" s="112"/>
      <c r="B44" s="1"/>
      <c r="C44" s="16"/>
      <c r="D44" s="18"/>
      <c r="E44" s="18"/>
      <c r="F44" s="18"/>
      <c r="G44" s="17"/>
      <c r="H44" s="16"/>
      <c r="I44" s="18"/>
      <c r="J44" s="18"/>
      <c r="K44" s="18"/>
      <c r="L44" s="18"/>
      <c r="M44" s="16"/>
      <c r="N44" s="18"/>
      <c r="O44" s="25" t="s">
        <v>157</v>
      </c>
      <c r="P44" s="25" t="s">
        <v>156</v>
      </c>
      <c r="Q44" s="25" t="s">
        <v>97</v>
      </c>
      <c r="R44" s="25" t="s">
        <v>155</v>
      </c>
      <c r="S44" s="25" t="s">
        <v>155</v>
      </c>
      <c r="T44" s="25" t="s">
        <v>174</v>
      </c>
      <c r="U44" s="25">
        <v>5.9</v>
      </c>
      <c r="V44" s="25">
        <v>1.26</v>
      </c>
      <c r="W44" s="25" t="s">
        <v>180</v>
      </c>
      <c r="X44" s="25" t="s">
        <v>176</v>
      </c>
      <c r="Y44" s="25">
        <v>70</v>
      </c>
      <c r="Z44" s="25" t="s">
        <v>177</v>
      </c>
      <c r="AA44" s="25" t="s">
        <v>180</v>
      </c>
      <c r="AB44" s="25">
        <v>2.5299999999999998</v>
      </c>
      <c r="AC44" s="25">
        <v>1.3</v>
      </c>
      <c r="AD44" s="25">
        <v>7</v>
      </c>
      <c r="AE44" s="25">
        <v>12</v>
      </c>
      <c r="AF44" s="25" t="s">
        <v>183</v>
      </c>
      <c r="AG44" s="25">
        <v>2.35</v>
      </c>
      <c r="AH44" s="25" t="s">
        <v>176</v>
      </c>
      <c r="AI44" s="25" t="s">
        <v>178</v>
      </c>
      <c r="AJ44" s="25">
        <v>0.36</v>
      </c>
      <c r="AK44" s="25">
        <v>10</v>
      </c>
      <c r="AL44" s="25">
        <v>1</v>
      </c>
      <c r="AM44" s="25">
        <v>437</v>
      </c>
      <c r="AN44" s="25">
        <v>2</v>
      </c>
      <c r="AO44" s="25">
        <v>0.02</v>
      </c>
      <c r="AP44" s="25">
        <v>18</v>
      </c>
      <c r="AQ44" s="25">
        <v>610</v>
      </c>
      <c r="AR44" s="25">
        <v>2</v>
      </c>
      <c r="AS44" s="25">
        <v>1.1200000000000001</v>
      </c>
      <c r="AT44" s="25" t="s">
        <v>180</v>
      </c>
      <c r="AU44" s="25">
        <v>2</v>
      </c>
      <c r="AV44" s="25">
        <v>130</v>
      </c>
      <c r="AW44" s="25" t="s">
        <v>181</v>
      </c>
      <c r="AX44" s="25">
        <v>0.01</v>
      </c>
      <c r="AY44" s="25" t="s">
        <v>176</v>
      </c>
      <c r="AZ44" s="25">
        <v>10</v>
      </c>
      <c r="BA44" s="25">
        <v>20</v>
      </c>
      <c r="BB44" s="25" t="s">
        <v>176</v>
      </c>
      <c r="BC44" s="25">
        <v>21</v>
      </c>
      <c r="BD44" s="25">
        <v>1.135</v>
      </c>
      <c r="BE44" s="52"/>
      <c r="BF44" s="25"/>
      <c r="BG44" s="25"/>
      <c r="BH44" s="25"/>
    </row>
    <row r="45" spans="1:60" s="11" customFormat="1" ht="30" customHeight="1" x14ac:dyDescent="0.25">
      <c r="A45" s="112"/>
      <c r="B45" s="1"/>
      <c r="C45" s="16"/>
      <c r="D45" s="18"/>
      <c r="E45" s="18"/>
      <c r="F45" s="18"/>
      <c r="G45" s="17"/>
      <c r="H45" s="16"/>
      <c r="I45" s="18"/>
      <c r="J45" s="18"/>
      <c r="K45" s="18"/>
      <c r="L45" s="18"/>
      <c r="M45" s="16"/>
      <c r="N45" s="18"/>
      <c r="O45" s="25" t="s">
        <v>154</v>
      </c>
      <c r="P45" s="25" t="s">
        <v>152</v>
      </c>
      <c r="Q45" s="25" t="s">
        <v>74</v>
      </c>
      <c r="R45" s="25" t="s">
        <v>153</v>
      </c>
      <c r="S45" s="25" t="s">
        <v>153</v>
      </c>
      <c r="T45" s="25">
        <v>1.2999999999999999E-2</v>
      </c>
      <c r="U45" s="25">
        <v>2.8</v>
      </c>
      <c r="V45" s="25">
        <v>1.2</v>
      </c>
      <c r="W45" s="25" t="s">
        <v>180</v>
      </c>
      <c r="X45" s="25" t="s">
        <v>176</v>
      </c>
      <c r="Y45" s="25">
        <v>80</v>
      </c>
      <c r="Z45" s="25" t="s">
        <v>177</v>
      </c>
      <c r="AA45" s="25">
        <v>46</v>
      </c>
      <c r="AB45" s="25">
        <v>2.15</v>
      </c>
      <c r="AC45" s="25" t="s">
        <v>177</v>
      </c>
      <c r="AD45" s="25">
        <v>9</v>
      </c>
      <c r="AE45" s="25">
        <v>18</v>
      </c>
      <c r="AF45" s="25">
        <v>3350</v>
      </c>
      <c r="AG45" s="25">
        <v>2.06</v>
      </c>
      <c r="AH45" s="25" t="s">
        <v>176</v>
      </c>
      <c r="AI45" s="25" t="s">
        <v>178</v>
      </c>
      <c r="AJ45" s="25">
        <v>0.22</v>
      </c>
      <c r="AK45" s="25">
        <v>10</v>
      </c>
      <c r="AL45" s="25">
        <v>1.01</v>
      </c>
      <c r="AM45" s="25">
        <v>320</v>
      </c>
      <c r="AN45" s="25">
        <v>183</v>
      </c>
      <c r="AO45" s="25">
        <v>0.04</v>
      </c>
      <c r="AP45" s="25">
        <v>25</v>
      </c>
      <c r="AQ45" s="25">
        <v>550</v>
      </c>
      <c r="AR45" s="25">
        <v>28</v>
      </c>
      <c r="AS45" s="25">
        <v>0.63</v>
      </c>
      <c r="AT45" s="25" t="s">
        <v>180</v>
      </c>
      <c r="AU45" s="25">
        <v>3</v>
      </c>
      <c r="AV45" s="25">
        <v>108</v>
      </c>
      <c r="AW45" s="25" t="s">
        <v>181</v>
      </c>
      <c r="AX45" s="25">
        <v>0.01</v>
      </c>
      <c r="AY45" s="25" t="s">
        <v>176</v>
      </c>
      <c r="AZ45" s="25" t="s">
        <v>176</v>
      </c>
      <c r="BA45" s="25">
        <v>36</v>
      </c>
      <c r="BB45" s="25" t="s">
        <v>176</v>
      </c>
      <c r="BC45" s="25">
        <v>25</v>
      </c>
      <c r="BD45" s="25"/>
      <c r="BE45" s="52"/>
      <c r="BF45" s="25"/>
      <c r="BG45" s="25"/>
      <c r="BH45" s="25"/>
    </row>
    <row r="46" spans="1:60" s="11" customFormat="1" ht="30" customHeight="1" x14ac:dyDescent="0.25">
      <c r="A46" s="112"/>
      <c r="B46" s="1"/>
      <c r="C46" s="16"/>
      <c r="D46" s="18"/>
      <c r="E46" s="18"/>
      <c r="F46" s="18"/>
      <c r="G46" s="17"/>
      <c r="H46" s="16"/>
      <c r="I46" s="18"/>
      <c r="J46" s="18"/>
      <c r="K46" s="18"/>
      <c r="L46" s="18"/>
      <c r="M46" s="16"/>
      <c r="N46" s="18"/>
      <c r="O46" s="25" t="s">
        <v>152</v>
      </c>
      <c r="P46" s="25" t="s">
        <v>151</v>
      </c>
      <c r="Q46" s="25" t="s">
        <v>74</v>
      </c>
      <c r="R46" s="25" t="s">
        <v>150</v>
      </c>
      <c r="S46" s="25" t="s">
        <v>150</v>
      </c>
      <c r="T46" s="25">
        <v>7.0000000000000001E-3</v>
      </c>
      <c r="U46" s="25">
        <v>2.2999999999999998</v>
      </c>
      <c r="V46" s="25">
        <v>1.1000000000000001</v>
      </c>
      <c r="W46" s="25" t="s">
        <v>180</v>
      </c>
      <c r="X46" s="25" t="s">
        <v>176</v>
      </c>
      <c r="Y46" s="25">
        <v>80</v>
      </c>
      <c r="Z46" s="25" t="s">
        <v>177</v>
      </c>
      <c r="AA46" s="25">
        <v>35</v>
      </c>
      <c r="AB46" s="25">
        <v>1.86</v>
      </c>
      <c r="AC46" s="25" t="s">
        <v>177</v>
      </c>
      <c r="AD46" s="25">
        <v>8</v>
      </c>
      <c r="AE46" s="25">
        <v>17</v>
      </c>
      <c r="AF46" s="25">
        <v>1410</v>
      </c>
      <c r="AG46" s="25">
        <v>1.87</v>
      </c>
      <c r="AH46" s="25" t="s">
        <v>176</v>
      </c>
      <c r="AI46" s="25" t="s">
        <v>178</v>
      </c>
      <c r="AJ46" s="25">
        <v>0.19</v>
      </c>
      <c r="AK46" s="25">
        <v>10</v>
      </c>
      <c r="AL46" s="25">
        <v>0.9</v>
      </c>
      <c r="AM46" s="25">
        <v>293</v>
      </c>
      <c r="AN46" s="25">
        <v>171</v>
      </c>
      <c r="AO46" s="25">
        <v>0.05</v>
      </c>
      <c r="AP46" s="25">
        <v>24</v>
      </c>
      <c r="AQ46" s="25">
        <v>490</v>
      </c>
      <c r="AR46" s="25">
        <v>20</v>
      </c>
      <c r="AS46" s="25">
        <v>0.57999999999999996</v>
      </c>
      <c r="AT46" s="25" t="s">
        <v>180</v>
      </c>
      <c r="AU46" s="25">
        <v>3</v>
      </c>
      <c r="AV46" s="25">
        <v>93</v>
      </c>
      <c r="AW46" s="25" t="s">
        <v>181</v>
      </c>
      <c r="AX46" s="25">
        <v>0.03</v>
      </c>
      <c r="AY46" s="25" t="s">
        <v>176</v>
      </c>
      <c r="AZ46" s="25" t="s">
        <v>176</v>
      </c>
      <c r="BA46" s="25">
        <v>33</v>
      </c>
      <c r="BB46" s="25" t="s">
        <v>176</v>
      </c>
      <c r="BC46" s="25">
        <v>24</v>
      </c>
      <c r="BD46" s="25"/>
      <c r="BE46" s="52"/>
      <c r="BF46" s="25"/>
      <c r="BG46" s="25"/>
      <c r="BH46" s="25"/>
    </row>
    <row r="47" spans="1:60" s="11" customFormat="1" ht="30" customHeight="1" x14ac:dyDescent="0.25">
      <c r="A47" s="112"/>
      <c r="B47" s="1"/>
      <c r="C47" s="16"/>
      <c r="D47" s="18"/>
      <c r="E47" s="18"/>
      <c r="F47" s="18"/>
      <c r="G47" s="17"/>
      <c r="H47" s="16"/>
      <c r="I47" s="18"/>
      <c r="J47" s="18"/>
      <c r="K47" s="18"/>
      <c r="L47" s="18"/>
      <c r="M47" s="16"/>
      <c r="N47" s="18"/>
      <c r="O47" s="25" t="s">
        <v>149</v>
      </c>
      <c r="P47" s="25" t="s">
        <v>148</v>
      </c>
      <c r="Q47" s="25" t="s">
        <v>74</v>
      </c>
      <c r="R47" s="25" t="s">
        <v>147</v>
      </c>
      <c r="S47" s="25" t="s">
        <v>147</v>
      </c>
      <c r="T47" s="25" t="s">
        <v>174</v>
      </c>
      <c r="U47" s="25">
        <v>0.9</v>
      </c>
      <c r="V47" s="25">
        <v>1.37</v>
      </c>
      <c r="W47" s="25" t="s">
        <v>180</v>
      </c>
      <c r="X47" s="25" t="s">
        <v>176</v>
      </c>
      <c r="Y47" s="25">
        <v>90</v>
      </c>
      <c r="Z47" s="25" t="s">
        <v>177</v>
      </c>
      <c r="AA47" s="25" t="s">
        <v>180</v>
      </c>
      <c r="AB47" s="25">
        <v>1.76</v>
      </c>
      <c r="AC47" s="25" t="s">
        <v>177</v>
      </c>
      <c r="AD47" s="25">
        <v>10</v>
      </c>
      <c r="AE47" s="25">
        <v>21</v>
      </c>
      <c r="AF47" s="25">
        <v>1145</v>
      </c>
      <c r="AG47" s="25">
        <v>2.0099999999999998</v>
      </c>
      <c r="AH47" s="25" t="s">
        <v>176</v>
      </c>
      <c r="AI47" s="25" t="s">
        <v>178</v>
      </c>
      <c r="AJ47" s="25">
        <v>0.2</v>
      </c>
      <c r="AK47" s="25">
        <v>10</v>
      </c>
      <c r="AL47" s="25">
        <v>1.19</v>
      </c>
      <c r="AM47" s="25">
        <v>385</v>
      </c>
      <c r="AN47" s="25">
        <v>7</v>
      </c>
      <c r="AO47" s="25">
        <v>0.06</v>
      </c>
      <c r="AP47" s="25">
        <v>27</v>
      </c>
      <c r="AQ47" s="25">
        <v>610</v>
      </c>
      <c r="AR47" s="25">
        <v>3</v>
      </c>
      <c r="AS47" s="25">
        <v>0.14000000000000001</v>
      </c>
      <c r="AT47" s="25" t="s">
        <v>180</v>
      </c>
      <c r="AU47" s="25">
        <v>4</v>
      </c>
      <c r="AV47" s="25">
        <v>92</v>
      </c>
      <c r="AW47" s="25" t="s">
        <v>181</v>
      </c>
      <c r="AX47" s="25">
        <v>0.05</v>
      </c>
      <c r="AY47" s="25" t="s">
        <v>176</v>
      </c>
      <c r="AZ47" s="25">
        <v>10</v>
      </c>
      <c r="BA47" s="25">
        <v>50</v>
      </c>
      <c r="BB47" s="25" t="s">
        <v>176</v>
      </c>
      <c r="BC47" s="25">
        <v>36</v>
      </c>
      <c r="BD47" s="25"/>
      <c r="BE47" s="52"/>
      <c r="BF47" s="25"/>
      <c r="BG47" s="25"/>
      <c r="BH47" s="25"/>
    </row>
    <row r="48" spans="1:60" s="11" customFormat="1" ht="30" customHeight="1" x14ac:dyDescent="0.25">
      <c r="A48" s="112"/>
      <c r="B48" s="1"/>
      <c r="C48" s="16"/>
      <c r="D48" s="18"/>
      <c r="E48" s="18"/>
      <c r="F48" s="18"/>
      <c r="G48" s="17"/>
      <c r="H48" s="16"/>
      <c r="I48" s="18"/>
      <c r="J48" s="18"/>
      <c r="K48" s="18"/>
      <c r="L48" s="18"/>
      <c r="M48" s="16"/>
      <c r="N48" s="18"/>
      <c r="O48" s="25" t="s">
        <v>146</v>
      </c>
      <c r="P48" s="25" t="s">
        <v>145</v>
      </c>
      <c r="Q48" s="25" t="s">
        <v>85</v>
      </c>
      <c r="R48" s="25" t="s">
        <v>144</v>
      </c>
      <c r="S48" s="25" t="s">
        <v>144</v>
      </c>
      <c r="T48" s="25" t="s">
        <v>174</v>
      </c>
      <c r="U48" s="25">
        <v>0.2</v>
      </c>
      <c r="V48" s="25">
        <v>1.46</v>
      </c>
      <c r="W48" s="25" t="s">
        <v>180</v>
      </c>
      <c r="X48" s="25" t="s">
        <v>176</v>
      </c>
      <c r="Y48" s="25">
        <v>60</v>
      </c>
      <c r="Z48" s="25" t="s">
        <v>177</v>
      </c>
      <c r="AA48" s="25" t="s">
        <v>180</v>
      </c>
      <c r="AB48" s="25">
        <v>2.2599999999999998</v>
      </c>
      <c r="AC48" s="25" t="s">
        <v>177</v>
      </c>
      <c r="AD48" s="25">
        <v>9</v>
      </c>
      <c r="AE48" s="25">
        <v>17</v>
      </c>
      <c r="AF48" s="25">
        <v>194</v>
      </c>
      <c r="AG48" s="25">
        <v>1.82</v>
      </c>
      <c r="AH48" s="25">
        <v>10</v>
      </c>
      <c r="AI48" s="25" t="s">
        <v>178</v>
      </c>
      <c r="AJ48" s="25">
        <v>0.24</v>
      </c>
      <c r="AK48" s="25">
        <v>10</v>
      </c>
      <c r="AL48" s="25">
        <v>1.24</v>
      </c>
      <c r="AM48" s="25">
        <v>398</v>
      </c>
      <c r="AN48" s="25">
        <v>2</v>
      </c>
      <c r="AO48" s="25">
        <v>0.04</v>
      </c>
      <c r="AP48" s="25">
        <v>26</v>
      </c>
      <c r="AQ48" s="25">
        <v>550</v>
      </c>
      <c r="AR48" s="25">
        <v>4</v>
      </c>
      <c r="AS48" s="25">
        <v>0.04</v>
      </c>
      <c r="AT48" s="25" t="s">
        <v>180</v>
      </c>
      <c r="AU48" s="25">
        <v>4</v>
      </c>
      <c r="AV48" s="25">
        <v>70</v>
      </c>
      <c r="AW48" s="25" t="s">
        <v>181</v>
      </c>
      <c r="AX48" s="25">
        <v>0.06</v>
      </c>
      <c r="AY48" s="25" t="s">
        <v>176</v>
      </c>
      <c r="AZ48" s="25" t="s">
        <v>176</v>
      </c>
      <c r="BA48" s="25">
        <v>39</v>
      </c>
      <c r="BB48" s="25" t="s">
        <v>176</v>
      </c>
      <c r="BC48" s="25">
        <v>27</v>
      </c>
      <c r="BD48" s="25"/>
      <c r="BE48" s="52"/>
      <c r="BF48" s="25"/>
      <c r="BG48" s="25"/>
      <c r="BH48" s="25"/>
    </row>
    <row r="49" spans="1:60" s="11" customFormat="1" ht="30" customHeight="1" x14ac:dyDescent="0.25">
      <c r="A49" s="112"/>
      <c r="B49" s="1"/>
      <c r="C49" s="16"/>
      <c r="D49" s="18"/>
      <c r="E49" s="18"/>
      <c r="F49" s="18"/>
      <c r="G49" s="17"/>
      <c r="H49" s="16"/>
      <c r="I49" s="18"/>
      <c r="J49" s="18"/>
      <c r="K49" s="18"/>
      <c r="L49" s="18"/>
      <c r="M49" s="16"/>
      <c r="N49" s="18"/>
      <c r="O49" s="25" t="s">
        <v>143</v>
      </c>
      <c r="P49" s="25" t="s">
        <v>142</v>
      </c>
      <c r="Q49" s="25" t="s">
        <v>78</v>
      </c>
      <c r="R49" s="25" t="s">
        <v>141</v>
      </c>
      <c r="S49" s="25" t="s">
        <v>141</v>
      </c>
      <c r="T49" s="25" t="s">
        <v>174</v>
      </c>
      <c r="U49" s="25">
        <v>0.8</v>
      </c>
      <c r="V49" s="25">
        <v>0.66</v>
      </c>
      <c r="W49" s="25" t="s">
        <v>180</v>
      </c>
      <c r="X49" s="25" t="s">
        <v>176</v>
      </c>
      <c r="Y49" s="25">
        <v>70</v>
      </c>
      <c r="Z49" s="25" t="s">
        <v>177</v>
      </c>
      <c r="AA49" s="25" t="s">
        <v>180</v>
      </c>
      <c r="AB49" s="25">
        <v>0.55000000000000004</v>
      </c>
      <c r="AC49" s="25" t="s">
        <v>177</v>
      </c>
      <c r="AD49" s="25">
        <v>3</v>
      </c>
      <c r="AE49" s="25">
        <v>12</v>
      </c>
      <c r="AF49" s="25">
        <v>1390</v>
      </c>
      <c r="AG49" s="25">
        <v>0.82</v>
      </c>
      <c r="AH49" s="25" t="s">
        <v>176</v>
      </c>
      <c r="AI49" s="25" t="s">
        <v>178</v>
      </c>
      <c r="AJ49" s="25">
        <v>0.13</v>
      </c>
      <c r="AK49" s="25">
        <v>10</v>
      </c>
      <c r="AL49" s="25">
        <v>0.31</v>
      </c>
      <c r="AM49" s="25">
        <v>88</v>
      </c>
      <c r="AN49" s="25">
        <v>31</v>
      </c>
      <c r="AO49" s="25">
        <v>0.08</v>
      </c>
      <c r="AP49" s="25">
        <v>8</v>
      </c>
      <c r="AQ49" s="25">
        <v>220</v>
      </c>
      <c r="AR49" s="25">
        <v>5</v>
      </c>
      <c r="AS49" s="25">
        <v>0.22</v>
      </c>
      <c r="AT49" s="25" t="s">
        <v>180</v>
      </c>
      <c r="AU49" s="25">
        <v>1</v>
      </c>
      <c r="AV49" s="25">
        <v>63</v>
      </c>
      <c r="AW49" s="25">
        <v>30</v>
      </c>
      <c r="AX49" s="25">
        <v>0.05</v>
      </c>
      <c r="AY49" s="25" t="s">
        <v>176</v>
      </c>
      <c r="AZ49" s="25">
        <v>10</v>
      </c>
      <c r="BA49" s="25">
        <v>16</v>
      </c>
      <c r="BB49" s="25" t="s">
        <v>176</v>
      </c>
      <c r="BC49" s="25">
        <v>9</v>
      </c>
      <c r="BD49" s="25"/>
      <c r="BE49" s="52"/>
      <c r="BF49" s="25"/>
      <c r="BG49" s="25"/>
      <c r="BH49" s="25"/>
    </row>
    <row r="50" spans="1:60" s="11" customFormat="1" ht="30" customHeight="1" x14ac:dyDescent="0.25">
      <c r="A50" s="108"/>
      <c r="B50" s="28"/>
      <c r="C50" s="55"/>
      <c r="D50" s="56"/>
      <c r="E50" s="56"/>
      <c r="F50" s="56"/>
      <c r="G50" s="57"/>
      <c r="H50" s="55"/>
      <c r="I50" s="56"/>
      <c r="J50" s="56"/>
      <c r="K50" s="56"/>
      <c r="L50" s="56"/>
      <c r="M50" s="55"/>
      <c r="N50" s="57"/>
      <c r="O50" s="25" t="s">
        <v>140</v>
      </c>
      <c r="P50" s="25" t="s">
        <v>139</v>
      </c>
      <c r="Q50" s="25" t="s">
        <v>78</v>
      </c>
      <c r="R50" s="25" t="s">
        <v>138</v>
      </c>
      <c r="S50" s="25" t="s">
        <v>138</v>
      </c>
      <c r="T50" s="25" t="s">
        <v>174</v>
      </c>
      <c r="U50" s="25" t="s">
        <v>175</v>
      </c>
      <c r="V50" s="25">
        <v>1.41</v>
      </c>
      <c r="W50" s="25">
        <v>2</v>
      </c>
      <c r="X50" s="25" t="s">
        <v>176</v>
      </c>
      <c r="Y50" s="25">
        <v>30</v>
      </c>
      <c r="Z50" s="25" t="s">
        <v>177</v>
      </c>
      <c r="AA50" s="25" t="s">
        <v>180</v>
      </c>
      <c r="AB50" s="25">
        <v>1.99</v>
      </c>
      <c r="AC50" s="25" t="s">
        <v>177</v>
      </c>
      <c r="AD50" s="25">
        <v>10</v>
      </c>
      <c r="AE50" s="25">
        <v>40</v>
      </c>
      <c r="AF50" s="25">
        <v>159</v>
      </c>
      <c r="AG50" s="25">
        <v>2.2599999999999998</v>
      </c>
      <c r="AH50" s="25">
        <v>10</v>
      </c>
      <c r="AI50" s="25" t="s">
        <v>178</v>
      </c>
      <c r="AJ50" s="25">
        <v>0.11</v>
      </c>
      <c r="AK50" s="25">
        <v>10</v>
      </c>
      <c r="AL50" s="25">
        <v>1.22</v>
      </c>
      <c r="AM50" s="25">
        <v>343</v>
      </c>
      <c r="AN50" s="25">
        <v>13</v>
      </c>
      <c r="AO50" s="25">
        <v>0.08</v>
      </c>
      <c r="AP50" s="25">
        <v>26</v>
      </c>
      <c r="AQ50" s="25">
        <v>1140</v>
      </c>
      <c r="AR50" s="25">
        <v>3</v>
      </c>
      <c r="AS50" s="25">
        <v>0.08</v>
      </c>
      <c r="AT50" s="25" t="s">
        <v>180</v>
      </c>
      <c r="AU50" s="25">
        <v>4</v>
      </c>
      <c r="AV50" s="25">
        <v>103</v>
      </c>
      <c r="AW50" s="25" t="s">
        <v>181</v>
      </c>
      <c r="AX50" s="25">
        <v>0.13</v>
      </c>
      <c r="AY50" s="25" t="s">
        <v>176</v>
      </c>
      <c r="AZ50" s="25" t="s">
        <v>176</v>
      </c>
      <c r="BA50" s="25">
        <v>61</v>
      </c>
      <c r="BB50" s="25" t="s">
        <v>176</v>
      </c>
      <c r="BC50" s="25">
        <v>25</v>
      </c>
      <c r="BD50" s="25"/>
      <c r="BE50" s="52"/>
      <c r="BF50" s="25"/>
      <c r="BG50" s="25"/>
      <c r="BH50" s="25"/>
    </row>
    <row r="51" spans="1:60" s="11" customFormat="1" ht="30" customHeight="1" x14ac:dyDescent="0.25">
      <c r="A51" s="12"/>
      <c r="B51" s="1"/>
      <c r="C51" s="16"/>
      <c r="D51" s="18"/>
      <c r="E51" s="18"/>
      <c r="F51" s="18"/>
      <c r="G51" s="17"/>
      <c r="H51" s="16"/>
      <c r="I51" s="18"/>
      <c r="J51" s="18"/>
      <c r="K51" s="18"/>
      <c r="L51" s="18"/>
      <c r="M51" s="16"/>
      <c r="N51" s="18"/>
      <c r="O51" s="26"/>
      <c r="P51" s="26"/>
      <c r="Q51" s="26"/>
      <c r="R51" s="26"/>
      <c r="S51" s="32"/>
      <c r="T51" s="51"/>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row>
    <row r="52" spans="1:60" s="11" customFormat="1" ht="30" customHeight="1" x14ac:dyDescent="0.25">
      <c r="A52" s="12"/>
      <c r="B52" s="1"/>
      <c r="C52" s="16"/>
      <c r="D52" s="18"/>
      <c r="E52" s="18"/>
      <c r="F52" s="18"/>
      <c r="G52" s="17"/>
      <c r="H52" s="16"/>
      <c r="I52" s="18"/>
      <c r="J52" s="18"/>
      <c r="K52" s="18"/>
      <c r="L52" s="18"/>
      <c r="M52" s="16"/>
      <c r="N52" s="18"/>
      <c r="O52" s="26"/>
      <c r="P52" s="26"/>
      <c r="Q52" s="26"/>
      <c r="R52" s="26"/>
      <c r="S52" s="25"/>
      <c r="T52" s="52"/>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row>
    <row r="53" spans="1:60" s="11" customFormat="1" ht="30" customHeight="1" x14ac:dyDescent="0.25">
      <c r="A53" s="12"/>
      <c r="B53" s="1"/>
      <c r="C53" s="16"/>
      <c r="D53" s="18"/>
      <c r="E53" s="18"/>
      <c r="F53" s="18"/>
      <c r="G53" s="17"/>
      <c r="H53" s="16"/>
      <c r="I53" s="18"/>
      <c r="J53" s="18"/>
      <c r="K53" s="18"/>
      <c r="L53" s="18"/>
      <c r="M53" s="16"/>
      <c r="N53" s="18"/>
      <c r="O53" s="26"/>
      <c r="P53" s="26"/>
      <c r="Q53" s="26"/>
      <c r="R53" s="26"/>
      <c r="S53" s="25"/>
      <c r="T53" s="52"/>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row>
    <row r="54" spans="1:60" s="11" customFormat="1" ht="30" customHeight="1" x14ac:dyDescent="0.25">
      <c r="A54" s="12"/>
      <c r="B54" s="1"/>
      <c r="C54" s="16"/>
      <c r="D54" s="18"/>
      <c r="E54" s="18"/>
      <c r="F54" s="18"/>
      <c r="G54" s="17"/>
      <c r="H54" s="16"/>
      <c r="I54" s="18"/>
      <c r="J54" s="18"/>
      <c r="K54" s="18"/>
      <c r="L54" s="18"/>
      <c r="M54" s="16"/>
      <c r="N54" s="18"/>
      <c r="O54" s="26"/>
      <c r="P54" s="26"/>
      <c r="Q54" s="26"/>
      <c r="R54" s="26"/>
      <c r="S54" s="25"/>
      <c r="T54" s="52"/>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row>
    <row r="55" spans="1:60" s="11" customFormat="1" ht="30" customHeight="1" x14ac:dyDescent="0.25">
      <c r="A55" s="12"/>
      <c r="B55" s="1"/>
      <c r="C55" s="16"/>
      <c r="D55" s="18"/>
      <c r="E55" s="18"/>
      <c r="F55" s="18"/>
      <c r="G55" s="17"/>
      <c r="H55" s="16"/>
      <c r="I55" s="18"/>
      <c r="J55" s="18"/>
      <c r="K55" s="18"/>
      <c r="L55" s="18"/>
      <c r="M55" s="16"/>
      <c r="N55" s="18"/>
      <c r="O55" s="26"/>
      <c r="P55" s="26"/>
      <c r="Q55" s="26"/>
      <c r="R55" s="26"/>
      <c r="S55" s="25"/>
      <c r="T55" s="52"/>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row>
    <row r="56" spans="1:60" s="11" customFormat="1" ht="30" customHeight="1" x14ac:dyDescent="0.25">
      <c r="A56" s="12"/>
      <c r="B56" s="1"/>
      <c r="C56" s="16"/>
      <c r="D56" s="18"/>
      <c r="E56" s="18"/>
      <c r="F56" s="18"/>
      <c r="G56" s="17"/>
      <c r="H56" s="16"/>
      <c r="I56" s="18"/>
      <c r="J56" s="18"/>
      <c r="K56" s="18"/>
      <c r="L56" s="18"/>
      <c r="M56" s="16"/>
      <c r="N56" s="18"/>
      <c r="O56" s="25"/>
      <c r="P56" s="25"/>
      <c r="Q56" s="25"/>
      <c r="R56" s="25"/>
      <c r="S56" s="25"/>
      <c r="T56" s="52"/>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row>
    <row r="57" spans="1:60" s="11" customFormat="1" ht="144.75" customHeight="1" x14ac:dyDescent="0.25">
      <c r="A57" s="26"/>
      <c r="B57" s="26"/>
      <c r="C57" s="58"/>
      <c r="D57" s="58"/>
      <c r="E57" s="58"/>
      <c r="F57" s="58"/>
      <c r="G57" s="58"/>
      <c r="H57" s="58"/>
      <c r="I57" s="58"/>
      <c r="J57" s="58"/>
      <c r="K57" s="58"/>
      <c r="L57" s="58"/>
      <c r="M57" s="58"/>
      <c r="N57" s="58"/>
      <c r="O57" s="25"/>
      <c r="P57" s="25"/>
      <c r="Q57" s="25"/>
      <c r="R57" s="25"/>
      <c r="S57" s="25"/>
      <c r="T57" s="52"/>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row>
    <row r="58" spans="1:60" s="11" customFormat="1" ht="30" customHeight="1" x14ac:dyDescent="0.25">
      <c r="A58" s="12"/>
      <c r="B58" s="1"/>
      <c r="C58" s="16"/>
      <c r="D58" s="18"/>
      <c r="E58" s="18"/>
      <c r="F58" s="18"/>
      <c r="G58" s="17"/>
      <c r="H58" s="16"/>
      <c r="I58" s="18"/>
      <c r="J58" s="18"/>
      <c r="K58" s="18"/>
      <c r="L58" s="18"/>
      <c r="M58" s="16"/>
      <c r="N58" s="18"/>
      <c r="O58" s="25"/>
      <c r="P58" s="25"/>
      <c r="Q58" s="25"/>
      <c r="R58" s="25"/>
      <c r="S58" s="25"/>
      <c r="T58" s="52"/>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row>
    <row r="59" spans="1:60" s="11" customFormat="1" ht="30" customHeight="1" x14ac:dyDescent="0.25">
      <c r="A59" s="12"/>
      <c r="B59" s="1"/>
      <c r="C59" s="16"/>
      <c r="D59" s="18"/>
      <c r="E59" s="18"/>
      <c r="F59" s="18"/>
      <c r="G59" s="17"/>
      <c r="H59" s="16"/>
      <c r="I59" s="18"/>
      <c r="J59" s="18"/>
      <c r="K59" s="18"/>
      <c r="L59" s="18"/>
      <c r="M59" s="16"/>
      <c r="N59" s="18"/>
      <c r="O59" s="25"/>
      <c r="P59" s="25"/>
      <c r="Q59" s="25"/>
      <c r="R59" s="25"/>
      <c r="S59" s="25"/>
      <c r="T59" s="52"/>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row>
    <row r="60" spans="1:60" s="11" customFormat="1" ht="30" customHeight="1" x14ac:dyDescent="0.25">
      <c r="A60" s="12"/>
      <c r="B60" s="1"/>
      <c r="C60" s="16"/>
      <c r="D60" s="18"/>
      <c r="E60" s="18"/>
      <c r="F60" s="18"/>
      <c r="G60" s="17"/>
      <c r="H60" s="16"/>
      <c r="I60" s="18"/>
      <c r="J60" s="18"/>
      <c r="K60" s="18"/>
      <c r="L60" s="18"/>
      <c r="M60" s="16"/>
      <c r="N60" s="18"/>
      <c r="O60" s="25"/>
      <c r="P60" s="25"/>
      <c r="Q60" s="25"/>
      <c r="R60" s="25"/>
      <c r="S60" s="25"/>
      <c r="T60" s="52"/>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row>
    <row r="61" spans="1:60" s="11" customFormat="1" ht="102" customHeight="1" x14ac:dyDescent="0.25">
      <c r="A61" s="26"/>
      <c r="B61" s="26"/>
      <c r="C61" s="58"/>
      <c r="D61" s="58"/>
      <c r="E61" s="58"/>
      <c r="F61" s="58"/>
      <c r="G61" s="58"/>
      <c r="H61" s="58"/>
      <c r="I61" s="58"/>
      <c r="J61" s="58"/>
      <c r="K61" s="58"/>
      <c r="L61" s="58"/>
      <c r="M61" s="58"/>
      <c r="N61" s="58"/>
      <c r="O61" s="25"/>
      <c r="P61" s="25"/>
      <c r="Q61" s="25"/>
      <c r="R61" s="25"/>
      <c r="S61" s="25"/>
      <c r="T61" s="52"/>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row>
    <row r="62" spans="1:60" s="11" customFormat="1" ht="69.75" customHeight="1" x14ac:dyDescent="0.25">
      <c r="A62" s="26"/>
      <c r="B62" s="26"/>
      <c r="C62" s="58"/>
      <c r="D62" s="58"/>
      <c r="E62" s="58"/>
      <c r="F62" s="58"/>
      <c r="G62" s="58"/>
      <c r="H62" s="58"/>
      <c r="I62" s="58"/>
      <c r="J62" s="58"/>
      <c r="K62" s="58"/>
      <c r="L62" s="58"/>
      <c r="M62" s="58"/>
      <c r="N62" s="58"/>
      <c r="O62" s="25"/>
      <c r="P62" s="25"/>
      <c r="Q62" s="25"/>
      <c r="R62" s="25"/>
      <c r="S62" s="25"/>
      <c r="T62" s="52"/>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row>
    <row r="63" spans="1:60" s="11" customFormat="1" ht="105.75" customHeight="1" x14ac:dyDescent="0.25">
      <c r="A63" s="26"/>
      <c r="B63" s="26"/>
      <c r="C63" s="58"/>
      <c r="D63" s="58"/>
      <c r="E63" s="58"/>
      <c r="F63" s="58"/>
      <c r="G63" s="58"/>
      <c r="H63" s="58"/>
      <c r="I63" s="58"/>
      <c r="J63" s="58"/>
      <c r="K63" s="58"/>
      <c r="L63" s="58"/>
      <c r="M63" s="58"/>
      <c r="N63" s="58"/>
      <c r="O63" s="25"/>
      <c r="P63" s="25"/>
      <c r="Q63" s="25"/>
      <c r="R63" s="25"/>
      <c r="S63" s="25"/>
      <c r="T63" s="52"/>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row>
    <row r="64" spans="1:60" s="11" customFormat="1" ht="66" customHeight="1" x14ac:dyDescent="0.25">
      <c r="A64" s="26"/>
      <c r="B64" s="26"/>
      <c r="C64" s="58"/>
      <c r="D64" s="58"/>
      <c r="E64" s="58"/>
      <c r="F64" s="58"/>
      <c r="G64" s="58"/>
      <c r="H64" s="58"/>
      <c r="I64" s="58"/>
      <c r="J64" s="58"/>
      <c r="K64" s="58"/>
      <c r="L64" s="58"/>
      <c r="M64" s="58"/>
      <c r="N64" s="58"/>
      <c r="O64" s="25"/>
      <c r="P64" s="25"/>
      <c r="Q64" s="25"/>
      <c r="R64" s="25"/>
      <c r="S64" s="25"/>
      <c r="T64" s="52"/>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row>
    <row r="65" spans="1:57" s="11" customFormat="1" ht="78" customHeight="1" x14ac:dyDescent="0.25">
      <c r="A65" s="26"/>
      <c r="B65" s="26"/>
      <c r="C65" s="58"/>
      <c r="D65" s="58"/>
      <c r="E65" s="58"/>
      <c r="F65" s="58"/>
      <c r="G65" s="58"/>
      <c r="H65" s="58"/>
      <c r="I65" s="58"/>
      <c r="J65" s="58"/>
      <c r="K65" s="58"/>
      <c r="L65" s="58"/>
      <c r="M65" s="58"/>
      <c r="N65" s="58"/>
      <c r="O65" s="25"/>
      <c r="P65" s="25"/>
      <c r="Q65" s="25"/>
      <c r="R65" s="25"/>
      <c r="S65" s="25"/>
      <c r="T65" s="52"/>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row>
    <row r="66" spans="1:57" s="11" customFormat="1" ht="30" customHeight="1" x14ac:dyDescent="0.25">
      <c r="A66" s="12"/>
      <c r="B66" s="1"/>
      <c r="C66" s="16"/>
      <c r="D66" s="18"/>
      <c r="E66" s="18"/>
      <c r="F66" s="18"/>
      <c r="G66" s="17"/>
      <c r="H66" s="16"/>
      <c r="I66" s="18"/>
      <c r="J66" s="18"/>
      <c r="K66" s="18"/>
      <c r="L66" s="18"/>
      <c r="M66" s="16"/>
      <c r="N66" s="18"/>
      <c r="O66" s="25"/>
      <c r="P66" s="25"/>
      <c r="Q66" s="25"/>
      <c r="R66" s="25"/>
      <c r="S66" s="25"/>
      <c r="T66" s="52"/>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row>
    <row r="67" spans="1:57" s="11" customFormat="1" ht="30" customHeight="1" x14ac:dyDescent="0.25">
      <c r="A67" s="12"/>
      <c r="B67" s="1"/>
      <c r="C67" s="16"/>
      <c r="D67" s="18"/>
      <c r="E67" s="18"/>
      <c r="F67" s="18"/>
      <c r="G67" s="17"/>
      <c r="H67" s="16"/>
      <c r="I67" s="18"/>
      <c r="J67" s="18"/>
      <c r="K67" s="18"/>
      <c r="L67" s="18"/>
      <c r="M67" s="16"/>
      <c r="N67" s="18"/>
      <c r="O67" s="25"/>
      <c r="P67" s="25"/>
      <c r="Q67" s="25"/>
      <c r="R67" s="25"/>
      <c r="S67" s="25"/>
      <c r="T67" s="52"/>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row>
    <row r="68" spans="1:57" s="11" customFormat="1" ht="30" customHeight="1" x14ac:dyDescent="0.25">
      <c r="A68" s="12"/>
      <c r="B68" s="1"/>
      <c r="C68" s="16"/>
      <c r="D68" s="18"/>
      <c r="E68" s="18"/>
      <c r="F68" s="18"/>
      <c r="G68" s="17"/>
      <c r="H68" s="16"/>
      <c r="I68" s="18"/>
      <c r="J68" s="18"/>
      <c r="K68" s="18"/>
      <c r="L68" s="18"/>
      <c r="M68" s="16"/>
      <c r="N68" s="18"/>
      <c r="O68" s="25"/>
      <c r="P68" s="25"/>
      <c r="Q68" s="25"/>
      <c r="R68" s="25"/>
      <c r="S68" s="25"/>
      <c r="T68" s="52"/>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row>
    <row r="69" spans="1:57" s="11" customFormat="1" ht="30" customHeight="1" x14ac:dyDescent="0.25">
      <c r="A69" s="12"/>
      <c r="B69" s="1"/>
      <c r="C69" s="16"/>
      <c r="D69" s="18"/>
      <c r="E69" s="18"/>
      <c r="F69" s="18"/>
      <c r="G69" s="17"/>
      <c r="H69" s="16"/>
      <c r="I69" s="18"/>
      <c r="J69" s="18"/>
      <c r="K69" s="18"/>
      <c r="L69" s="18"/>
      <c r="M69" s="16"/>
      <c r="N69" s="18"/>
      <c r="O69" s="25"/>
      <c r="P69" s="25"/>
      <c r="Q69" s="25"/>
      <c r="R69" s="25"/>
      <c r="S69" s="25"/>
      <c r="T69" s="52"/>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row>
    <row r="70" spans="1:57" ht="84.75" customHeight="1" x14ac:dyDescent="0.25">
      <c r="A70" s="26"/>
      <c r="B70" s="26"/>
      <c r="C70" s="58"/>
      <c r="D70" s="58"/>
      <c r="E70" s="58"/>
      <c r="F70" s="58"/>
      <c r="G70" s="58"/>
      <c r="H70" s="58"/>
      <c r="I70" s="58"/>
      <c r="J70" s="58"/>
      <c r="K70" s="58"/>
      <c r="L70" s="58"/>
      <c r="M70" s="58"/>
      <c r="N70" s="58"/>
      <c r="T70" s="52"/>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E70" t="e">
        <f>AVERAGE(AE63:AE81)</f>
        <v>#DIV/0!</v>
      </c>
    </row>
    <row r="71" spans="1:57" s="11" customFormat="1" ht="110.25" customHeight="1" x14ac:dyDescent="0.25">
      <c r="A71" s="26"/>
      <c r="B71" s="26"/>
      <c r="C71" s="58"/>
      <c r="D71" s="58"/>
      <c r="E71" s="58"/>
      <c r="F71" s="58"/>
      <c r="G71" s="58"/>
      <c r="H71" s="58"/>
      <c r="I71" s="58"/>
      <c r="J71" s="58"/>
      <c r="K71" s="58"/>
      <c r="L71" s="58"/>
      <c r="M71" s="58"/>
      <c r="N71" s="58"/>
      <c r="O71" s="25"/>
      <c r="P71" s="25"/>
      <c r="Q71" s="25"/>
      <c r="R71" s="25"/>
      <c r="S71" s="25"/>
      <c r="T71" s="52"/>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E71" s="11" t="e">
        <f>AVERAGE(T63:T81)</f>
        <v>#DIV/0!</v>
      </c>
    </row>
    <row r="72" spans="1:57" ht="59.25" customHeight="1" x14ac:dyDescent="0.25">
      <c r="A72" s="26"/>
      <c r="B72" s="26"/>
      <c r="C72" s="58"/>
      <c r="D72" s="58"/>
      <c r="E72" s="58"/>
      <c r="F72" s="58"/>
      <c r="G72" s="58"/>
      <c r="H72" s="58"/>
      <c r="I72" s="58"/>
      <c r="J72" s="58"/>
      <c r="K72" s="58"/>
      <c r="L72" s="58"/>
      <c r="M72" s="58"/>
      <c r="N72" s="58"/>
      <c r="T72" s="52"/>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E72" t="e">
        <f>AVERAGE(S63:S81)</f>
        <v>#DIV/0!</v>
      </c>
    </row>
    <row r="73" spans="1:57" s="13" customFormat="1" ht="30" customHeight="1" x14ac:dyDescent="0.25">
      <c r="A73" s="12"/>
      <c r="B73" s="1"/>
      <c r="C73" s="16"/>
      <c r="D73" s="18"/>
      <c r="E73" s="18"/>
      <c r="F73" s="18"/>
      <c r="G73" s="17"/>
      <c r="H73" s="16"/>
      <c r="I73" s="18"/>
      <c r="J73" s="18"/>
      <c r="K73" s="18"/>
      <c r="L73" s="18"/>
      <c r="M73" s="16"/>
      <c r="N73" s="18"/>
      <c r="O73" s="25"/>
      <c r="P73" s="25"/>
      <c r="Q73" s="25"/>
      <c r="R73" s="25"/>
      <c r="S73" s="25"/>
      <c r="T73" s="52"/>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row>
    <row r="74" spans="1:57" s="13" customFormat="1" ht="30" customHeight="1" x14ac:dyDescent="0.25">
      <c r="A74" s="12"/>
      <c r="B74" s="1"/>
      <c r="C74" s="16"/>
      <c r="D74" s="18"/>
      <c r="E74" s="18"/>
      <c r="F74" s="18"/>
      <c r="G74" s="17"/>
      <c r="H74" s="16"/>
      <c r="I74" s="18"/>
      <c r="J74" s="18"/>
      <c r="K74" s="18"/>
      <c r="L74" s="18"/>
      <c r="M74" s="16"/>
      <c r="N74" s="18"/>
      <c r="O74" s="25"/>
      <c r="P74" s="25"/>
      <c r="Q74" s="25"/>
      <c r="R74" s="25"/>
      <c r="S74" s="25"/>
      <c r="T74" s="52"/>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row>
    <row r="75" spans="1:57" s="13" customFormat="1" ht="30" customHeight="1" x14ac:dyDescent="0.25">
      <c r="A75" s="12"/>
      <c r="B75" s="1"/>
      <c r="C75" s="16"/>
      <c r="D75" s="18"/>
      <c r="E75" s="18"/>
      <c r="F75" s="18"/>
      <c r="G75" s="17"/>
      <c r="H75" s="16"/>
      <c r="I75" s="18"/>
      <c r="J75" s="18"/>
      <c r="K75" s="18"/>
      <c r="L75" s="18"/>
      <c r="M75" s="16"/>
      <c r="N75" s="18"/>
      <c r="O75" s="25"/>
      <c r="P75" s="25"/>
      <c r="Q75" s="25"/>
      <c r="R75" s="25"/>
      <c r="S75" s="25"/>
      <c r="T75" s="52"/>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row>
    <row r="76" spans="1:57" s="13" customFormat="1" ht="30" customHeight="1" x14ac:dyDescent="0.25">
      <c r="A76" s="12"/>
      <c r="B76" s="1"/>
      <c r="C76" s="16"/>
      <c r="D76" s="18"/>
      <c r="E76" s="18"/>
      <c r="F76" s="18"/>
      <c r="G76" s="17"/>
      <c r="H76" s="16"/>
      <c r="I76" s="18"/>
      <c r="J76" s="18"/>
      <c r="K76" s="18"/>
      <c r="L76" s="18"/>
      <c r="M76" s="16"/>
      <c r="N76" s="18"/>
      <c r="O76" s="25"/>
      <c r="P76" s="25"/>
      <c r="Q76" s="25"/>
      <c r="R76" s="25"/>
      <c r="S76" s="25"/>
      <c r="T76" s="52"/>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row>
    <row r="77" spans="1:57" s="13" customFormat="1" ht="30" customHeight="1" x14ac:dyDescent="0.25">
      <c r="A77" s="12"/>
      <c r="B77" s="1"/>
      <c r="C77" s="16"/>
      <c r="D77" s="18"/>
      <c r="E77" s="18"/>
      <c r="F77" s="18"/>
      <c r="G77" s="17"/>
      <c r="H77" s="16"/>
      <c r="I77" s="18"/>
      <c r="J77" s="18"/>
      <c r="K77" s="18"/>
      <c r="L77" s="18"/>
      <c r="M77" s="16"/>
      <c r="N77" s="18"/>
      <c r="O77" s="25"/>
      <c r="P77" s="25"/>
      <c r="Q77" s="25"/>
      <c r="R77" s="25"/>
      <c r="S77" s="25"/>
      <c r="T77" s="52"/>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row>
    <row r="78" spans="1:57" s="11" customFormat="1" ht="57" customHeight="1" x14ac:dyDescent="0.25">
      <c r="A78" s="26"/>
      <c r="B78" s="26"/>
      <c r="C78" s="58"/>
      <c r="D78" s="58"/>
      <c r="E78" s="58"/>
      <c r="F78" s="58"/>
      <c r="G78" s="58"/>
      <c r="H78" s="58"/>
      <c r="I78" s="58"/>
      <c r="J78" s="58"/>
      <c r="K78" s="58"/>
      <c r="L78" s="58"/>
      <c r="M78" s="33"/>
      <c r="N78" s="50"/>
      <c r="O78" s="25"/>
      <c r="P78" s="25"/>
      <c r="Q78" s="25"/>
      <c r="R78" s="25"/>
      <c r="S78" s="25"/>
      <c r="T78" s="52"/>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row>
    <row r="79" spans="1:57" s="11" customFormat="1" ht="126.75" customHeight="1" x14ac:dyDescent="0.25">
      <c r="A79" s="26"/>
      <c r="B79" s="26"/>
      <c r="C79" s="58"/>
      <c r="D79" s="58"/>
      <c r="E79" s="58"/>
      <c r="F79" s="58"/>
      <c r="G79" s="58"/>
      <c r="H79" s="58"/>
      <c r="I79" s="58"/>
      <c r="J79" s="58"/>
      <c r="K79" s="58"/>
      <c r="L79" s="58"/>
      <c r="M79" s="58"/>
      <c r="N79" s="58"/>
      <c r="O79" s="25"/>
      <c r="P79" s="25"/>
      <c r="Q79" s="25"/>
      <c r="R79" s="25"/>
      <c r="S79" s="25"/>
      <c r="T79" s="52"/>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row>
    <row r="80" spans="1:57" s="11" customFormat="1" ht="30" customHeight="1" x14ac:dyDescent="0.25">
      <c r="A80" s="12"/>
      <c r="B80" s="1"/>
      <c r="C80" s="16"/>
      <c r="D80" s="18"/>
      <c r="E80" s="18"/>
      <c r="F80" s="18"/>
      <c r="G80" s="17"/>
      <c r="H80" s="16"/>
      <c r="I80" s="18"/>
      <c r="J80" s="18"/>
      <c r="K80" s="18"/>
      <c r="L80" s="18"/>
      <c r="M80" s="16"/>
      <c r="N80" s="18"/>
      <c r="O80" s="25"/>
      <c r="P80" s="25"/>
      <c r="Q80" s="25"/>
      <c r="R80" s="25"/>
      <c r="S80" s="25"/>
      <c r="T80" s="52"/>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row>
    <row r="81" spans="1:55" ht="71.25" customHeight="1" x14ac:dyDescent="0.25">
      <c r="A81" s="26"/>
      <c r="B81" s="26"/>
      <c r="C81" s="58"/>
      <c r="D81" s="58"/>
      <c r="E81" s="58"/>
      <c r="F81" s="58"/>
      <c r="G81" s="58"/>
      <c r="H81" s="58"/>
      <c r="I81" s="58"/>
      <c r="J81" s="58"/>
      <c r="K81" s="58"/>
      <c r="L81" s="58"/>
      <c r="M81" s="58"/>
      <c r="N81" s="58"/>
      <c r="T81" s="52"/>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row>
    <row r="82" spans="1:55" s="11" customFormat="1" ht="47.25" customHeight="1" x14ac:dyDescent="0.25">
      <c r="A82" s="26"/>
      <c r="B82" s="26"/>
      <c r="C82" s="58"/>
      <c r="D82" s="58"/>
      <c r="E82" s="58"/>
      <c r="F82" s="58"/>
      <c r="G82" s="58"/>
      <c r="H82" s="58"/>
      <c r="I82" s="58"/>
      <c r="J82" s="58"/>
      <c r="K82" s="58"/>
      <c r="L82" s="58"/>
      <c r="M82" s="58"/>
      <c r="N82" s="58"/>
      <c r="O82" s="24"/>
      <c r="P82" s="24"/>
      <c r="Q82" s="24"/>
      <c r="R82" s="24"/>
      <c r="S82" s="24"/>
      <c r="T82" s="53"/>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row>
    <row r="83" spans="1:55" ht="105.75" customHeight="1" x14ac:dyDescent="0.25">
      <c r="A83" s="26"/>
      <c r="B83" s="26"/>
      <c r="C83" s="58"/>
      <c r="D83" s="58"/>
      <c r="E83" s="58"/>
      <c r="F83" s="58"/>
      <c r="G83" s="58"/>
      <c r="H83" s="58"/>
      <c r="I83" s="58"/>
      <c r="J83" s="58"/>
      <c r="K83" s="58"/>
      <c r="L83" s="58"/>
      <c r="M83" s="58"/>
      <c r="N83" s="58"/>
      <c r="T83" s="52"/>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row>
    <row r="84" spans="1:55" s="13" customFormat="1" ht="30" customHeight="1" x14ac:dyDescent="0.25">
      <c r="A84" s="12"/>
      <c r="B84" s="1"/>
      <c r="C84" s="16"/>
      <c r="D84" s="18"/>
      <c r="E84" s="18"/>
      <c r="F84" s="18"/>
      <c r="G84" s="17"/>
      <c r="H84" s="16"/>
      <c r="I84" s="18"/>
      <c r="J84" s="18"/>
      <c r="K84" s="18"/>
      <c r="L84" s="18"/>
      <c r="M84" s="16"/>
      <c r="N84" s="18"/>
      <c r="O84" s="25"/>
      <c r="P84" s="25"/>
      <c r="Q84" s="25"/>
      <c r="R84" s="25"/>
      <c r="S84" s="25"/>
      <c r="T84" s="52"/>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row>
    <row r="85" spans="1:55" s="13" customFormat="1" ht="30" customHeight="1" x14ac:dyDescent="0.25">
      <c r="A85" s="12"/>
      <c r="B85" s="1"/>
      <c r="C85" s="16"/>
      <c r="D85" s="18"/>
      <c r="E85" s="18"/>
      <c r="F85" s="18"/>
      <c r="G85" s="17"/>
      <c r="H85" s="16"/>
      <c r="I85" s="18"/>
      <c r="J85" s="18"/>
      <c r="K85" s="18"/>
      <c r="L85" s="18"/>
      <c r="M85" s="16"/>
      <c r="N85" s="18"/>
      <c r="O85" s="25"/>
      <c r="P85" s="25"/>
      <c r="Q85" s="25"/>
      <c r="R85" s="25"/>
      <c r="S85" s="25"/>
      <c r="T85" s="52"/>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row>
    <row r="86" spans="1:55" s="13" customFormat="1" ht="30" customHeight="1" x14ac:dyDescent="0.25">
      <c r="A86" s="12"/>
      <c r="B86" s="1"/>
      <c r="C86" s="16"/>
      <c r="D86" s="18"/>
      <c r="E86" s="18"/>
      <c r="F86" s="18"/>
      <c r="G86" s="17"/>
      <c r="H86" s="16"/>
      <c r="I86" s="18"/>
      <c r="J86" s="18"/>
      <c r="K86" s="18"/>
      <c r="L86" s="18"/>
      <c r="M86" s="16"/>
      <c r="N86" s="18"/>
      <c r="O86" s="25"/>
      <c r="P86" s="25"/>
      <c r="Q86" s="25"/>
      <c r="R86" s="25"/>
      <c r="S86" s="25"/>
      <c r="T86" s="52"/>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row>
    <row r="87" spans="1:55" s="13" customFormat="1" ht="30" customHeight="1" x14ac:dyDescent="0.25">
      <c r="A87" s="12"/>
      <c r="B87" s="1"/>
      <c r="C87" s="16"/>
      <c r="D87" s="18"/>
      <c r="E87" s="18"/>
      <c r="F87" s="18"/>
      <c r="G87" s="17"/>
      <c r="H87" s="16"/>
      <c r="I87" s="18"/>
      <c r="J87" s="18"/>
      <c r="K87" s="18"/>
      <c r="L87" s="18"/>
      <c r="M87" s="16"/>
      <c r="N87" s="18"/>
      <c r="O87" s="25"/>
      <c r="P87" s="25"/>
      <c r="Q87" s="25"/>
      <c r="R87" s="25"/>
      <c r="S87" s="25"/>
      <c r="T87" s="52"/>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row>
    <row r="88" spans="1:55" s="13" customFormat="1" ht="30" customHeight="1" x14ac:dyDescent="0.25">
      <c r="A88" s="12"/>
      <c r="B88" s="1"/>
      <c r="C88" s="16"/>
      <c r="D88" s="18"/>
      <c r="E88" s="18"/>
      <c r="F88" s="18"/>
      <c r="G88" s="17"/>
      <c r="H88" s="16"/>
      <c r="I88" s="18"/>
      <c r="J88" s="18"/>
      <c r="K88" s="18"/>
      <c r="L88" s="18"/>
      <c r="M88" s="16"/>
      <c r="N88" s="18"/>
      <c r="O88" s="25"/>
      <c r="P88" s="25"/>
      <c r="Q88" s="25"/>
      <c r="R88" s="25"/>
      <c r="S88" s="25"/>
      <c r="T88" s="52"/>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row>
    <row r="89" spans="1:55" s="13" customFormat="1" ht="30" customHeight="1" x14ac:dyDescent="0.25">
      <c r="A89" s="12"/>
      <c r="B89" s="1"/>
      <c r="C89" s="16"/>
      <c r="D89" s="18"/>
      <c r="E89" s="18"/>
      <c r="F89" s="18"/>
      <c r="G89" s="17"/>
      <c r="H89" s="16"/>
      <c r="I89" s="18"/>
      <c r="J89" s="18"/>
      <c r="K89" s="18"/>
      <c r="L89" s="18"/>
      <c r="M89" s="16"/>
      <c r="N89" s="18"/>
      <c r="O89" s="25"/>
      <c r="P89" s="25"/>
      <c r="Q89" s="25"/>
      <c r="R89" s="25"/>
      <c r="S89" s="25"/>
      <c r="T89" s="52"/>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row>
    <row r="90" spans="1:55" ht="76.5" customHeight="1" x14ac:dyDescent="0.25">
      <c r="A90" s="26"/>
      <c r="B90" s="26"/>
      <c r="C90" s="58"/>
      <c r="D90" s="58"/>
      <c r="E90" s="58"/>
      <c r="F90" s="58"/>
      <c r="G90" s="58"/>
      <c r="H90" s="58"/>
      <c r="I90" s="58"/>
      <c r="J90" s="58"/>
      <c r="K90" s="58"/>
      <c r="L90" s="58"/>
      <c r="M90" s="58"/>
      <c r="N90" s="58"/>
      <c r="T90" s="52"/>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row>
    <row r="91" spans="1:55" s="13" customFormat="1" ht="30" customHeight="1" x14ac:dyDescent="0.25">
      <c r="A91" s="12"/>
      <c r="B91" s="1"/>
      <c r="C91" s="16"/>
      <c r="D91" s="18"/>
      <c r="E91" s="18"/>
      <c r="F91" s="18"/>
      <c r="G91" s="17"/>
      <c r="H91" s="16"/>
      <c r="I91" s="18"/>
      <c r="J91" s="18"/>
      <c r="K91" s="18"/>
      <c r="L91" s="18"/>
      <c r="M91" s="16"/>
      <c r="N91" s="18"/>
      <c r="O91" s="25"/>
      <c r="P91" s="25"/>
      <c r="Q91" s="25"/>
      <c r="R91" s="25"/>
      <c r="S91" s="25"/>
      <c r="T91" s="52"/>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row>
    <row r="92" spans="1:55" s="13" customFormat="1" ht="30" customHeight="1" x14ac:dyDescent="0.25">
      <c r="A92" s="12"/>
      <c r="B92" s="1"/>
      <c r="C92" s="16"/>
      <c r="D92" s="18"/>
      <c r="E92" s="18"/>
      <c r="F92" s="18"/>
      <c r="G92" s="17"/>
      <c r="H92" s="16"/>
      <c r="I92" s="18"/>
      <c r="J92" s="18"/>
      <c r="K92" s="18"/>
      <c r="L92" s="18"/>
      <c r="M92" s="16"/>
      <c r="N92" s="18"/>
      <c r="O92" s="25"/>
      <c r="P92" s="25"/>
      <c r="Q92" s="25"/>
      <c r="R92" s="25"/>
      <c r="S92" s="25"/>
      <c r="T92" s="52"/>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row>
    <row r="93" spans="1:55" s="13" customFormat="1" ht="30" customHeight="1" x14ac:dyDescent="0.25">
      <c r="A93" s="12"/>
      <c r="B93" s="1"/>
      <c r="C93" s="16"/>
      <c r="D93" s="18"/>
      <c r="E93" s="18"/>
      <c r="F93" s="18"/>
      <c r="G93" s="17"/>
      <c r="H93" s="16"/>
      <c r="I93" s="18"/>
      <c r="J93" s="18"/>
      <c r="K93" s="18"/>
      <c r="L93" s="18"/>
      <c r="M93" s="16"/>
      <c r="N93" s="18"/>
      <c r="O93" s="25"/>
      <c r="P93" s="25"/>
      <c r="Q93" s="25"/>
      <c r="R93" s="25"/>
      <c r="S93" s="25"/>
      <c r="T93" s="52"/>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row>
    <row r="94" spans="1:55" s="11" customFormat="1" ht="47.25" customHeight="1" x14ac:dyDescent="0.25">
      <c r="A94" s="26"/>
      <c r="B94" s="26"/>
      <c r="C94" s="58"/>
      <c r="D94" s="58"/>
      <c r="E94" s="58"/>
      <c r="F94" s="58"/>
      <c r="G94" s="58"/>
      <c r="H94" s="58"/>
      <c r="I94" s="58"/>
      <c r="J94" s="58"/>
      <c r="K94" s="58"/>
      <c r="L94" s="58"/>
      <c r="M94" s="100"/>
      <c r="N94" s="101"/>
      <c r="O94" s="24"/>
      <c r="P94" s="24"/>
      <c r="Q94" s="24"/>
      <c r="R94" s="24"/>
      <c r="S94" s="24"/>
      <c r="T94" s="53"/>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5"/>
    </row>
    <row r="95" spans="1:55" x14ac:dyDescent="0.25">
      <c r="A95" s="26"/>
      <c r="B95" s="26"/>
      <c r="C95" s="58"/>
      <c r="D95" s="58"/>
      <c r="E95" s="58"/>
      <c r="F95" s="58"/>
      <c r="G95" s="58"/>
      <c r="H95" s="58"/>
      <c r="I95" s="58"/>
      <c r="J95" s="58"/>
      <c r="K95" s="58"/>
      <c r="L95" s="58"/>
      <c r="M95" s="14"/>
      <c r="N95" s="15"/>
      <c r="T95" s="52"/>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row>
    <row r="96" spans="1:55" s="11" customFormat="1" ht="47.25" customHeight="1" x14ac:dyDescent="0.25">
      <c r="A96" s="26"/>
      <c r="B96" s="26"/>
      <c r="C96" s="58"/>
      <c r="D96" s="58"/>
      <c r="E96" s="58"/>
      <c r="F96" s="58"/>
      <c r="G96" s="58"/>
      <c r="H96" s="58"/>
      <c r="I96" s="58"/>
      <c r="J96" s="58"/>
      <c r="K96" s="58"/>
      <c r="L96" s="58"/>
      <c r="M96" s="58"/>
      <c r="N96" s="58"/>
      <c r="O96" s="25"/>
      <c r="P96" s="25"/>
      <c r="Q96" s="25"/>
      <c r="R96" s="25"/>
      <c r="S96" s="25"/>
      <c r="T96" s="52"/>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row>
    <row r="97" spans="1:55" ht="66.75" customHeight="1" x14ac:dyDescent="0.25">
      <c r="A97" s="26"/>
      <c r="B97" s="26"/>
      <c r="C97" s="58"/>
      <c r="D97" s="58"/>
      <c r="E97" s="58"/>
      <c r="F97" s="58"/>
      <c r="G97" s="58"/>
      <c r="H97" s="58"/>
      <c r="I97" s="58"/>
      <c r="J97" s="58"/>
      <c r="K97" s="58"/>
      <c r="L97" s="58"/>
      <c r="M97" s="58"/>
      <c r="N97" s="58"/>
      <c r="T97" s="52"/>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row>
    <row r="98" spans="1:55" ht="53.25" customHeight="1" x14ac:dyDescent="0.25">
      <c r="A98" s="26"/>
      <c r="B98" s="26"/>
      <c r="C98" s="58"/>
      <c r="D98" s="58"/>
      <c r="E98" s="58"/>
      <c r="F98" s="58"/>
      <c r="G98" s="58"/>
      <c r="H98" s="58"/>
      <c r="I98" s="58"/>
      <c r="J98" s="58"/>
      <c r="K98" s="58"/>
      <c r="L98" s="58"/>
      <c r="M98" s="58"/>
      <c r="N98" s="58"/>
      <c r="T98" s="52"/>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row>
    <row r="99" spans="1:55" s="13" customFormat="1" ht="30" customHeight="1" x14ac:dyDescent="0.25">
      <c r="A99" s="12"/>
      <c r="B99" s="1"/>
      <c r="C99" s="16"/>
      <c r="D99" s="18"/>
      <c r="E99" s="18"/>
      <c r="F99" s="18"/>
      <c r="G99" s="17"/>
      <c r="H99" s="16"/>
      <c r="I99" s="19"/>
      <c r="J99" s="19"/>
      <c r="K99" s="19"/>
      <c r="L99" s="18"/>
      <c r="M99" s="16"/>
      <c r="N99" s="18"/>
      <c r="O99" s="25"/>
      <c r="P99" s="25"/>
      <c r="Q99" s="25"/>
      <c r="R99" s="25"/>
      <c r="S99" s="25"/>
      <c r="T99" s="52"/>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row>
    <row r="100" spans="1:55" s="11" customFormat="1" ht="81.75" customHeight="1" x14ac:dyDescent="0.25">
      <c r="A100" s="26"/>
      <c r="B100" s="26"/>
      <c r="C100" s="58"/>
      <c r="D100" s="58"/>
      <c r="E100" s="58"/>
      <c r="F100" s="58"/>
      <c r="G100" s="58"/>
      <c r="H100" s="58"/>
      <c r="I100" s="58"/>
      <c r="J100" s="58"/>
      <c r="K100" s="58"/>
      <c r="L100" s="58"/>
      <c r="M100" s="58"/>
      <c r="N100" s="58"/>
      <c r="O100" s="25"/>
      <c r="P100" s="25"/>
      <c r="Q100" s="25"/>
      <c r="R100" s="25"/>
      <c r="S100" s="25"/>
      <c r="T100" s="52"/>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row>
    <row r="101" spans="1:55" s="11" customFormat="1" ht="30" customHeight="1" x14ac:dyDescent="0.25">
      <c r="A101" s="12"/>
      <c r="B101" s="1"/>
      <c r="C101" s="16"/>
      <c r="D101" s="18"/>
      <c r="E101" s="18"/>
      <c r="F101" s="18"/>
      <c r="G101" s="17"/>
      <c r="H101" s="16"/>
      <c r="I101" s="18"/>
      <c r="J101" s="18"/>
      <c r="K101" s="18"/>
      <c r="L101" s="18"/>
      <c r="M101" s="16"/>
      <c r="N101" s="18"/>
      <c r="O101" s="25"/>
      <c r="P101" s="25"/>
      <c r="Q101" s="25"/>
      <c r="R101" s="25"/>
      <c r="S101" s="25"/>
      <c r="T101" s="52"/>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25"/>
      <c r="AZ101" s="25"/>
      <c r="BA101" s="25"/>
      <c r="BB101" s="25"/>
      <c r="BC101" s="25"/>
    </row>
    <row r="102" spans="1:55" s="11" customFormat="1" ht="30" customHeight="1" x14ac:dyDescent="0.25">
      <c r="A102" s="12"/>
      <c r="B102" s="1"/>
      <c r="C102" s="16"/>
      <c r="D102" s="18"/>
      <c r="E102" s="18"/>
      <c r="F102" s="18"/>
      <c r="G102" s="17"/>
      <c r="H102" s="16"/>
      <c r="I102" s="18"/>
      <c r="J102" s="18"/>
      <c r="K102" s="18"/>
      <c r="L102" s="18"/>
      <c r="M102" s="16"/>
      <c r="N102" s="18"/>
      <c r="O102" s="25"/>
      <c r="P102" s="25"/>
      <c r="Q102" s="25"/>
      <c r="R102" s="25"/>
      <c r="S102" s="25"/>
      <c r="T102" s="52"/>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5"/>
      <c r="BB102" s="25"/>
      <c r="BC102" s="25"/>
    </row>
    <row r="103" spans="1:55" s="11" customFormat="1" ht="30" customHeight="1" x14ac:dyDescent="0.25">
      <c r="A103" s="12"/>
      <c r="B103" s="1"/>
      <c r="C103" s="16"/>
      <c r="D103" s="18"/>
      <c r="E103" s="18"/>
      <c r="F103" s="18"/>
      <c r="G103" s="17"/>
      <c r="H103" s="16"/>
      <c r="I103" s="18"/>
      <c r="J103" s="18"/>
      <c r="K103" s="18"/>
      <c r="L103" s="18"/>
      <c r="M103" s="16"/>
      <c r="N103" s="18"/>
      <c r="O103" s="25"/>
      <c r="P103" s="25"/>
      <c r="Q103" s="25"/>
      <c r="R103" s="25"/>
      <c r="S103" s="25"/>
      <c r="T103" s="52"/>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row>
    <row r="104" spans="1:55" s="11" customFormat="1" ht="30" customHeight="1" x14ac:dyDescent="0.25">
      <c r="A104" s="12"/>
      <c r="B104" s="1"/>
      <c r="C104" s="16"/>
      <c r="D104" s="18"/>
      <c r="E104" s="18"/>
      <c r="F104" s="18"/>
      <c r="G104" s="17"/>
      <c r="H104" s="16"/>
      <c r="I104" s="18"/>
      <c r="J104" s="18"/>
      <c r="K104" s="18"/>
      <c r="L104" s="18"/>
      <c r="M104" s="16"/>
      <c r="N104" s="18"/>
      <c r="O104" s="25"/>
      <c r="P104" s="25"/>
      <c r="Q104" s="25"/>
      <c r="R104" s="25"/>
      <c r="S104" s="25"/>
      <c r="T104" s="52"/>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row>
    <row r="105" spans="1:55" s="11" customFormat="1" ht="30" customHeight="1" x14ac:dyDescent="0.25">
      <c r="A105" s="12"/>
      <c r="B105" s="1"/>
      <c r="C105" s="16"/>
      <c r="D105" s="18"/>
      <c r="E105" s="18"/>
      <c r="F105" s="18"/>
      <c r="G105" s="17"/>
      <c r="H105" s="16"/>
      <c r="I105" s="18"/>
      <c r="J105" s="18"/>
      <c r="K105" s="18"/>
      <c r="L105" s="18"/>
      <c r="M105" s="16"/>
      <c r="N105" s="18"/>
      <c r="O105" s="25"/>
      <c r="P105" s="25"/>
      <c r="Q105" s="25"/>
      <c r="R105" s="25"/>
      <c r="S105" s="25"/>
      <c r="T105" s="52"/>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row>
    <row r="106" spans="1:55" s="11" customFormat="1" ht="30" customHeight="1" x14ac:dyDescent="0.25">
      <c r="A106" s="12"/>
      <c r="B106" s="1"/>
      <c r="C106" s="16"/>
      <c r="D106" s="18"/>
      <c r="E106" s="18"/>
      <c r="F106" s="18"/>
      <c r="G106" s="17"/>
      <c r="H106" s="16"/>
      <c r="I106" s="18"/>
      <c r="J106" s="18"/>
      <c r="K106" s="18"/>
      <c r="L106" s="18"/>
      <c r="M106" s="16"/>
      <c r="N106" s="18"/>
      <c r="O106" s="25"/>
      <c r="P106" s="25"/>
      <c r="Q106" s="25"/>
      <c r="R106" s="25"/>
      <c r="S106" s="25"/>
      <c r="T106" s="52"/>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row>
    <row r="107" spans="1:55" s="11" customFormat="1" ht="30" customHeight="1" x14ac:dyDescent="0.25">
      <c r="A107" s="12"/>
      <c r="B107" s="1"/>
      <c r="C107" s="16"/>
      <c r="D107" s="18"/>
      <c r="E107" s="18"/>
      <c r="F107" s="18"/>
      <c r="G107" s="17"/>
      <c r="H107" s="16"/>
      <c r="I107" s="18"/>
      <c r="J107" s="18"/>
      <c r="K107" s="18"/>
      <c r="L107" s="18"/>
      <c r="M107" s="16"/>
      <c r="N107" s="18"/>
      <c r="O107" s="25"/>
      <c r="P107" s="25"/>
      <c r="Q107" s="25"/>
      <c r="R107" s="25"/>
      <c r="S107" s="25"/>
      <c r="T107" s="52"/>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row>
    <row r="108" spans="1:55" s="11" customFormat="1" ht="30" customHeight="1" x14ac:dyDescent="0.25">
      <c r="A108" s="12"/>
      <c r="B108" s="1"/>
      <c r="C108" s="16"/>
      <c r="D108" s="18"/>
      <c r="E108" s="18"/>
      <c r="F108" s="18"/>
      <c r="G108" s="17"/>
      <c r="H108" s="16"/>
      <c r="I108" s="18"/>
      <c r="J108" s="18"/>
      <c r="K108" s="18"/>
      <c r="L108" s="18"/>
      <c r="M108" s="16"/>
      <c r="N108" s="18"/>
      <c r="O108" s="25"/>
      <c r="P108" s="25"/>
      <c r="Q108" s="25"/>
      <c r="R108" s="25"/>
      <c r="S108" s="25"/>
      <c r="T108" s="52"/>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row>
    <row r="109" spans="1:55" s="11" customFormat="1" ht="30" customHeight="1" x14ac:dyDescent="0.25">
      <c r="A109" s="12"/>
      <c r="B109" s="1"/>
      <c r="C109" s="16"/>
      <c r="D109" s="18"/>
      <c r="E109" s="18"/>
      <c r="F109" s="18"/>
      <c r="G109" s="17"/>
      <c r="H109" s="16"/>
      <c r="I109" s="18"/>
      <c r="J109" s="18"/>
      <c r="K109" s="18"/>
      <c r="L109" s="18"/>
      <c r="M109" s="16"/>
      <c r="N109" s="18"/>
      <c r="O109" s="25"/>
      <c r="P109" s="25"/>
      <c r="Q109" s="25"/>
      <c r="R109" s="25"/>
      <c r="S109" s="25"/>
      <c r="T109" s="52"/>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row>
    <row r="110" spans="1:55" s="11" customFormat="1" ht="30" customHeight="1" x14ac:dyDescent="0.25">
      <c r="A110" s="12"/>
      <c r="B110" s="1"/>
      <c r="C110" s="16"/>
      <c r="D110" s="18"/>
      <c r="E110" s="18"/>
      <c r="F110" s="18"/>
      <c r="G110" s="17"/>
      <c r="H110" s="16"/>
      <c r="I110" s="18"/>
      <c r="J110" s="18"/>
      <c r="K110" s="18"/>
      <c r="L110" s="18"/>
      <c r="M110" s="16"/>
      <c r="N110" s="18"/>
      <c r="O110" s="25"/>
      <c r="P110" s="25"/>
      <c r="Q110" s="25"/>
      <c r="R110" s="25"/>
      <c r="S110" s="25"/>
      <c r="T110" s="52"/>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row>
    <row r="111" spans="1:55" s="11" customFormat="1" ht="30" customHeight="1" x14ac:dyDescent="0.25">
      <c r="A111" s="12"/>
      <c r="B111" s="1"/>
      <c r="C111" s="16"/>
      <c r="D111" s="18"/>
      <c r="E111" s="18"/>
      <c r="F111" s="18"/>
      <c r="G111" s="17"/>
      <c r="H111" s="16"/>
      <c r="I111" s="18"/>
      <c r="J111" s="18"/>
      <c r="K111" s="18"/>
      <c r="L111" s="18"/>
      <c r="M111" s="16"/>
      <c r="N111" s="18"/>
      <c r="O111" s="25"/>
      <c r="P111" s="25"/>
      <c r="Q111" s="25"/>
      <c r="R111" s="25"/>
      <c r="S111" s="25"/>
      <c r="T111" s="52"/>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row>
    <row r="112" spans="1:55" s="11" customFormat="1" ht="30" customHeight="1" x14ac:dyDescent="0.25">
      <c r="A112" s="12"/>
      <c r="B112" s="1"/>
      <c r="C112" s="16"/>
      <c r="D112" s="18"/>
      <c r="E112" s="18"/>
      <c r="F112" s="18"/>
      <c r="G112" s="17"/>
      <c r="H112" s="16"/>
      <c r="I112" s="18"/>
      <c r="J112" s="18"/>
      <c r="K112" s="18"/>
      <c r="L112" s="18"/>
      <c r="M112" s="16"/>
      <c r="N112" s="18"/>
      <c r="O112" s="25"/>
      <c r="P112" s="25"/>
      <c r="Q112" s="25"/>
      <c r="R112" s="25"/>
      <c r="S112" s="25"/>
      <c r="T112" s="52"/>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row>
    <row r="113" spans="1:55" s="11" customFormat="1" ht="30" customHeight="1" x14ac:dyDescent="0.25">
      <c r="A113" s="12"/>
      <c r="B113" s="1"/>
      <c r="C113" s="16"/>
      <c r="D113" s="18"/>
      <c r="E113" s="18"/>
      <c r="F113" s="18"/>
      <c r="G113" s="17"/>
      <c r="H113" s="16"/>
      <c r="I113" s="18"/>
      <c r="J113" s="18"/>
      <c r="K113" s="18"/>
      <c r="L113" s="18"/>
      <c r="M113" s="16"/>
      <c r="N113" s="18"/>
      <c r="O113" s="25"/>
      <c r="P113" s="25"/>
      <c r="Q113" s="25"/>
      <c r="R113" s="25"/>
      <c r="S113" s="25"/>
      <c r="T113" s="52"/>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row>
    <row r="114" spans="1:55" s="11" customFormat="1" ht="30" customHeight="1" x14ac:dyDescent="0.25">
      <c r="A114" s="12"/>
      <c r="B114" s="1"/>
      <c r="C114" s="16"/>
      <c r="D114" s="18"/>
      <c r="E114" s="18"/>
      <c r="F114" s="18"/>
      <c r="G114" s="17"/>
      <c r="H114" s="16"/>
      <c r="I114" s="18"/>
      <c r="J114" s="18"/>
      <c r="K114" s="18"/>
      <c r="L114" s="18"/>
      <c r="M114" s="16"/>
      <c r="N114" s="18"/>
      <c r="O114" s="25"/>
      <c r="P114" s="25"/>
      <c r="Q114" s="25"/>
      <c r="R114" s="25"/>
      <c r="S114" s="25"/>
      <c r="T114" s="52"/>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row>
    <row r="115" spans="1:55" s="11" customFormat="1" ht="30" customHeight="1" x14ac:dyDescent="0.25">
      <c r="A115" s="12"/>
      <c r="B115" s="1"/>
      <c r="C115" s="16"/>
      <c r="D115" s="18"/>
      <c r="E115" s="18"/>
      <c r="F115" s="18"/>
      <c r="G115" s="17"/>
      <c r="H115" s="16"/>
      <c r="I115" s="18"/>
      <c r="J115" s="18"/>
      <c r="K115" s="18"/>
      <c r="L115" s="18"/>
      <c r="M115" s="16"/>
      <c r="N115" s="18"/>
      <c r="O115" s="25"/>
      <c r="P115" s="25"/>
      <c r="Q115" s="25"/>
      <c r="R115" s="25"/>
      <c r="S115" s="25"/>
      <c r="T115" s="52"/>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row>
    <row r="116" spans="1:55" s="11" customFormat="1" ht="30" customHeight="1" x14ac:dyDescent="0.25">
      <c r="A116" s="12"/>
      <c r="B116" s="1"/>
      <c r="C116" s="16"/>
      <c r="D116" s="18"/>
      <c r="E116" s="18"/>
      <c r="F116" s="18"/>
      <c r="G116" s="17"/>
      <c r="H116" s="16"/>
      <c r="I116" s="18"/>
      <c r="J116" s="18"/>
      <c r="K116" s="18"/>
      <c r="L116" s="18"/>
      <c r="M116" s="16"/>
      <c r="N116" s="18"/>
      <c r="O116" s="25"/>
      <c r="P116" s="25"/>
      <c r="Q116" s="25"/>
      <c r="R116" s="25"/>
      <c r="S116" s="25"/>
      <c r="T116" s="52"/>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row>
    <row r="117" spans="1:55" s="11" customFormat="1" ht="30" customHeight="1" x14ac:dyDescent="0.25">
      <c r="A117" s="12"/>
      <c r="B117" s="1"/>
      <c r="C117" s="16"/>
      <c r="D117" s="18"/>
      <c r="E117" s="18"/>
      <c r="F117" s="18"/>
      <c r="G117" s="17"/>
      <c r="H117" s="16"/>
      <c r="I117" s="18"/>
      <c r="J117" s="18"/>
      <c r="K117" s="18"/>
      <c r="L117" s="18"/>
      <c r="M117" s="16"/>
      <c r="N117" s="18"/>
      <c r="O117" s="25"/>
      <c r="P117" s="25"/>
      <c r="Q117" s="25"/>
      <c r="R117" s="25"/>
      <c r="S117" s="25"/>
      <c r="T117" s="52"/>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row>
    <row r="118" spans="1:55" s="11" customFormat="1" ht="30" customHeight="1" x14ac:dyDescent="0.25">
      <c r="A118" s="12"/>
      <c r="B118" s="1"/>
      <c r="C118" s="16"/>
      <c r="D118" s="18"/>
      <c r="E118" s="18"/>
      <c r="F118" s="18"/>
      <c r="G118" s="17"/>
      <c r="H118" s="16"/>
      <c r="I118" s="18"/>
      <c r="J118" s="18"/>
      <c r="K118" s="18"/>
      <c r="L118" s="18"/>
      <c r="M118" s="16"/>
      <c r="N118" s="18"/>
      <c r="O118" s="25"/>
      <c r="P118" s="25"/>
      <c r="Q118" s="25"/>
      <c r="R118" s="25"/>
      <c r="S118" s="25"/>
      <c r="T118" s="52"/>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row>
    <row r="119" spans="1:55" s="11" customFormat="1" ht="30" customHeight="1" x14ac:dyDescent="0.25">
      <c r="A119" s="12"/>
      <c r="B119" s="1"/>
      <c r="C119" s="16"/>
      <c r="D119" s="18"/>
      <c r="E119" s="18"/>
      <c r="F119" s="18"/>
      <c r="G119" s="17"/>
      <c r="H119" s="16"/>
      <c r="I119" s="18"/>
      <c r="J119" s="18"/>
      <c r="K119" s="18"/>
      <c r="L119" s="18"/>
      <c r="M119" s="16"/>
      <c r="N119" s="18"/>
      <c r="O119" s="25"/>
      <c r="P119" s="25"/>
      <c r="Q119" s="25"/>
      <c r="R119" s="25"/>
      <c r="S119" s="25"/>
      <c r="T119" s="52"/>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row>
    <row r="120" spans="1:55" s="11" customFormat="1" ht="30" customHeight="1" x14ac:dyDescent="0.25">
      <c r="A120" s="12"/>
      <c r="B120" s="1"/>
      <c r="C120" s="16"/>
      <c r="D120" s="18"/>
      <c r="E120" s="18"/>
      <c r="F120" s="18"/>
      <c r="G120" s="17"/>
      <c r="H120" s="16"/>
      <c r="I120" s="18"/>
      <c r="J120" s="18"/>
      <c r="K120" s="18"/>
      <c r="L120" s="18"/>
      <c r="M120" s="16"/>
      <c r="N120" s="18"/>
      <c r="O120" s="25"/>
      <c r="P120" s="25"/>
      <c r="Q120" s="25"/>
      <c r="R120" s="25"/>
      <c r="S120" s="25"/>
      <c r="T120" s="52"/>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row>
    <row r="121" spans="1:55" ht="108.75" customHeight="1" x14ac:dyDescent="0.25">
      <c r="A121" s="26"/>
      <c r="B121" s="26"/>
      <c r="C121" s="58"/>
      <c r="D121" s="58"/>
      <c r="E121" s="58"/>
      <c r="F121" s="58"/>
      <c r="G121" s="58"/>
      <c r="H121" s="58"/>
      <c r="I121" s="58"/>
      <c r="J121" s="58"/>
      <c r="K121" s="58"/>
      <c r="L121" s="58"/>
      <c r="M121" s="58"/>
      <c r="N121" s="58"/>
      <c r="T121" s="52"/>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5"/>
      <c r="AU121" s="25"/>
      <c r="AV121" s="25"/>
      <c r="AW121" s="25"/>
      <c r="AX121" s="25"/>
      <c r="AY121" s="25"/>
      <c r="AZ121" s="25"/>
      <c r="BA121" s="25"/>
      <c r="BB121" s="25"/>
      <c r="BC121" s="25"/>
    </row>
    <row r="122" spans="1:55" s="13" customFormat="1" ht="30" customHeight="1" x14ac:dyDescent="0.25">
      <c r="A122" s="12"/>
      <c r="B122" s="1"/>
      <c r="C122" s="16"/>
      <c r="D122" s="18"/>
      <c r="E122" s="18"/>
      <c r="F122" s="18"/>
      <c r="G122" s="17"/>
      <c r="H122" s="16"/>
      <c r="I122" s="18"/>
      <c r="J122" s="18"/>
      <c r="K122" s="18"/>
      <c r="L122" s="18"/>
      <c r="M122" s="16"/>
      <c r="N122" s="18"/>
      <c r="O122" s="25"/>
      <c r="P122" s="25"/>
      <c r="Q122" s="25"/>
      <c r="R122" s="25"/>
      <c r="S122" s="25"/>
      <c r="T122" s="52"/>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25"/>
      <c r="AW122" s="25"/>
      <c r="AX122" s="25"/>
      <c r="AY122" s="25"/>
      <c r="AZ122" s="25"/>
      <c r="BA122" s="25"/>
      <c r="BB122" s="25"/>
      <c r="BC122" s="25"/>
    </row>
    <row r="123" spans="1:55" s="13" customFormat="1" ht="30" customHeight="1" x14ac:dyDescent="0.25">
      <c r="A123" s="12"/>
      <c r="B123" s="1"/>
      <c r="C123" s="16"/>
      <c r="D123" s="18"/>
      <c r="E123" s="18"/>
      <c r="F123" s="18"/>
      <c r="G123" s="17"/>
      <c r="H123" s="16"/>
      <c r="I123" s="18"/>
      <c r="J123" s="18"/>
      <c r="K123" s="18"/>
      <c r="L123" s="18"/>
      <c r="M123" s="16"/>
      <c r="N123" s="18"/>
      <c r="O123" s="25"/>
      <c r="P123" s="25"/>
      <c r="Q123" s="25"/>
      <c r="R123" s="25"/>
      <c r="S123" s="25"/>
      <c r="T123" s="52"/>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c r="AZ123" s="25"/>
      <c r="BA123" s="25"/>
      <c r="BB123" s="25"/>
      <c r="BC123" s="25"/>
    </row>
    <row r="124" spans="1:55" s="13" customFormat="1" ht="30" customHeight="1" x14ac:dyDescent="0.25">
      <c r="A124" s="12"/>
      <c r="B124" s="1"/>
      <c r="C124" s="16"/>
      <c r="D124" s="18"/>
      <c r="E124" s="18"/>
      <c r="F124" s="18"/>
      <c r="G124" s="17"/>
      <c r="H124" s="16"/>
      <c r="I124" s="18"/>
      <c r="J124" s="18"/>
      <c r="K124" s="18"/>
      <c r="L124" s="18"/>
      <c r="M124" s="16"/>
      <c r="N124" s="18"/>
      <c r="O124" s="25"/>
      <c r="P124" s="25"/>
      <c r="Q124" s="25"/>
      <c r="R124" s="25"/>
      <c r="S124" s="25"/>
      <c r="T124" s="52"/>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row>
    <row r="125" spans="1:55" s="13" customFormat="1" ht="30" customHeight="1" x14ac:dyDescent="0.25">
      <c r="A125" s="12"/>
      <c r="B125" s="1"/>
      <c r="C125" s="16"/>
      <c r="D125" s="18"/>
      <c r="E125" s="18"/>
      <c r="F125" s="18"/>
      <c r="G125" s="17"/>
      <c r="H125" s="16"/>
      <c r="I125" s="18"/>
      <c r="J125" s="18"/>
      <c r="K125" s="18"/>
      <c r="L125" s="18"/>
      <c r="M125" s="16"/>
      <c r="N125" s="18"/>
      <c r="O125" s="25"/>
      <c r="P125" s="25"/>
      <c r="Q125" s="25"/>
      <c r="R125" s="25"/>
      <c r="S125" s="25"/>
      <c r="T125" s="52"/>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5"/>
      <c r="AU125" s="25"/>
      <c r="AV125" s="25"/>
      <c r="AW125" s="25"/>
      <c r="AX125" s="25"/>
      <c r="AY125" s="25"/>
      <c r="AZ125" s="25"/>
      <c r="BA125" s="25"/>
      <c r="BB125" s="25"/>
      <c r="BC125" s="25"/>
    </row>
    <row r="126" spans="1:55" s="13" customFormat="1" ht="30" customHeight="1" x14ac:dyDescent="0.25">
      <c r="A126" s="12"/>
      <c r="B126" s="1"/>
      <c r="C126" s="16"/>
      <c r="D126" s="18"/>
      <c r="E126" s="18"/>
      <c r="F126" s="18"/>
      <c r="G126" s="17"/>
      <c r="H126" s="16"/>
      <c r="I126" s="18"/>
      <c r="J126" s="18"/>
      <c r="K126" s="18"/>
      <c r="L126" s="18"/>
      <c r="M126" s="16"/>
      <c r="N126" s="18"/>
      <c r="O126" s="25"/>
      <c r="P126" s="25"/>
      <c r="Q126" s="25"/>
      <c r="R126" s="25"/>
      <c r="S126" s="25"/>
      <c r="T126" s="52"/>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25"/>
      <c r="AX126" s="25"/>
      <c r="AY126" s="25"/>
      <c r="AZ126" s="25"/>
      <c r="BA126" s="25"/>
      <c r="BB126" s="25"/>
      <c r="BC126" s="25"/>
    </row>
    <row r="127" spans="1:55" s="13" customFormat="1" ht="30" customHeight="1" x14ac:dyDescent="0.25">
      <c r="A127" s="12"/>
      <c r="B127" s="1"/>
      <c r="C127" s="16"/>
      <c r="D127" s="18"/>
      <c r="E127" s="18"/>
      <c r="F127" s="18"/>
      <c r="G127" s="17"/>
      <c r="H127" s="16"/>
      <c r="I127" s="18"/>
      <c r="J127" s="18"/>
      <c r="K127" s="18"/>
      <c r="L127" s="18"/>
      <c r="M127" s="16"/>
      <c r="N127" s="18"/>
      <c r="O127" s="25"/>
      <c r="P127" s="25"/>
      <c r="Q127" s="25"/>
      <c r="R127" s="25"/>
      <c r="S127" s="25"/>
      <c r="T127" s="52"/>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5"/>
      <c r="AU127" s="25"/>
      <c r="AV127" s="25"/>
      <c r="AW127" s="25"/>
      <c r="AX127" s="25"/>
      <c r="AY127" s="25"/>
      <c r="AZ127" s="25"/>
      <c r="BA127" s="25"/>
      <c r="BB127" s="25"/>
      <c r="BC127" s="25"/>
    </row>
    <row r="128" spans="1:55" ht="48" customHeight="1" x14ac:dyDescent="0.25">
      <c r="A128" s="26"/>
      <c r="B128" s="26"/>
      <c r="C128" s="58"/>
      <c r="D128" s="58"/>
      <c r="E128" s="58"/>
      <c r="F128" s="58"/>
      <c r="G128" s="58"/>
      <c r="H128" s="58"/>
      <c r="I128" s="58"/>
      <c r="J128" s="58"/>
      <c r="K128" s="58"/>
      <c r="L128" s="58"/>
      <c r="M128" s="58"/>
      <c r="N128" s="58"/>
      <c r="T128" s="52"/>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5"/>
      <c r="AU128" s="25"/>
      <c r="AV128" s="25"/>
      <c r="AW128" s="25"/>
      <c r="AX128" s="25"/>
      <c r="AY128" s="25"/>
      <c r="AZ128" s="25"/>
      <c r="BA128" s="25"/>
      <c r="BB128" s="25"/>
      <c r="BC128" s="25"/>
    </row>
    <row r="129" spans="1:55" ht="64.5" customHeight="1" x14ac:dyDescent="0.25">
      <c r="A129" s="26"/>
      <c r="B129" s="26"/>
      <c r="C129" s="58"/>
      <c r="D129" s="58"/>
      <c r="E129" s="58"/>
      <c r="F129" s="58"/>
      <c r="G129" s="58"/>
      <c r="H129" s="58"/>
      <c r="I129" s="58"/>
      <c r="J129" s="58"/>
      <c r="K129" s="58"/>
      <c r="L129" s="58"/>
      <c r="M129" s="58"/>
      <c r="N129" s="58"/>
      <c r="T129" s="52"/>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25"/>
      <c r="AW129" s="25"/>
      <c r="AX129" s="25"/>
      <c r="AY129" s="25"/>
      <c r="AZ129" s="25"/>
      <c r="BA129" s="25"/>
      <c r="BB129" s="25"/>
      <c r="BC129" s="25"/>
    </row>
    <row r="130" spans="1:55" s="11" customFormat="1" ht="93.75" customHeight="1" x14ac:dyDescent="0.25">
      <c r="A130" s="26"/>
      <c r="B130" s="26"/>
      <c r="C130" s="58"/>
      <c r="D130" s="58"/>
      <c r="E130" s="58"/>
      <c r="F130" s="58"/>
      <c r="G130" s="58"/>
      <c r="H130" s="58"/>
      <c r="I130" s="58"/>
      <c r="J130" s="58"/>
      <c r="K130" s="58"/>
      <c r="L130" s="58"/>
      <c r="M130" s="58"/>
      <c r="N130" s="58"/>
      <c r="O130" s="25"/>
      <c r="P130" s="25"/>
      <c r="Q130" s="25"/>
      <c r="R130" s="25"/>
      <c r="S130" s="25"/>
      <c r="T130" s="52"/>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5"/>
      <c r="AU130" s="25"/>
      <c r="AV130" s="25"/>
      <c r="AW130" s="25"/>
      <c r="AX130" s="25"/>
      <c r="AY130" s="25"/>
      <c r="AZ130" s="25"/>
      <c r="BA130" s="25"/>
      <c r="BB130" s="25"/>
      <c r="BC130" s="25"/>
    </row>
    <row r="131" spans="1:55" s="11" customFormat="1" ht="30" customHeight="1" x14ac:dyDescent="0.25">
      <c r="A131" s="12"/>
      <c r="B131" s="1"/>
      <c r="C131" s="16"/>
      <c r="D131" s="18"/>
      <c r="E131" s="18"/>
      <c r="F131" s="18"/>
      <c r="G131" s="17"/>
      <c r="H131" s="16"/>
      <c r="I131" s="18"/>
      <c r="J131" s="18"/>
      <c r="K131" s="18"/>
      <c r="L131" s="18"/>
      <c r="M131" s="16"/>
      <c r="N131" s="18"/>
      <c r="O131" s="25"/>
      <c r="P131" s="25"/>
      <c r="Q131" s="25"/>
      <c r="R131" s="25"/>
      <c r="S131" s="25"/>
      <c r="T131" s="52"/>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5"/>
      <c r="AU131" s="25"/>
      <c r="AV131" s="25"/>
      <c r="AW131" s="25"/>
      <c r="AX131" s="25"/>
      <c r="AY131" s="25"/>
      <c r="AZ131" s="25"/>
      <c r="BA131" s="25"/>
      <c r="BB131" s="25"/>
      <c r="BC131" s="25"/>
    </row>
    <row r="132" spans="1:55" s="11" customFormat="1" ht="30" customHeight="1" x14ac:dyDescent="0.25">
      <c r="A132" s="12"/>
      <c r="B132" s="1"/>
      <c r="C132" s="16"/>
      <c r="D132" s="18"/>
      <c r="E132" s="18"/>
      <c r="F132" s="18"/>
      <c r="G132" s="17"/>
      <c r="H132" s="16"/>
      <c r="I132" s="18"/>
      <c r="J132" s="18"/>
      <c r="K132" s="18"/>
      <c r="L132" s="18"/>
      <c r="M132" s="16"/>
      <c r="N132" s="18"/>
      <c r="O132" s="25"/>
      <c r="P132" s="25"/>
      <c r="Q132" s="25"/>
      <c r="R132" s="25"/>
      <c r="S132" s="25"/>
      <c r="T132" s="52"/>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5"/>
      <c r="AU132" s="25"/>
      <c r="AV132" s="25"/>
      <c r="AW132" s="25"/>
      <c r="AX132" s="25"/>
      <c r="AY132" s="25"/>
      <c r="AZ132" s="25"/>
      <c r="BA132" s="25"/>
      <c r="BB132" s="25"/>
      <c r="BC132" s="25"/>
    </row>
    <row r="133" spans="1:55" s="11" customFormat="1" ht="30" customHeight="1" x14ac:dyDescent="0.25">
      <c r="A133" s="12"/>
      <c r="B133" s="1"/>
      <c r="C133" s="16"/>
      <c r="D133" s="18"/>
      <c r="E133" s="18"/>
      <c r="F133" s="18"/>
      <c r="G133" s="17"/>
      <c r="H133" s="16"/>
      <c r="I133" s="18"/>
      <c r="J133" s="18"/>
      <c r="K133" s="18"/>
      <c r="L133" s="18"/>
      <c r="M133" s="16"/>
      <c r="N133" s="18"/>
      <c r="O133" s="25"/>
      <c r="P133" s="25"/>
      <c r="Q133" s="25"/>
      <c r="R133" s="25"/>
      <c r="S133" s="25"/>
      <c r="T133" s="52"/>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5"/>
      <c r="AU133" s="25"/>
      <c r="AV133" s="25"/>
      <c r="AW133" s="25"/>
      <c r="AX133" s="25"/>
      <c r="AY133" s="25"/>
      <c r="AZ133" s="25"/>
      <c r="BA133" s="25"/>
      <c r="BB133" s="25"/>
      <c r="BC133" s="25"/>
    </row>
    <row r="134" spans="1:55" s="11" customFormat="1" ht="30" customHeight="1" x14ac:dyDescent="0.25">
      <c r="A134" s="12"/>
      <c r="B134" s="1"/>
      <c r="C134" s="16"/>
      <c r="D134" s="18"/>
      <c r="E134" s="18"/>
      <c r="F134" s="18"/>
      <c r="G134" s="17"/>
      <c r="H134" s="16"/>
      <c r="I134" s="18"/>
      <c r="J134" s="18"/>
      <c r="K134" s="18"/>
      <c r="L134" s="18"/>
      <c r="M134" s="16"/>
      <c r="N134" s="18"/>
      <c r="O134" s="25"/>
      <c r="P134" s="25"/>
      <c r="Q134" s="25"/>
      <c r="R134" s="25"/>
      <c r="S134" s="25"/>
      <c r="T134" s="52"/>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c r="AZ134" s="25"/>
      <c r="BA134" s="25"/>
      <c r="BB134" s="25"/>
      <c r="BC134" s="25"/>
    </row>
    <row r="135" spans="1:55" ht="90" customHeight="1" x14ac:dyDescent="0.25">
      <c r="A135" s="26"/>
      <c r="B135" s="26"/>
      <c r="C135" s="58"/>
      <c r="D135" s="58"/>
      <c r="E135" s="58"/>
      <c r="F135" s="58"/>
      <c r="G135" s="58"/>
      <c r="H135" s="58"/>
      <c r="I135" s="58"/>
      <c r="J135" s="58"/>
      <c r="K135" s="58"/>
      <c r="L135" s="58"/>
      <c r="M135" s="58"/>
      <c r="N135" s="58"/>
      <c r="T135" s="52"/>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25"/>
      <c r="AZ135" s="25"/>
      <c r="BA135" s="25"/>
      <c r="BB135" s="25"/>
      <c r="BC135" s="25"/>
    </row>
    <row r="136" spans="1:55" ht="98.25" customHeight="1" x14ac:dyDescent="0.25">
      <c r="A136" s="26"/>
      <c r="B136" s="26"/>
      <c r="C136" s="58"/>
      <c r="D136" s="58"/>
      <c r="E136" s="58"/>
      <c r="F136" s="58"/>
      <c r="G136" s="58"/>
      <c r="H136" s="58"/>
      <c r="I136" s="58"/>
      <c r="J136" s="58"/>
      <c r="K136" s="58"/>
      <c r="L136" s="58"/>
      <c r="M136" s="58"/>
      <c r="N136" s="58"/>
      <c r="T136" s="52"/>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row>
    <row r="137" spans="1:55" s="11" customFormat="1" ht="72" customHeight="1" x14ac:dyDescent="0.25">
      <c r="A137" s="26"/>
      <c r="B137" s="26"/>
      <c r="C137" s="58"/>
      <c r="D137" s="58"/>
      <c r="E137" s="58"/>
      <c r="F137" s="58"/>
      <c r="G137" s="58"/>
      <c r="H137" s="58"/>
      <c r="I137" s="58"/>
      <c r="J137" s="58"/>
      <c r="K137" s="58"/>
      <c r="L137" s="58"/>
      <c r="M137" s="58"/>
      <c r="N137" s="58"/>
      <c r="O137" s="24"/>
      <c r="P137" s="24"/>
      <c r="Q137" s="24"/>
      <c r="R137" s="24"/>
      <c r="S137" s="24"/>
      <c r="T137" s="53"/>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row>
    <row r="138" spans="1:55" ht="55.5" customHeight="1" x14ac:dyDescent="0.25">
      <c r="A138" s="26"/>
      <c r="B138" s="26"/>
      <c r="C138" s="58"/>
      <c r="D138" s="58"/>
      <c r="E138" s="58"/>
      <c r="F138" s="58"/>
      <c r="G138" s="58"/>
      <c r="H138" s="58"/>
      <c r="I138" s="58"/>
      <c r="J138" s="58"/>
      <c r="K138" s="58"/>
      <c r="L138" s="58"/>
      <c r="M138" s="14"/>
      <c r="N138" s="15"/>
      <c r="T138" s="52"/>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row>
    <row r="139" spans="1:55" ht="100.5" customHeight="1" x14ac:dyDescent="0.25">
      <c r="A139" s="26"/>
      <c r="B139" s="26"/>
      <c r="C139" s="58"/>
      <c r="D139" s="58"/>
      <c r="E139" s="58"/>
      <c r="F139" s="58"/>
      <c r="G139" s="58"/>
      <c r="H139" s="58"/>
      <c r="I139" s="58"/>
      <c r="J139" s="58"/>
      <c r="K139" s="58"/>
      <c r="L139" s="58"/>
      <c r="M139" s="58"/>
      <c r="N139" s="58"/>
      <c r="T139" s="52"/>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row>
    <row r="140" spans="1:55" s="13" customFormat="1" ht="30" customHeight="1" x14ac:dyDescent="0.25">
      <c r="A140" s="12"/>
      <c r="B140" s="1"/>
      <c r="C140" s="16"/>
      <c r="D140" s="18"/>
      <c r="E140" s="18"/>
      <c r="F140" s="18"/>
      <c r="G140" s="17"/>
      <c r="H140" s="16"/>
      <c r="I140" s="18"/>
      <c r="J140" s="18"/>
      <c r="K140" s="18"/>
      <c r="L140" s="18"/>
      <c r="M140" s="16"/>
      <c r="N140" s="18"/>
      <c r="O140" s="25"/>
      <c r="P140" s="25"/>
      <c r="Q140" s="25"/>
      <c r="R140" s="25"/>
      <c r="S140" s="25"/>
      <c r="T140" s="52"/>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c r="AZ140" s="25"/>
      <c r="BA140" s="25"/>
      <c r="BB140" s="25"/>
      <c r="BC140" s="25"/>
    </row>
    <row r="141" spans="1:55" s="13" customFormat="1" ht="30" customHeight="1" x14ac:dyDescent="0.25">
      <c r="A141" s="12"/>
      <c r="B141" s="1"/>
      <c r="C141" s="16"/>
      <c r="D141" s="18"/>
      <c r="E141" s="18"/>
      <c r="F141" s="18"/>
      <c r="G141" s="17"/>
      <c r="H141" s="16"/>
      <c r="I141" s="18"/>
      <c r="J141" s="18"/>
      <c r="K141" s="18"/>
      <c r="L141" s="18"/>
      <c r="M141" s="16"/>
      <c r="N141" s="18"/>
      <c r="O141" s="25"/>
      <c r="P141" s="25"/>
      <c r="Q141" s="25"/>
      <c r="R141" s="25"/>
      <c r="S141" s="25"/>
      <c r="T141" s="52"/>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row>
    <row r="142" spans="1:55" s="13" customFormat="1" ht="30" customHeight="1" x14ac:dyDescent="0.25">
      <c r="A142" s="12"/>
      <c r="B142" s="1"/>
      <c r="C142" s="16"/>
      <c r="D142" s="18"/>
      <c r="E142" s="18"/>
      <c r="F142" s="18"/>
      <c r="G142" s="17"/>
      <c r="H142" s="16"/>
      <c r="I142" s="18"/>
      <c r="J142" s="18"/>
      <c r="K142" s="18"/>
      <c r="L142" s="18"/>
      <c r="M142" s="16"/>
      <c r="N142" s="18"/>
      <c r="O142" s="25"/>
      <c r="P142" s="25"/>
      <c r="Q142" s="25"/>
      <c r="R142" s="25"/>
      <c r="S142" s="25"/>
      <c r="T142" s="52"/>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row>
    <row r="143" spans="1:55" s="13" customFormat="1" ht="30" customHeight="1" x14ac:dyDescent="0.25">
      <c r="A143" s="12"/>
      <c r="B143" s="1"/>
      <c r="C143" s="16"/>
      <c r="D143" s="18"/>
      <c r="E143" s="18"/>
      <c r="F143" s="18"/>
      <c r="G143" s="17"/>
      <c r="H143" s="16"/>
      <c r="I143" s="18"/>
      <c r="J143" s="18"/>
      <c r="K143" s="18"/>
      <c r="L143" s="18"/>
      <c r="M143" s="16"/>
      <c r="N143" s="18"/>
      <c r="O143" s="25"/>
      <c r="P143" s="25"/>
      <c r="Q143" s="25"/>
      <c r="R143" s="25"/>
      <c r="S143" s="25"/>
      <c r="T143" s="52"/>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c r="AZ143" s="25"/>
      <c r="BA143" s="25"/>
      <c r="BB143" s="25"/>
      <c r="BC143" s="25"/>
    </row>
    <row r="144" spans="1:55" s="13" customFormat="1" ht="30" customHeight="1" x14ac:dyDescent="0.25">
      <c r="A144" s="12"/>
      <c r="B144" s="1"/>
      <c r="C144" s="16"/>
      <c r="D144" s="18"/>
      <c r="E144" s="18"/>
      <c r="F144" s="18"/>
      <c r="G144" s="17"/>
      <c r="H144" s="16"/>
      <c r="I144" s="18"/>
      <c r="J144" s="18"/>
      <c r="K144" s="18"/>
      <c r="L144" s="18"/>
      <c r="M144" s="16"/>
      <c r="N144" s="18"/>
      <c r="O144" s="25"/>
      <c r="P144" s="25"/>
      <c r="Q144" s="25"/>
      <c r="R144" s="25"/>
      <c r="S144" s="25"/>
      <c r="T144" s="52"/>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row>
    <row r="145" spans="1:55" s="13" customFormat="1" ht="30" customHeight="1" x14ac:dyDescent="0.25">
      <c r="A145" s="12"/>
      <c r="B145" s="1"/>
      <c r="C145" s="16"/>
      <c r="D145" s="18"/>
      <c r="E145" s="18"/>
      <c r="F145" s="18"/>
      <c r="G145" s="17"/>
      <c r="H145" s="16"/>
      <c r="I145" s="18"/>
      <c r="J145" s="18"/>
      <c r="K145" s="18"/>
      <c r="L145" s="18"/>
      <c r="M145" s="16"/>
      <c r="N145" s="18"/>
      <c r="O145" s="25"/>
      <c r="P145" s="25"/>
      <c r="Q145" s="25"/>
      <c r="R145" s="25"/>
      <c r="S145" s="25"/>
      <c r="T145" s="52"/>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c r="AZ145" s="25"/>
      <c r="BA145" s="25"/>
      <c r="BB145" s="25"/>
      <c r="BC145" s="25"/>
    </row>
    <row r="146" spans="1:55" ht="74.25" customHeight="1" x14ac:dyDescent="0.25">
      <c r="A146" s="26"/>
      <c r="B146" s="26"/>
      <c r="C146" s="58"/>
      <c r="D146" s="58"/>
      <c r="E146" s="58"/>
      <c r="F146" s="58"/>
      <c r="G146" s="58"/>
      <c r="H146" s="58"/>
      <c r="I146" s="58"/>
      <c r="J146" s="58"/>
      <c r="K146" s="58"/>
      <c r="L146" s="58"/>
      <c r="M146" s="27"/>
      <c r="N146" s="48"/>
      <c r="T146" s="52"/>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row>
    <row r="147" spans="1:55" ht="51.75" customHeight="1" x14ac:dyDescent="0.25">
      <c r="A147" s="26"/>
      <c r="B147" s="26"/>
      <c r="C147" s="58"/>
      <c r="D147" s="58"/>
      <c r="E147" s="58"/>
      <c r="F147" s="58"/>
      <c r="G147" s="58"/>
      <c r="H147" s="58"/>
      <c r="I147" s="58"/>
      <c r="J147" s="58"/>
      <c r="K147" s="58"/>
      <c r="L147" s="58"/>
      <c r="M147" s="58"/>
      <c r="N147" s="58"/>
      <c r="T147" s="52"/>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5"/>
      <c r="AU147" s="25"/>
      <c r="AV147" s="25"/>
      <c r="AW147" s="25"/>
      <c r="AX147" s="25"/>
      <c r="AY147" s="25"/>
      <c r="AZ147" s="25"/>
      <c r="BA147" s="25"/>
      <c r="BB147" s="25"/>
      <c r="BC147" s="25"/>
    </row>
    <row r="148" spans="1:55" s="13" customFormat="1" ht="30" customHeight="1" x14ac:dyDescent="0.25">
      <c r="A148" s="12"/>
      <c r="B148" s="1"/>
      <c r="C148" s="16"/>
      <c r="D148" s="18"/>
      <c r="E148" s="18"/>
      <c r="F148" s="18"/>
      <c r="G148" s="17"/>
      <c r="H148" s="16"/>
      <c r="I148" s="18"/>
      <c r="J148" s="18"/>
      <c r="K148" s="18"/>
      <c r="L148" s="18"/>
      <c r="M148" s="16"/>
      <c r="N148" s="18"/>
      <c r="O148" s="25"/>
      <c r="P148" s="25"/>
      <c r="Q148" s="25"/>
      <c r="R148" s="25"/>
      <c r="S148" s="25"/>
      <c r="T148" s="52"/>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c r="AZ148" s="25"/>
      <c r="BA148" s="25"/>
      <c r="BB148" s="25"/>
      <c r="BC148" s="25"/>
    </row>
    <row r="149" spans="1:55" ht="65.25" customHeight="1" x14ac:dyDescent="0.25">
      <c r="A149" s="26"/>
      <c r="B149" s="26"/>
      <c r="C149" s="58"/>
      <c r="D149" s="58"/>
      <c r="E149" s="58"/>
      <c r="F149" s="58"/>
      <c r="G149" s="58"/>
      <c r="H149" s="58"/>
      <c r="I149" s="58"/>
      <c r="J149" s="58"/>
      <c r="K149" s="58"/>
      <c r="L149" s="58"/>
      <c r="M149" s="58"/>
      <c r="N149" s="58"/>
      <c r="T149" s="52"/>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c r="AZ149" s="25"/>
      <c r="BA149" s="25"/>
      <c r="BB149" s="25"/>
      <c r="BC149" s="25"/>
    </row>
    <row r="150" spans="1:55" s="13" customFormat="1" ht="30" customHeight="1" x14ac:dyDescent="0.25">
      <c r="A150" s="12"/>
      <c r="B150" s="1"/>
      <c r="C150" s="16"/>
      <c r="D150" s="18"/>
      <c r="E150" s="18"/>
      <c r="F150" s="18"/>
      <c r="G150" s="17"/>
      <c r="H150" s="16"/>
      <c r="I150" s="18"/>
      <c r="J150" s="18"/>
      <c r="K150" s="18"/>
      <c r="L150" s="18"/>
      <c r="M150" s="16"/>
      <c r="N150" s="18"/>
      <c r="O150" s="25"/>
      <c r="P150" s="25"/>
      <c r="Q150" s="25"/>
      <c r="R150" s="25"/>
      <c r="S150" s="25"/>
      <c r="T150" s="52"/>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row>
    <row r="151" spans="1:55" ht="51" customHeight="1" x14ac:dyDescent="0.25">
      <c r="A151" s="26"/>
      <c r="B151" s="26"/>
      <c r="C151" s="58"/>
      <c r="D151" s="58"/>
      <c r="E151" s="58"/>
      <c r="F151" s="58"/>
      <c r="G151" s="58"/>
      <c r="H151" s="58"/>
      <c r="I151" s="58"/>
      <c r="J151" s="58"/>
      <c r="K151" s="58"/>
      <c r="L151" s="58"/>
      <c r="M151" s="58"/>
      <c r="N151" s="58"/>
      <c r="T151" s="52"/>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row>
    <row r="152" spans="1:55" s="13" customFormat="1" ht="30" customHeight="1" x14ac:dyDescent="0.25">
      <c r="A152" s="12"/>
      <c r="B152" s="1"/>
      <c r="C152" s="16"/>
      <c r="D152" s="18"/>
      <c r="E152" s="18"/>
      <c r="F152" s="18"/>
      <c r="G152" s="17"/>
      <c r="H152" s="16"/>
      <c r="I152" s="18"/>
      <c r="J152" s="18"/>
      <c r="K152" s="18"/>
      <c r="L152" s="18"/>
      <c r="M152" s="16"/>
      <c r="N152" s="18"/>
      <c r="O152" s="25"/>
      <c r="P152" s="25"/>
      <c r="Q152" s="25"/>
      <c r="R152" s="25"/>
      <c r="S152" s="25"/>
      <c r="T152" s="52"/>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row>
    <row r="153" spans="1:55" s="13" customFormat="1" ht="30" customHeight="1" x14ac:dyDescent="0.25">
      <c r="A153" s="12"/>
      <c r="B153" s="1"/>
      <c r="C153" s="16"/>
      <c r="D153" s="18"/>
      <c r="E153" s="18"/>
      <c r="F153" s="18"/>
      <c r="G153" s="17"/>
      <c r="H153" s="16"/>
      <c r="I153" s="18"/>
      <c r="J153" s="18"/>
      <c r="K153" s="18"/>
      <c r="L153" s="18"/>
      <c r="M153" s="16"/>
      <c r="N153" s="18"/>
      <c r="O153" s="25"/>
      <c r="P153" s="25"/>
      <c r="Q153" s="25"/>
      <c r="R153" s="25"/>
      <c r="S153" s="25"/>
      <c r="T153" s="52"/>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row>
    <row r="154" spans="1:55" s="13" customFormat="1" ht="30" customHeight="1" x14ac:dyDescent="0.25">
      <c r="A154" s="12"/>
      <c r="B154" s="1"/>
      <c r="C154" s="16"/>
      <c r="D154" s="18"/>
      <c r="E154" s="18"/>
      <c r="F154" s="18"/>
      <c r="G154" s="17"/>
      <c r="H154" s="16"/>
      <c r="I154" s="18"/>
      <c r="J154" s="18"/>
      <c r="K154" s="18"/>
      <c r="L154" s="18"/>
      <c r="M154" s="16"/>
      <c r="N154" s="18"/>
      <c r="O154" s="25"/>
      <c r="P154" s="25"/>
      <c r="Q154" s="25"/>
      <c r="R154" s="25"/>
      <c r="S154" s="25"/>
      <c r="T154" s="52"/>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row>
    <row r="155" spans="1:55" ht="45" customHeight="1" x14ac:dyDescent="0.25">
      <c r="A155" s="26"/>
      <c r="B155" s="26"/>
      <c r="C155" s="58"/>
      <c r="D155" s="58"/>
      <c r="E155" s="58"/>
      <c r="F155" s="58"/>
      <c r="G155" s="58"/>
      <c r="H155" s="58"/>
      <c r="I155" s="58"/>
      <c r="J155" s="58"/>
      <c r="K155" s="58"/>
      <c r="L155" s="58"/>
      <c r="M155" s="58"/>
      <c r="N155" s="58"/>
      <c r="T155" s="52"/>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row>
    <row r="156" spans="1:55" ht="45" customHeight="1" x14ac:dyDescent="0.25">
      <c r="A156" s="26"/>
      <c r="B156" s="26"/>
      <c r="C156" s="58"/>
      <c r="D156" s="58"/>
      <c r="E156" s="58"/>
      <c r="F156" s="58"/>
      <c r="G156" s="58"/>
      <c r="H156" s="58"/>
      <c r="I156" s="58"/>
      <c r="J156" s="58"/>
      <c r="K156" s="58"/>
      <c r="L156" s="58"/>
      <c r="M156" s="58"/>
      <c r="N156" s="58"/>
      <c r="T156" s="52"/>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row>
    <row r="157" spans="1:55" ht="104.25" customHeight="1" x14ac:dyDescent="0.25">
      <c r="A157" s="26"/>
      <c r="B157" s="26"/>
      <c r="C157" s="58"/>
      <c r="D157" s="58"/>
      <c r="E157" s="58"/>
      <c r="F157" s="58"/>
      <c r="G157" s="58"/>
      <c r="H157" s="58"/>
      <c r="I157" s="58"/>
      <c r="J157" s="58"/>
      <c r="K157" s="58"/>
      <c r="L157" s="58"/>
      <c r="M157" s="58"/>
      <c r="N157" s="58"/>
      <c r="T157" s="52"/>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row>
    <row r="158" spans="1:55" s="13" customFormat="1" ht="30" customHeight="1" x14ac:dyDescent="0.25">
      <c r="A158" s="12"/>
      <c r="B158" s="1"/>
      <c r="C158" s="16"/>
      <c r="D158" s="18"/>
      <c r="E158" s="18"/>
      <c r="F158" s="18"/>
      <c r="G158" s="17"/>
      <c r="H158" s="16"/>
      <c r="I158" s="18"/>
      <c r="J158" s="18"/>
      <c r="K158" s="18"/>
      <c r="L158" s="18"/>
      <c r="M158" s="16"/>
      <c r="N158" s="18"/>
      <c r="O158" s="25"/>
      <c r="P158" s="25"/>
      <c r="Q158" s="25"/>
      <c r="R158" s="25"/>
      <c r="S158" s="25"/>
      <c r="T158" s="52"/>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row>
    <row r="159" spans="1:55" s="13" customFormat="1" ht="30" customHeight="1" x14ac:dyDescent="0.25">
      <c r="A159" s="12"/>
      <c r="B159" s="1"/>
      <c r="C159" s="16"/>
      <c r="D159" s="18"/>
      <c r="E159" s="18"/>
      <c r="F159" s="18"/>
      <c r="G159" s="17"/>
      <c r="H159" s="16"/>
      <c r="I159" s="18"/>
      <c r="J159" s="18"/>
      <c r="K159" s="18"/>
      <c r="L159" s="18"/>
      <c r="M159" s="16"/>
      <c r="N159" s="18"/>
      <c r="O159" s="25"/>
      <c r="P159" s="25"/>
      <c r="Q159" s="25"/>
      <c r="R159" s="25"/>
      <c r="S159" s="25"/>
      <c r="T159" s="52"/>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row>
    <row r="160" spans="1:55" s="13" customFormat="1" ht="30" customHeight="1" x14ac:dyDescent="0.25">
      <c r="A160" s="12"/>
      <c r="B160" s="1"/>
      <c r="C160" s="16"/>
      <c r="D160" s="18"/>
      <c r="E160" s="18"/>
      <c r="F160" s="18"/>
      <c r="G160" s="17"/>
      <c r="H160" s="16"/>
      <c r="I160" s="18"/>
      <c r="J160" s="18"/>
      <c r="K160" s="18"/>
      <c r="L160" s="18"/>
      <c r="M160" s="16"/>
      <c r="N160" s="18"/>
      <c r="O160" s="25"/>
      <c r="P160" s="25"/>
      <c r="Q160" s="25"/>
      <c r="R160" s="25"/>
      <c r="S160" s="25"/>
      <c r="T160" s="52"/>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row>
    <row r="161" spans="1:55" s="13" customFormat="1" ht="30" customHeight="1" x14ac:dyDescent="0.25">
      <c r="A161" s="12"/>
      <c r="B161" s="1"/>
      <c r="C161" s="16"/>
      <c r="D161" s="18"/>
      <c r="E161" s="18"/>
      <c r="F161" s="18"/>
      <c r="G161" s="17"/>
      <c r="H161" s="16"/>
      <c r="I161" s="18"/>
      <c r="J161" s="18"/>
      <c r="K161" s="18"/>
      <c r="L161" s="18"/>
      <c r="M161" s="16"/>
      <c r="N161" s="18"/>
      <c r="O161" s="25"/>
      <c r="P161" s="25"/>
      <c r="Q161" s="25"/>
      <c r="R161" s="25"/>
      <c r="S161" s="25"/>
      <c r="T161" s="52"/>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c r="AX161" s="25"/>
      <c r="AY161" s="25"/>
      <c r="AZ161" s="25"/>
      <c r="BA161" s="25"/>
      <c r="BB161" s="25"/>
      <c r="BC161" s="25"/>
    </row>
    <row r="162" spans="1:55" s="13" customFormat="1" ht="30" customHeight="1" x14ac:dyDescent="0.25">
      <c r="A162" s="12"/>
      <c r="B162" s="1"/>
      <c r="C162" s="16"/>
      <c r="D162" s="18"/>
      <c r="E162" s="18"/>
      <c r="F162" s="18"/>
      <c r="G162" s="17"/>
      <c r="H162" s="16"/>
      <c r="I162" s="18"/>
      <c r="J162" s="18"/>
      <c r="K162" s="18"/>
      <c r="L162" s="18"/>
      <c r="M162" s="16"/>
      <c r="N162" s="18"/>
      <c r="O162" s="25"/>
      <c r="P162" s="25"/>
      <c r="Q162" s="25"/>
      <c r="R162" s="25"/>
      <c r="S162" s="25"/>
      <c r="T162" s="52"/>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c r="AX162" s="25"/>
      <c r="AY162" s="25"/>
      <c r="AZ162" s="25"/>
      <c r="BA162" s="25"/>
      <c r="BB162" s="25"/>
      <c r="BC162" s="25"/>
    </row>
    <row r="163" spans="1:55" s="13" customFormat="1" ht="30" customHeight="1" x14ac:dyDescent="0.25">
      <c r="A163" s="12"/>
      <c r="B163" s="1"/>
      <c r="C163" s="16"/>
      <c r="D163" s="18"/>
      <c r="E163" s="18"/>
      <c r="F163" s="18"/>
      <c r="G163" s="17"/>
      <c r="H163" s="16"/>
      <c r="I163" s="18"/>
      <c r="J163" s="18"/>
      <c r="K163" s="18"/>
      <c r="L163" s="18"/>
      <c r="M163" s="16"/>
      <c r="N163" s="18"/>
      <c r="O163" s="25"/>
      <c r="P163" s="25"/>
      <c r="Q163" s="25"/>
      <c r="R163" s="25"/>
      <c r="S163" s="25"/>
      <c r="T163" s="52"/>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c r="AZ163" s="25"/>
      <c r="BA163" s="25"/>
      <c r="BB163" s="25"/>
      <c r="BC163" s="25"/>
    </row>
    <row r="164" spans="1:55" ht="48" customHeight="1" x14ac:dyDescent="0.25">
      <c r="A164" s="26"/>
      <c r="B164" s="26"/>
      <c r="C164" s="58"/>
      <c r="D164" s="58"/>
      <c r="E164" s="58"/>
      <c r="F164" s="58"/>
      <c r="G164" s="58"/>
      <c r="H164" s="58"/>
      <c r="I164" s="58"/>
      <c r="J164" s="58"/>
      <c r="K164" s="58"/>
      <c r="L164" s="58"/>
      <c r="M164" s="33"/>
      <c r="N164" s="50"/>
      <c r="T164" s="52"/>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25"/>
      <c r="AZ164" s="25"/>
      <c r="BA164" s="25"/>
      <c r="BB164" s="25"/>
      <c r="BC164" s="25"/>
    </row>
    <row r="165" spans="1:55" ht="93" customHeight="1" x14ac:dyDescent="0.25">
      <c r="A165" s="26"/>
      <c r="B165" s="26"/>
      <c r="C165" s="58"/>
      <c r="D165" s="58"/>
      <c r="E165" s="58"/>
      <c r="F165" s="58"/>
      <c r="G165" s="58"/>
      <c r="H165" s="58"/>
      <c r="I165" s="58"/>
      <c r="J165" s="58"/>
      <c r="K165" s="58"/>
      <c r="L165" s="58"/>
      <c r="M165" s="58"/>
      <c r="N165" s="58"/>
      <c r="T165" s="52"/>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25"/>
      <c r="AW165" s="25"/>
      <c r="AX165" s="25"/>
      <c r="AY165" s="25"/>
      <c r="AZ165" s="25"/>
      <c r="BA165" s="25"/>
      <c r="BB165" s="25"/>
      <c r="BC165" s="25"/>
    </row>
    <row r="166" spans="1:55" s="13" customFormat="1" ht="30" customHeight="1" x14ac:dyDescent="0.25">
      <c r="A166" s="12"/>
      <c r="B166" s="1"/>
      <c r="C166" s="16"/>
      <c r="D166" s="18"/>
      <c r="E166" s="18"/>
      <c r="F166" s="18"/>
      <c r="G166" s="17"/>
      <c r="H166" s="16"/>
      <c r="I166" s="18"/>
      <c r="J166" s="18"/>
      <c r="K166" s="18"/>
      <c r="L166" s="18"/>
      <c r="M166" s="16"/>
      <c r="N166" s="18"/>
      <c r="O166" s="25"/>
      <c r="P166" s="25"/>
      <c r="Q166" s="25"/>
      <c r="R166" s="25"/>
      <c r="S166" s="25"/>
      <c r="T166" s="52"/>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row>
    <row r="167" spans="1:55" s="13" customFormat="1" ht="30" customHeight="1" x14ac:dyDescent="0.25">
      <c r="A167" s="12"/>
      <c r="B167" s="1"/>
      <c r="C167" s="16"/>
      <c r="D167" s="18"/>
      <c r="E167" s="18"/>
      <c r="F167" s="18"/>
      <c r="G167" s="17"/>
      <c r="H167" s="16"/>
      <c r="I167" s="18"/>
      <c r="J167" s="18"/>
      <c r="K167" s="18"/>
      <c r="L167" s="18"/>
      <c r="M167" s="16"/>
      <c r="N167" s="18"/>
      <c r="O167" s="25"/>
      <c r="P167" s="25"/>
      <c r="Q167" s="25"/>
      <c r="R167" s="25"/>
      <c r="S167" s="25"/>
      <c r="T167" s="52"/>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25"/>
      <c r="AZ167" s="25"/>
      <c r="BA167" s="25"/>
      <c r="BB167" s="25"/>
      <c r="BC167" s="25"/>
    </row>
    <row r="168" spans="1:55" s="13" customFormat="1" ht="30" customHeight="1" x14ac:dyDescent="0.25">
      <c r="A168" s="12"/>
      <c r="B168" s="1"/>
      <c r="C168" s="16"/>
      <c r="D168" s="18"/>
      <c r="E168" s="18"/>
      <c r="F168" s="18"/>
      <c r="G168" s="17"/>
      <c r="H168" s="16"/>
      <c r="I168" s="18"/>
      <c r="J168" s="18"/>
      <c r="K168" s="18"/>
      <c r="L168" s="18"/>
      <c r="M168" s="16"/>
      <c r="N168" s="18"/>
      <c r="O168" s="25"/>
      <c r="P168" s="25"/>
      <c r="Q168" s="25"/>
      <c r="R168" s="25"/>
      <c r="S168" s="25"/>
      <c r="T168" s="52"/>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row>
    <row r="169" spans="1:55" s="13" customFormat="1" ht="30" customHeight="1" x14ac:dyDescent="0.25">
      <c r="A169" s="12"/>
      <c r="B169" s="1"/>
      <c r="C169" s="16"/>
      <c r="D169" s="18"/>
      <c r="E169" s="18"/>
      <c r="F169" s="18"/>
      <c r="G169" s="17"/>
      <c r="H169" s="16"/>
      <c r="I169" s="18"/>
      <c r="J169" s="18"/>
      <c r="K169" s="18"/>
      <c r="L169" s="18"/>
      <c r="M169" s="16"/>
      <c r="N169" s="18"/>
      <c r="O169" s="25"/>
      <c r="P169" s="25"/>
      <c r="Q169" s="25"/>
      <c r="R169" s="25"/>
      <c r="S169" s="25"/>
      <c r="T169" s="52"/>
      <c r="U169" s="25"/>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c r="BC169" s="25"/>
    </row>
    <row r="170" spans="1:55" s="13" customFormat="1" ht="30" customHeight="1" x14ac:dyDescent="0.25">
      <c r="A170" s="12"/>
      <c r="B170" s="1"/>
      <c r="C170" s="16"/>
      <c r="D170" s="18"/>
      <c r="E170" s="18"/>
      <c r="F170" s="18"/>
      <c r="G170" s="17"/>
      <c r="H170" s="16"/>
      <c r="I170" s="18"/>
      <c r="J170" s="18"/>
      <c r="K170" s="18"/>
      <c r="L170" s="18"/>
      <c r="M170" s="16"/>
      <c r="N170" s="18"/>
      <c r="O170" s="25"/>
      <c r="P170" s="25"/>
      <c r="Q170" s="25"/>
      <c r="R170" s="25"/>
      <c r="S170" s="25"/>
      <c r="T170" s="52"/>
      <c r="U170" s="25"/>
      <c r="V170" s="25"/>
      <c r="W170" s="25"/>
      <c r="X170" s="25"/>
      <c r="Y170" s="25"/>
      <c r="Z170" s="25"/>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25"/>
      <c r="AW170" s="25"/>
      <c r="AX170" s="25"/>
      <c r="AY170" s="25"/>
      <c r="AZ170" s="25"/>
      <c r="BA170" s="25"/>
      <c r="BB170" s="25"/>
      <c r="BC170" s="25"/>
    </row>
    <row r="171" spans="1:55" s="13" customFormat="1" ht="30" customHeight="1" x14ac:dyDescent="0.25">
      <c r="A171" s="12"/>
      <c r="B171" s="1"/>
      <c r="C171" s="16"/>
      <c r="D171" s="18"/>
      <c r="E171" s="18"/>
      <c r="F171" s="18"/>
      <c r="G171" s="17"/>
      <c r="H171" s="16"/>
      <c r="I171" s="18"/>
      <c r="J171" s="18"/>
      <c r="K171" s="18"/>
      <c r="L171" s="18"/>
      <c r="M171" s="16"/>
      <c r="N171" s="18"/>
      <c r="O171" s="25"/>
      <c r="P171" s="25"/>
      <c r="Q171" s="25"/>
      <c r="R171" s="25"/>
      <c r="S171" s="25"/>
      <c r="T171" s="52"/>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c r="AZ171" s="25"/>
      <c r="BA171" s="25"/>
      <c r="BB171" s="25"/>
      <c r="BC171" s="25"/>
    </row>
    <row r="172" spans="1:55" ht="70.5" customHeight="1" x14ac:dyDescent="0.25">
      <c r="A172" s="26"/>
      <c r="B172" s="26"/>
      <c r="C172" s="58"/>
      <c r="D172" s="58"/>
      <c r="E172" s="58"/>
      <c r="F172" s="58"/>
      <c r="G172" s="58"/>
      <c r="H172" s="58"/>
      <c r="I172" s="58"/>
      <c r="J172" s="58"/>
      <c r="K172" s="58"/>
      <c r="L172" s="58"/>
      <c r="M172" s="58"/>
      <c r="N172" s="58"/>
      <c r="T172" s="52"/>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row>
    <row r="173" spans="1:55" s="13" customFormat="1" ht="30" customHeight="1" x14ac:dyDescent="0.25">
      <c r="A173" s="12"/>
      <c r="B173" s="1"/>
      <c r="C173" s="16"/>
      <c r="D173" s="18"/>
      <c r="E173" s="18"/>
      <c r="F173" s="18"/>
      <c r="G173" s="17"/>
      <c r="H173" s="16"/>
      <c r="I173" s="18"/>
      <c r="J173" s="18"/>
      <c r="K173" s="18"/>
      <c r="L173" s="18"/>
      <c r="M173" s="16"/>
      <c r="N173" s="18"/>
      <c r="O173" s="25"/>
      <c r="P173" s="25"/>
      <c r="Q173" s="25"/>
      <c r="R173" s="25"/>
      <c r="S173" s="25"/>
      <c r="T173" s="52"/>
      <c r="U173" s="25"/>
      <c r="V173" s="25"/>
      <c r="W173" s="25"/>
      <c r="X173" s="25"/>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c r="AX173" s="25"/>
      <c r="AY173" s="25"/>
      <c r="AZ173" s="25"/>
      <c r="BA173" s="25"/>
      <c r="BB173" s="25"/>
      <c r="BC173" s="25"/>
    </row>
    <row r="174" spans="1:55" ht="120" customHeight="1" x14ac:dyDescent="0.25">
      <c r="A174" s="26"/>
      <c r="B174" s="26"/>
      <c r="C174" s="58"/>
      <c r="D174" s="58"/>
      <c r="E174" s="58"/>
      <c r="F174" s="58"/>
      <c r="G174" s="58"/>
      <c r="H174" s="58"/>
      <c r="I174" s="58"/>
      <c r="J174" s="58"/>
      <c r="K174" s="58"/>
      <c r="L174" s="58"/>
      <c r="M174" s="58"/>
      <c r="N174" s="58"/>
      <c r="T174" s="52"/>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row>
    <row r="175" spans="1:55" s="13" customFormat="1" ht="30" customHeight="1" x14ac:dyDescent="0.25">
      <c r="A175" s="12"/>
      <c r="B175" s="1"/>
      <c r="C175" s="16"/>
      <c r="D175" s="18"/>
      <c r="E175" s="18"/>
      <c r="F175" s="18"/>
      <c r="G175" s="17"/>
      <c r="H175" s="16"/>
      <c r="I175" s="18"/>
      <c r="J175" s="18"/>
      <c r="K175" s="18"/>
      <c r="L175" s="18"/>
      <c r="M175" s="16"/>
      <c r="N175" s="18"/>
      <c r="O175" s="25"/>
      <c r="P175" s="25"/>
      <c r="Q175" s="25"/>
      <c r="R175" s="25"/>
      <c r="S175" s="25"/>
      <c r="T175" s="52"/>
      <c r="U175" s="25"/>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row>
    <row r="176" spans="1:55" s="13" customFormat="1" ht="30" customHeight="1" x14ac:dyDescent="0.25">
      <c r="A176" s="12"/>
      <c r="B176" s="1"/>
      <c r="C176" s="16"/>
      <c r="D176" s="18"/>
      <c r="E176" s="18"/>
      <c r="F176" s="18"/>
      <c r="G176" s="17"/>
      <c r="H176" s="16"/>
      <c r="I176" s="18"/>
      <c r="J176" s="18"/>
      <c r="K176" s="18"/>
      <c r="L176" s="18"/>
      <c r="M176" s="16"/>
      <c r="N176" s="18"/>
      <c r="O176" s="25"/>
      <c r="P176" s="25"/>
      <c r="Q176" s="25"/>
      <c r="R176" s="25"/>
      <c r="S176" s="25"/>
      <c r="T176" s="52"/>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row>
    <row r="177" spans="1:55" s="13" customFormat="1" ht="30" customHeight="1" x14ac:dyDescent="0.25">
      <c r="A177" s="12"/>
      <c r="B177" s="1"/>
      <c r="C177" s="16"/>
      <c r="D177" s="18"/>
      <c r="E177" s="18"/>
      <c r="F177" s="18"/>
      <c r="G177" s="17"/>
      <c r="H177" s="16"/>
      <c r="I177" s="18"/>
      <c r="J177" s="18"/>
      <c r="K177" s="18"/>
      <c r="L177" s="18"/>
      <c r="M177" s="16"/>
      <c r="N177" s="18"/>
      <c r="O177" s="25"/>
      <c r="P177" s="25"/>
      <c r="Q177" s="25"/>
      <c r="R177" s="25"/>
      <c r="S177" s="25"/>
      <c r="T177" s="52"/>
      <c r="U177" s="25"/>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row>
    <row r="178" spans="1:55" ht="36" customHeight="1" x14ac:dyDescent="0.25">
      <c r="A178" s="25"/>
      <c r="B178" s="26"/>
      <c r="C178" s="58"/>
      <c r="D178" s="58"/>
      <c r="E178" s="58"/>
      <c r="F178" s="58"/>
      <c r="G178" s="58"/>
      <c r="H178" s="58"/>
      <c r="I178" s="58"/>
      <c r="J178" s="58"/>
      <c r="K178" s="58"/>
      <c r="L178" s="58"/>
      <c r="M178" s="63"/>
      <c r="N178" s="63"/>
      <c r="T178" s="52"/>
      <c r="U178" s="25"/>
      <c r="V178" s="25"/>
      <c r="W178" s="25"/>
      <c r="X178" s="25"/>
      <c r="Y178" s="25"/>
      <c r="Z178" s="25"/>
      <c r="AA178" s="25"/>
      <c r="AB178" s="25"/>
      <c r="AC178" s="25"/>
      <c r="AD178" s="25"/>
      <c r="AE178" s="25"/>
      <c r="AF178" s="25"/>
      <c r="AG178" s="25"/>
      <c r="AH178" s="25"/>
      <c r="AI178" s="25"/>
      <c r="AJ178" s="25"/>
      <c r="AK178" s="25"/>
      <c r="AL178" s="25"/>
      <c r="AM178" s="25"/>
      <c r="AN178" s="25"/>
      <c r="AO178" s="25"/>
      <c r="AP178" s="25"/>
      <c r="AQ178" s="25"/>
      <c r="AR178" s="25"/>
      <c r="AS178" s="25"/>
      <c r="AT178" s="25"/>
      <c r="AU178" s="25"/>
      <c r="AV178" s="25"/>
      <c r="AW178" s="25"/>
      <c r="AX178" s="25"/>
      <c r="AY178" s="25"/>
      <c r="AZ178" s="25"/>
      <c r="BA178" s="25"/>
      <c r="BB178" s="25"/>
      <c r="BC178" s="25"/>
    </row>
    <row r="179" spans="1:55" ht="184.5" customHeight="1" x14ac:dyDescent="0.25">
      <c r="A179" s="25"/>
      <c r="B179" s="26"/>
      <c r="C179" s="58"/>
      <c r="D179" s="58"/>
      <c r="E179" s="58"/>
      <c r="F179" s="58"/>
      <c r="G179" s="58"/>
      <c r="H179" s="58"/>
      <c r="I179" s="58"/>
      <c r="J179" s="58"/>
      <c r="K179" s="58"/>
      <c r="L179" s="58"/>
      <c r="M179" s="58"/>
      <c r="N179" s="58"/>
      <c r="T179" s="52"/>
      <c r="U179" s="25"/>
      <c r="V179" s="25"/>
      <c r="W179" s="25"/>
      <c r="X179" s="25"/>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c r="AX179" s="25"/>
      <c r="AY179" s="25"/>
      <c r="AZ179" s="25"/>
      <c r="BA179" s="25"/>
      <c r="BB179" s="25"/>
      <c r="BC179" s="25"/>
    </row>
    <row r="180" spans="1:55" ht="43.5" customHeight="1" x14ac:dyDescent="0.25">
      <c r="A180" s="25"/>
      <c r="B180" s="26"/>
      <c r="C180" s="58"/>
      <c r="D180" s="58"/>
      <c r="E180" s="58"/>
      <c r="F180" s="58"/>
      <c r="G180" s="58"/>
      <c r="H180" s="58"/>
      <c r="I180" s="58"/>
      <c r="J180" s="58"/>
      <c r="K180" s="58"/>
      <c r="L180" s="58"/>
      <c r="M180" s="63"/>
      <c r="N180" s="63"/>
      <c r="T180" s="52"/>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row>
    <row r="181" spans="1:55" s="13" customFormat="1" ht="30" customHeight="1" x14ac:dyDescent="0.25">
      <c r="A181" s="9"/>
      <c r="B181" s="1"/>
      <c r="C181" s="16"/>
      <c r="D181" s="18"/>
      <c r="E181" s="18"/>
      <c r="F181" s="18"/>
      <c r="G181" s="17"/>
      <c r="H181" s="16"/>
      <c r="I181" s="18"/>
      <c r="J181" s="18"/>
      <c r="K181" s="18"/>
      <c r="L181" s="18"/>
      <c r="M181" s="21"/>
      <c r="N181" s="22"/>
      <c r="O181" s="25"/>
      <c r="P181" s="25"/>
      <c r="Q181" s="25"/>
      <c r="R181" s="25"/>
      <c r="S181" s="25"/>
      <c r="T181" s="52"/>
      <c r="U181" s="25"/>
      <c r="V181" s="25"/>
      <c r="W181" s="25"/>
      <c r="X181" s="25"/>
      <c r="Y181" s="25"/>
      <c r="Z181" s="25"/>
      <c r="AA181" s="25"/>
      <c r="AB181" s="25"/>
      <c r="AC181" s="25"/>
      <c r="AD181" s="25"/>
      <c r="AE181" s="25"/>
      <c r="AF181" s="25"/>
      <c r="AG181" s="25"/>
      <c r="AH181" s="25"/>
      <c r="AI181" s="25"/>
      <c r="AJ181" s="25"/>
      <c r="AK181" s="25"/>
      <c r="AL181" s="25"/>
      <c r="AM181" s="25"/>
      <c r="AN181" s="25"/>
      <c r="AO181" s="25"/>
      <c r="AP181" s="25"/>
      <c r="AQ181" s="25"/>
      <c r="AR181" s="25"/>
      <c r="AS181" s="25"/>
      <c r="AT181" s="25"/>
      <c r="AU181" s="25"/>
      <c r="AV181" s="25"/>
      <c r="AW181" s="25"/>
      <c r="AX181" s="25"/>
      <c r="AY181" s="25"/>
      <c r="AZ181" s="25"/>
      <c r="BA181" s="25"/>
      <c r="BB181" s="25"/>
      <c r="BC181" s="25"/>
    </row>
    <row r="182" spans="1:55" s="13" customFormat="1" ht="30" customHeight="1" x14ac:dyDescent="0.25">
      <c r="A182" s="9"/>
      <c r="B182" s="1"/>
      <c r="C182" s="16"/>
      <c r="D182" s="18"/>
      <c r="E182" s="18"/>
      <c r="F182" s="18"/>
      <c r="G182" s="17"/>
      <c r="H182" s="16"/>
      <c r="I182" s="18"/>
      <c r="J182" s="18"/>
      <c r="K182" s="18"/>
      <c r="L182" s="18"/>
      <c r="M182" s="21"/>
      <c r="N182" s="22"/>
      <c r="O182" s="25"/>
      <c r="P182" s="25"/>
      <c r="Q182" s="25"/>
      <c r="R182" s="25"/>
      <c r="S182" s="25"/>
      <c r="T182" s="52"/>
      <c r="U182" s="25"/>
      <c r="V182" s="25"/>
      <c r="W182" s="25"/>
      <c r="X182" s="25"/>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25"/>
      <c r="AX182" s="25"/>
      <c r="AY182" s="25"/>
      <c r="AZ182" s="25"/>
      <c r="BA182" s="25"/>
      <c r="BB182" s="25"/>
      <c r="BC182" s="25"/>
    </row>
    <row r="183" spans="1:55" s="13" customFormat="1" ht="30" customHeight="1" x14ac:dyDescent="0.25">
      <c r="A183" s="9"/>
      <c r="B183" s="1"/>
      <c r="C183" s="16"/>
      <c r="D183" s="18"/>
      <c r="E183" s="18"/>
      <c r="F183" s="18"/>
      <c r="G183" s="17"/>
      <c r="H183" s="16"/>
      <c r="I183" s="18"/>
      <c r="J183" s="18"/>
      <c r="K183" s="18"/>
      <c r="L183" s="18"/>
      <c r="M183" s="21"/>
      <c r="N183" s="22"/>
      <c r="O183" s="25"/>
      <c r="P183" s="25"/>
      <c r="Q183" s="25"/>
      <c r="R183" s="25"/>
      <c r="S183" s="25"/>
      <c r="T183" s="52"/>
      <c r="U183" s="25"/>
      <c r="V183" s="25"/>
      <c r="W183" s="25"/>
      <c r="X183" s="25"/>
      <c r="Y183" s="25"/>
      <c r="Z183" s="25"/>
      <c r="AA183" s="25"/>
      <c r="AB183" s="25"/>
      <c r="AC183" s="25"/>
      <c r="AD183" s="25"/>
      <c r="AE183" s="25"/>
      <c r="AF183" s="25"/>
      <c r="AG183" s="25"/>
      <c r="AH183" s="25"/>
      <c r="AI183" s="25"/>
      <c r="AJ183" s="25"/>
      <c r="AK183" s="25"/>
      <c r="AL183" s="25"/>
      <c r="AM183" s="25"/>
      <c r="AN183" s="25"/>
      <c r="AO183" s="25"/>
      <c r="AP183" s="25"/>
      <c r="AQ183" s="25"/>
      <c r="AR183" s="25"/>
      <c r="AS183" s="25"/>
      <c r="AT183" s="25"/>
      <c r="AU183" s="25"/>
      <c r="AV183" s="25"/>
      <c r="AW183" s="25"/>
      <c r="AX183" s="25"/>
      <c r="AY183" s="25"/>
      <c r="AZ183" s="25"/>
      <c r="BA183" s="25"/>
      <c r="BB183" s="25"/>
      <c r="BC183" s="25"/>
    </row>
    <row r="184" spans="1:55" s="13" customFormat="1" ht="30" customHeight="1" x14ac:dyDescent="0.25">
      <c r="A184" s="9"/>
      <c r="B184" s="1"/>
      <c r="C184" s="16"/>
      <c r="D184" s="18"/>
      <c r="E184" s="18"/>
      <c r="F184" s="18"/>
      <c r="G184" s="17"/>
      <c r="H184" s="16"/>
      <c r="I184" s="18"/>
      <c r="J184" s="18"/>
      <c r="K184" s="18"/>
      <c r="L184" s="18"/>
      <c r="M184" s="21"/>
      <c r="N184" s="22"/>
      <c r="O184" s="25"/>
      <c r="P184" s="25"/>
      <c r="Q184" s="25"/>
      <c r="R184" s="25"/>
      <c r="S184" s="25"/>
      <c r="T184" s="52"/>
      <c r="U184" s="25"/>
      <c r="V184" s="25"/>
      <c r="W184" s="25"/>
      <c r="X184" s="25"/>
      <c r="Y184" s="25"/>
      <c r="Z184" s="25"/>
      <c r="AA184" s="25"/>
      <c r="AB184" s="25"/>
      <c r="AC184" s="25"/>
      <c r="AD184" s="25"/>
      <c r="AE184" s="25"/>
      <c r="AF184" s="25"/>
      <c r="AG184" s="25"/>
      <c r="AH184" s="25"/>
      <c r="AI184" s="25"/>
      <c r="AJ184" s="25"/>
      <c r="AK184" s="25"/>
      <c r="AL184" s="25"/>
      <c r="AM184" s="25"/>
      <c r="AN184" s="25"/>
      <c r="AO184" s="25"/>
      <c r="AP184" s="25"/>
      <c r="AQ184" s="25"/>
      <c r="AR184" s="25"/>
      <c r="AS184" s="25"/>
      <c r="AT184" s="25"/>
      <c r="AU184" s="25"/>
      <c r="AV184" s="25"/>
      <c r="AW184" s="25"/>
      <c r="AX184" s="25"/>
      <c r="AY184" s="25"/>
      <c r="AZ184" s="25"/>
      <c r="BA184" s="25"/>
      <c r="BB184" s="25"/>
      <c r="BC184" s="25"/>
    </row>
    <row r="185" spans="1:55" s="13" customFormat="1" ht="30" customHeight="1" x14ac:dyDescent="0.25">
      <c r="A185" s="9"/>
      <c r="B185" s="1"/>
      <c r="C185" s="16"/>
      <c r="D185" s="18"/>
      <c r="E185" s="18"/>
      <c r="F185" s="18"/>
      <c r="G185" s="17"/>
      <c r="H185" s="16"/>
      <c r="I185" s="18"/>
      <c r="J185" s="18"/>
      <c r="K185" s="18"/>
      <c r="L185" s="18"/>
      <c r="M185" s="21"/>
      <c r="N185" s="22"/>
      <c r="O185" s="25"/>
      <c r="P185" s="25"/>
      <c r="Q185" s="25"/>
      <c r="R185" s="25"/>
      <c r="S185" s="25"/>
      <c r="T185" s="52"/>
      <c r="U185" s="25"/>
      <c r="V185" s="25"/>
      <c r="W185" s="25"/>
      <c r="X185" s="25"/>
      <c r="Y185" s="25"/>
      <c r="Z185" s="25"/>
      <c r="AA185" s="25"/>
      <c r="AB185" s="25"/>
      <c r="AC185" s="25"/>
      <c r="AD185" s="25"/>
      <c r="AE185" s="25"/>
      <c r="AF185" s="25"/>
      <c r="AG185" s="25"/>
      <c r="AH185" s="25"/>
      <c r="AI185" s="25"/>
      <c r="AJ185" s="25"/>
      <c r="AK185" s="25"/>
      <c r="AL185" s="25"/>
      <c r="AM185" s="25"/>
      <c r="AN185" s="25"/>
      <c r="AO185" s="25"/>
      <c r="AP185" s="25"/>
      <c r="AQ185" s="25"/>
      <c r="AR185" s="25"/>
      <c r="AS185" s="25"/>
      <c r="AT185" s="25"/>
      <c r="AU185" s="25"/>
      <c r="AV185" s="25"/>
      <c r="AW185" s="25"/>
      <c r="AX185" s="25"/>
      <c r="AY185" s="25"/>
      <c r="AZ185" s="25"/>
      <c r="BA185" s="25"/>
      <c r="BB185" s="25"/>
      <c r="BC185" s="25"/>
    </row>
    <row r="186" spans="1:55" s="13" customFormat="1" ht="30" customHeight="1" x14ac:dyDescent="0.25">
      <c r="A186" s="9"/>
      <c r="B186" s="1"/>
      <c r="C186" s="16"/>
      <c r="D186" s="18"/>
      <c r="E186" s="18"/>
      <c r="F186" s="18"/>
      <c r="G186" s="17"/>
      <c r="H186" s="16"/>
      <c r="I186" s="18"/>
      <c r="J186" s="18"/>
      <c r="K186" s="18"/>
      <c r="L186" s="18"/>
      <c r="M186" s="21"/>
      <c r="N186" s="22"/>
      <c r="O186" s="25"/>
      <c r="P186" s="25"/>
      <c r="Q186" s="25"/>
      <c r="R186" s="25"/>
      <c r="S186" s="25"/>
      <c r="T186" s="52"/>
      <c r="U186" s="25"/>
      <c r="V186" s="25"/>
      <c r="W186" s="25"/>
      <c r="X186" s="25"/>
      <c r="Y186" s="25"/>
      <c r="Z186" s="25"/>
      <c r="AA186" s="25"/>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c r="AY186" s="25"/>
      <c r="AZ186" s="25"/>
      <c r="BA186" s="25"/>
      <c r="BB186" s="25"/>
      <c r="BC186" s="25"/>
    </row>
    <row r="187" spans="1:55" s="13" customFormat="1" ht="30" customHeight="1" x14ac:dyDescent="0.25">
      <c r="A187" s="9"/>
      <c r="B187" s="1"/>
      <c r="C187" s="16"/>
      <c r="D187" s="18"/>
      <c r="E187" s="18"/>
      <c r="F187" s="18"/>
      <c r="G187" s="17"/>
      <c r="H187" s="16"/>
      <c r="I187" s="18"/>
      <c r="J187" s="18"/>
      <c r="K187" s="18"/>
      <c r="L187" s="18"/>
      <c r="M187" s="21"/>
      <c r="N187" s="22"/>
      <c r="O187" s="25"/>
      <c r="P187" s="25"/>
      <c r="Q187" s="25"/>
      <c r="R187" s="25"/>
      <c r="S187" s="25"/>
      <c r="T187" s="52"/>
      <c r="U187" s="25"/>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c r="AY187" s="25"/>
      <c r="AZ187" s="25"/>
      <c r="BA187" s="25"/>
      <c r="BB187" s="25"/>
      <c r="BC187" s="25"/>
    </row>
    <row r="188" spans="1:55" s="13" customFormat="1" ht="30" customHeight="1" x14ac:dyDescent="0.25">
      <c r="A188" s="9"/>
      <c r="B188" s="1"/>
      <c r="C188" s="16"/>
      <c r="D188" s="18"/>
      <c r="E188" s="18"/>
      <c r="F188" s="18"/>
      <c r="G188" s="17"/>
      <c r="H188" s="16"/>
      <c r="I188" s="18"/>
      <c r="J188" s="18"/>
      <c r="K188" s="18"/>
      <c r="L188" s="18"/>
      <c r="M188" s="21"/>
      <c r="N188" s="22"/>
      <c r="O188" s="25"/>
      <c r="P188" s="25"/>
      <c r="Q188" s="25"/>
      <c r="R188" s="25"/>
      <c r="S188" s="25"/>
      <c r="T188" s="52"/>
      <c r="U188" s="25"/>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c r="AY188" s="25"/>
      <c r="AZ188" s="25"/>
      <c r="BA188" s="25"/>
      <c r="BB188" s="25"/>
      <c r="BC188" s="25"/>
    </row>
    <row r="189" spans="1:55" ht="66.75" customHeight="1" x14ac:dyDescent="0.25">
      <c r="A189" s="30"/>
      <c r="B189" s="31"/>
      <c r="C189" s="59"/>
      <c r="D189" s="71"/>
      <c r="E189" s="71"/>
      <c r="F189" s="71"/>
      <c r="G189" s="60"/>
      <c r="H189" s="59"/>
      <c r="I189" s="71"/>
      <c r="J189" s="71"/>
      <c r="K189" s="71"/>
      <c r="L189" s="71"/>
      <c r="M189" s="59"/>
      <c r="N189" s="60"/>
      <c r="T189" s="52"/>
      <c r="U189" s="25"/>
      <c r="V189" s="25"/>
      <c r="W189" s="25"/>
      <c r="X189" s="25"/>
      <c r="Y189" s="25"/>
      <c r="Z189" s="25"/>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25"/>
      <c r="AW189" s="25"/>
      <c r="AX189" s="25"/>
      <c r="AY189" s="25"/>
      <c r="AZ189" s="25"/>
      <c r="BA189" s="25"/>
      <c r="BB189" s="25"/>
      <c r="BC189" s="25"/>
    </row>
    <row r="190" spans="1:55" ht="59.25" customHeight="1" x14ac:dyDescent="0.25">
      <c r="A190" s="8"/>
      <c r="B190" s="23"/>
      <c r="C190" s="61"/>
      <c r="D190" s="72"/>
      <c r="E190" s="72"/>
      <c r="F190" s="72"/>
      <c r="G190" s="62"/>
      <c r="H190" s="61"/>
      <c r="I190" s="72"/>
      <c r="J190" s="72"/>
      <c r="K190" s="72"/>
      <c r="L190" s="72"/>
      <c r="M190" s="61"/>
      <c r="N190" s="62"/>
      <c r="T190" s="52"/>
      <c r="U190" s="25"/>
      <c r="V190" s="25"/>
      <c r="W190" s="25"/>
      <c r="X190" s="25"/>
      <c r="Y190" s="25"/>
      <c r="Z190" s="25"/>
      <c r="AA190" s="25"/>
      <c r="AB190" s="25"/>
      <c r="AC190" s="25"/>
      <c r="AD190" s="25"/>
      <c r="AE190" s="25"/>
      <c r="AF190" s="25"/>
      <c r="AG190" s="25"/>
      <c r="AH190" s="25"/>
      <c r="AI190" s="25"/>
      <c r="AJ190" s="25"/>
      <c r="AK190" s="25"/>
      <c r="AL190" s="25"/>
      <c r="AM190" s="25"/>
      <c r="AN190" s="25"/>
      <c r="AO190" s="25"/>
      <c r="AP190" s="25"/>
      <c r="AQ190" s="25"/>
      <c r="AR190" s="25"/>
      <c r="AS190" s="25"/>
      <c r="AT190" s="25"/>
      <c r="AU190" s="25"/>
      <c r="AV190" s="25"/>
      <c r="AW190" s="25"/>
      <c r="AX190" s="25"/>
      <c r="AY190" s="25"/>
      <c r="AZ190" s="25"/>
      <c r="BA190" s="25"/>
      <c r="BB190" s="25"/>
      <c r="BC190" s="25"/>
    </row>
    <row r="191" spans="1:55" ht="106.5" customHeight="1" x14ac:dyDescent="0.25">
      <c r="A191" s="32"/>
      <c r="B191" s="28"/>
      <c r="C191" s="76"/>
      <c r="D191" s="77"/>
      <c r="E191" s="77"/>
      <c r="F191" s="77"/>
      <c r="G191" s="78"/>
      <c r="H191" s="76"/>
      <c r="I191" s="77"/>
      <c r="J191" s="77"/>
      <c r="K191" s="77"/>
      <c r="L191" s="77"/>
      <c r="M191" s="29"/>
      <c r="N191" s="46"/>
      <c r="T191" s="52"/>
      <c r="U191" s="25"/>
      <c r="V191" s="25"/>
      <c r="W191" s="25"/>
      <c r="X191" s="25"/>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c r="AX191" s="25"/>
      <c r="AY191" s="25"/>
      <c r="AZ191" s="25"/>
      <c r="BA191" s="25"/>
      <c r="BB191" s="25"/>
      <c r="BC191" s="25"/>
    </row>
    <row r="192" spans="1:55" x14ac:dyDescent="0.25">
      <c r="A192" s="9"/>
      <c r="C192" s="73"/>
      <c r="D192" s="74"/>
      <c r="E192" s="74"/>
      <c r="F192" s="74"/>
      <c r="G192" s="75"/>
      <c r="H192" s="73"/>
      <c r="I192" s="74"/>
      <c r="J192" s="74"/>
      <c r="K192" s="74"/>
      <c r="L192" s="74"/>
      <c r="M192" s="7"/>
    </row>
    <row r="193" spans="1:59" x14ac:dyDescent="0.25">
      <c r="A193" s="9"/>
      <c r="C193" s="73"/>
      <c r="D193" s="74"/>
      <c r="E193" s="74"/>
      <c r="F193" s="74"/>
      <c r="G193" s="75"/>
      <c r="H193" s="73"/>
      <c r="I193" s="74"/>
      <c r="J193" s="74"/>
      <c r="K193" s="74"/>
      <c r="L193" s="74"/>
      <c r="M193" s="7"/>
    </row>
    <row r="194" spans="1:59" x14ac:dyDescent="0.25">
      <c r="A194" s="9"/>
      <c r="C194" s="73"/>
      <c r="D194" s="74"/>
      <c r="E194" s="74"/>
      <c r="F194" s="74"/>
      <c r="G194" s="75"/>
      <c r="H194" s="73"/>
      <c r="I194" s="74"/>
      <c r="J194" s="74"/>
      <c r="K194" s="74"/>
      <c r="L194" s="74"/>
      <c r="M194" s="7"/>
    </row>
    <row r="195" spans="1:59" x14ac:dyDescent="0.25">
      <c r="A195" s="9"/>
      <c r="C195" s="73"/>
      <c r="D195" s="74"/>
      <c r="E195" s="74"/>
      <c r="F195" s="74"/>
      <c r="G195" s="75"/>
      <c r="H195" s="73"/>
      <c r="I195" s="74"/>
      <c r="J195" s="74"/>
      <c r="K195" s="74"/>
      <c r="L195" s="74"/>
      <c r="M195" s="7"/>
    </row>
    <row r="196" spans="1:59" x14ac:dyDescent="0.25">
      <c r="A196" s="9"/>
      <c r="C196" s="73"/>
      <c r="D196" s="74"/>
      <c r="E196" s="74"/>
      <c r="F196" s="74"/>
      <c r="G196" s="75"/>
      <c r="H196" s="73"/>
      <c r="I196" s="74"/>
      <c r="J196" s="74"/>
      <c r="K196" s="74"/>
      <c r="L196" s="74"/>
      <c r="M196" s="7"/>
    </row>
    <row r="197" spans="1:59" x14ac:dyDescent="0.25">
      <c r="A197" s="9"/>
      <c r="C197" s="73"/>
      <c r="D197" s="74"/>
      <c r="E197" s="74"/>
      <c r="F197" s="74"/>
      <c r="G197" s="75"/>
      <c r="H197" s="73"/>
      <c r="I197" s="74"/>
      <c r="J197" s="74"/>
      <c r="K197" s="74"/>
      <c r="L197" s="74"/>
      <c r="M197" s="7"/>
    </row>
    <row r="198" spans="1:59" x14ac:dyDescent="0.25">
      <c r="A198" s="9"/>
      <c r="C198" s="73"/>
      <c r="D198" s="74"/>
      <c r="E198" s="74"/>
      <c r="F198" s="74"/>
      <c r="G198" s="75"/>
      <c r="H198" s="73"/>
      <c r="I198" s="74"/>
      <c r="J198" s="74"/>
      <c r="K198" s="74"/>
      <c r="L198" s="74"/>
      <c r="M198" s="7"/>
    </row>
    <row r="199" spans="1:59" x14ac:dyDescent="0.25">
      <c r="A199" s="9"/>
      <c r="C199" s="73"/>
      <c r="D199" s="74"/>
      <c r="E199" s="74"/>
      <c r="F199" s="74"/>
      <c r="G199" s="75"/>
      <c r="H199" s="73"/>
      <c r="I199" s="74"/>
      <c r="J199" s="74"/>
      <c r="K199" s="74"/>
      <c r="L199" s="74"/>
      <c r="M199" s="7"/>
    </row>
    <row r="200" spans="1:59" x14ac:dyDescent="0.25">
      <c r="A200" s="9"/>
      <c r="C200" s="73"/>
      <c r="D200" s="74"/>
      <c r="E200" s="74"/>
      <c r="F200" s="74"/>
      <c r="G200" s="75"/>
      <c r="H200" s="73"/>
      <c r="I200" s="74"/>
      <c r="J200" s="74"/>
      <c r="K200" s="74"/>
      <c r="L200" s="74"/>
      <c r="M200" s="7"/>
    </row>
    <row r="201" spans="1:59" x14ac:dyDescent="0.25">
      <c r="A201" s="9"/>
      <c r="C201" s="73"/>
      <c r="D201" s="74"/>
      <c r="E201" s="74"/>
      <c r="F201" s="74"/>
      <c r="G201" s="75"/>
      <c r="H201" s="73"/>
      <c r="I201" s="74"/>
      <c r="J201" s="74"/>
      <c r="K201" s="74"/>
      <c r="L201" s="74"/>
      <c r="M201" s="7"/>
    </row>
    <row r="202" spans="1:59" x14ac:dyDescent="0.25">
      <c r="A202" s="9"/>
      <c r="C202" s="73"/>
      <c r="D202" s="74"/>
      <c r="E202" s="74"/>
      <c r="F202" s="74"/>
      <c r="G202" s="75"/>
      <c r="H202" s="73"/>
      <c r="I202" s="74"/>
      <c r="J202" s="74"/>
      <c r="K202" s="74"/>
      <c r="L202" s="74"/>
      <c r="M202" s="7"/>
    </row>
    <row r="203" spans="1:59" x14ac:dyDescent="0.25">
      <c r="A203" s="9"/>
      <c r="C203" s="73"/>
      <c r="D203" s="74"/>
      <c r="E203" s="74"/>
      <c r="F203" s="74"/>
      <c r="G203" s="75"/>
      <c r="H203" s="73"/>
      <c r="I203" s="74"/>
      <c r="J203" s="74"/>
      <c r="K203" s="74"/>
      <c r="L203" s="74"/>
      <c r="M203" s="7"/>
    </row>
    <row r="204" spans="1:59" x14ac:dyDescent="0.25">
      <c r="A204" s="9"/>
      <c r="C204" s="73"/>
      <c r="D204" s="74"/>
      <c r="E204" s="74"/>
      <c r="F204" s="74"/>
      <c r="G204" s="75"/>
      <c r="H204" s="73"/>
      <c r="I204" s="74"/>
      <c r="J204" s="74"/>
      <c r="K204" s="74"/>
      <c r="L204" s="74"/>
      <c r="M204" s="7"/>
    </row>
    <row r="205" spans="1:59" x14ac:dyDescent="0.25">
      <c r="A205" s="9"/>
      <c r="C205" s="73"/>
      <c r="D205" s="74"/>
      <c r="E205" s="74"/>
      <c r="F205" s="74"/>
      <c r="G205" s="75"/>
      <c r="H205" s="73"/>
      <c r="I205" s="74"/>
      <c r="J205" s="74"/>
      <c r="K205" s="74"/>
      <c r="L205" s="74"/>
      <c r="M205" s="7"/>
      <c r="BD205" s="13"/>
      <c r="BE205" s="13"/>
      <c r="BF205" s="13"/>
      <c r="BG205" s="13"/>
    </row>
    <row r="206" spans="1:59" x14ac:dyDescent="0.25">
      <c r="A206" s="9"/>
      <c r="C206" s="73"/>
      <c r="D206" s="74"/>
      <c r="E206" s="74"/>
      <c r="F206" s="74"/>
      <c r="G206" s="75"/>
      <c r="H206" s="73"/>
      <c r="I206" s="74"/>
      <c r="J206" s="74"/>
      <c r="K206" s="74"/>
      <c r="L206" s="74"/>
      <c r="M206" s="7"/>
      <c r="BD206" s="13"/>
      <c r="BE206" s="13"/>
      <c r="BF206" s="13"/>
      <c r="BG206" s="13"/>
    </row>
    <row r="207" spans="1:59" x14ac:dyDescent="0.25">
      <c r="A207" s="9"/>
      <c r="C207" s="73"/>
      <c r="D207" s="74"/>
      <c r="E207" s="74"/>
      <c r="F207" s="74"/>
      <c r="G207" s="75"/>
      <c r="H207" s="73"/>
      <c r="I207" s="74"/>
      <c r="J207" s="74"/>
      <c r="K207" s="74"/>
      <c r="L207" s="74"/>
      <c r="M207" s="7"/>
      <c r="BD207" s="13"/>
      <c r="BE207" s="13"/>
      <c r="BF207" s="13"/>
      <c r="BG207" s="13"/>
    </row>
    <row r="208" spans="1:59" x14ac:dyDescent="0.25">
      <c r="A208" s="9"/>
      <c r="C208" s="73"/>
      <c r="D208" s="74"/>
      <c r="E208" s="74"/>
      <c r="F208" s="74"/>
      <c r="G208" s="75"/>
      <c r="H208" s="73"/>
      <c r="I208" s="74"/>
      <c r="J208" s="74"/>
      <c r="K208" s="74"/>
      <c r="L208" s="74"/>
      <c r="M208" s="7"/>
      <c r="BD208" s="13"/>
      <c r="BE208" s="13"/>
      <c r="BF208" s="13"/>
      <c r="BG208" s="13"/>
    </row>
    <row r="209" spans="1:59" x14ac:dyDescent="0.25">
      <c r="A209" s="9"/>
      <c r="C209" s="73"/>
      <c r="D209" s="74"/>
      <c r="E209" s="74"/>
      <c r="F209" s="74"/>
      <c r="G209" s="75"/>
      <c r="H209" s="73"/>
      <c r="I209" s="74"/>
      <c r="J209" s="74"/>
      <c r="K209" s="74"/>
      <c r="L209" s="74"/>
      <c r="M209" s="7"/>
      <c r="BD209" s="13"/>
      <c r="BE209" s="13"/>
      <c r="BF209" s="13"/>
      <c r="BG209" s="13"/>
    </row>
    <row r="210" spans="1:59" x14ac:dyDescent="0.25">
      <c r="A210" s="9"/>
      <c r="C210" s="73"/>
      <c r="D210" s="74"/>
      <c r="E210" s="74"/>
      <c r="F210" s="74"/>
      <c r="G210" s="75"/>
      <c r="H210" s="73"/>
      <c r="I210" s="74"/>
      <c r="J210" s="74"/>
      <c r="K210" s="74"/>
      <c r="L210" s="74"/>
      <c r="M210" s="7"/>
      <c r="BD210" s="13"/>
      <c r="BE210" s="13"/>
      <c r="BF210" s="13"/>
      <c r="BG210" s="13"/>
    </row>
    <row r="211" spans="1:59" x14ac:dyDescent="0.25">
      <c r="A211" s="9"/>
      <c r="C211" s="73"/>
      <c r="D211" s="74"/>
      <c r="E211" s="74"/>
      <c r="F211" s="74"/>
      <c r="G211" s="75"/>
      <c r="H211" s="73"/>
      <c r="I211" s="74"/>
      <c r="J211" s="74"/>
      <c r="K211" s="74"/>
      <c r="L211" s="74"/>
      <c r="M211" s="7"/>
      <c r="BD211" s="13"/>
      <c r="BE211" s="13"/>
      <c r="BF211" s="13"/>
      <c r="BG211" s="13"/>
    </row>
    <row r="212" spans="1:59" x14ac:dyDescent="0.25">
      <c r="A212" s="9"/>
      <c r="C212" s="73"/>
      <c r="D212" s="74"/>
      <c r="E212" s="74"/>
      <c r="F212" s="74"/>
      <c r="G212" s="75"/>
      <c r="H212" s="73"/>
      <c r="I212" s="74"/>
      <c r="J212" s="74"/>
      <c r="K212" s="74"/>
      <c r="L212" s="74"/>
      <c r="M212" s="7"/>
      <c r="BD212" s="13"/>
      <c r="BE212" s="13"/>
      <c r="BF212" s="13"/>
      <c r="BG212" s="13"/>
    </row>
    <row r="213" spans="1:59" x14ac:dyDescent="0.25">
      <c r="A213" s="9"/>
      <c r="C213" s="73"/>
      <c r="D213" s="74"/>
      <c r="E213" s="74"/>
      <c r="F213" s="74"/>
      <c r="G213" s="75"/>
      <c r="H213" s="73"/>
      <c r="I213" s="74"/>
      <c r="J213" s="74"/>
      <c r="K213" s="74"/>
      <c r="L213" s="74"/>
      <c r="M213" s="7"/>
      <c r="BD213" s="13"/>
      <c r="BE213" s="13"/>
      <c r="BF213" s="13"/>
      <c r="BG213" s="13"/>
    </row>
    <row r="214" spans="1:59" x14ac:dyDescent="0.25">
      <c r="A214" s="9"/>
      <c r="C214" s="73"/>
      <c r="D214" s="74"/>
      <c r="E214" s="74"/>
      <c r="F214" s="74"/>
      <c r="G214" s="75"/>
      <c r="H214" s="73"/>
      <c r="I214" s="74"/>
      <c r="J214" s="74"/>
      <c r="K214" s="74"/>
      <c r="L214" s="74"/>
      <c r="M214" s="7"/>
      <c r="BD214" s="13"/>
      <c r="BE214" s="13"/>
      <c r="BF214" s="13"/>
      <c r="BG214" s="13"/>
    </row>
    <row r="215" spans="1:59" x14ac:dyDescent="0.25">
      <c r="A215" s="9"/>
      <c r="C215" s="73"/>
      <c r="D215" s="74"/>
      <c r="E215" s="74"/>
      <c r="F215" s="74"/>
      <c r="G215" s="75"/>
      <c r="H215" s="73"/>
      <c r="I215" s="74"/>
      <c r="J215" s="74"/>
      <c r="K215" s="74"/>
      <c r="L215" s="74"/>
      <c r="M215" s="7"/>
      <c r="BD215" s="13"/>
      <c r="BE215" s="13"/>
      <c r="BF215" s="13"/>
      <c r="BG215" s="13"/>
    </row>
    <row r="216" spans="1:59" x14ac:dyDescent="0.25">
      <c r="A216" s="9"/>
      <c r="C216" s="73"/>
      <c r="D216" s="74"/>
      <c r="E216" s="74"/>
      <c r="F216" s="74"/>
      <c r="G216" s="75"/>
      <c r="H216" s="73"/>
      <c r="I216" s="74"/>
      <c r="J216" s="74"/>
      <c r="K216" s="74"/>
      <c r="L216" s="74"/>
      <c r="M216" s="7"/>
      <c r="BD216" s="13"/>
      <c r="BE216" s="13"/>
      <c r="BF216" s="13"/>
      <c r="BG216" s="13"/>
    </row>
    <row r="217" spans="1:59" x14ac:dyDescent="0.25">
      <c r="A217" s="9"/>
      <c r="C217" s="73"/>
      <c r="D217" s="74"/>
      <c r="E217" s="74"/>
      <c r="F217" s="74"/>
      <c r="G217" s="75"/>
      <c r="H217" s="73"/>
      <c r="I217" s="74"/>
      <c r="J217" s="74"/>
      <c r="K217" s="74"/>
      <c r="L217" s="74"/>
      <c r="M217" s="7"/>
      <c r="BD217" s="13"/>
      <c r="BE217" s="13"/>
      <c r="BF217" s="13"/>
      <c r="BG217" s="13"/>
    </row>
    <row r="218" spans="1:59" x14ac:dyDescent="0.25">
      <c r="A218" s="9"/>
      <c r="C218" s="73"/>
      <c r="D218" s="74"/>
      <c r="E218" s="74"/>
      <c r="F218" s="74"/>
      <c r="G218" s="75"/>
      <c r="H218" s="73"/>
      <c r="I218" s="74"/>
      <c r="J218" s="74"/>
      <c r="K218" s="74"/>
      <c r="L218" s="74"/>
      <c r="M218" s="7"/>
      <c r="BD218" s="13"/>
      <c r="BE218" s="13"/>
      <c r="BF218" s="13"/>
      <c r="BG218" s="13"/>
    </row>
    <row r="219" spans="1:59" x14ac:dyDescent="0.25">
      <c r="A219" s="9"/>
      <c r="C219" s="73"/>
      <c r="D219" s="74"/>
      <c r="E219" s="74"/>
      <c r="F219" s="74"/>
      <c r="G219" s="75"/>
      <c r="H219" s="73"/>
      <c r="I219" s="74"/>
      <c r="J219" s="74"/>
      <c r="K219" s="74"/>
      <c r="L219" s="74"/>
      <c r="M219" s="7"/>
      <c r="BD219" s="13"/>
      <c r="BE219" s="13"/>
      <c r="BF219" s="13"/>
      <c r="BG219" s="13"/>
    </row>
    <row r="220" spans="1:59" x14ac:dyDescent="0.25">
      <c r="A220" s="9"/>
      <c r="C220" s="73"/>
      <c r="D220" s="74"/>
      <c r="E220" s="74"/>
      <c r="F220" s="74"/>
      <c r="G220" s="75"/>
      <c r="H220" s="73"/>
      <c r="I220" s="74"/>
      <c r="J220" s="74"/>
      <c r="K220" s="74"/>
      <c r="L220" s="74"/>
      <c r="M220" s="7"/>
      <c r="BD220" s="13"/>
      <c r="BE220" s="13"/>
      <c r="BF220" s="13"/>
      <c r="BG220" s="13"/>
    </row>
    <row r="221" spans="1:59" x14ac:dyDescent="0.25">
      <c r="A221" s="9"/>
      <c r="C221" s="73"/>
      <c r="D221" s="74"/>
      <c r="E221" s="74"/>
      <c r="F221" s="74"/>
      <c r="G221" s="75"/>
      <c r="H221" s="73"/>
      <c r="I221" s="74"/>
      <c r="J221" s="74"/>
      <c r="K221" s="74"/>
      <c r="L221" s="74"/>
      <c r="M221" s="7"/>
      <c r="BD221" s="13"/>
      <c r="BE221" s="13"/>
      <c r="BF221" s="13"/>
      <c r="BG221" s="13"/>
    </row>
    <row r="222" spans="1:59" x14ac:dyDescent="0.25">
      <c r="A222" s="9"/>
      <c r="C222" s="73"/>
      <c r="D222" s="74"/>
      <c r="E222" s="74"/>
      <c r="F222" s="74"/>
      <c r="G222" s="75"/>
      <c r="H222" s="73"/>
      <c r="I222" s="74"/>
      <c r="J222" s="74"/>
      <c r="K222" s="74"/>
      <c r="L222" s="74"/>
      <c r="M222" s="7"/>
      <c r="BD222" s="13"/>
      <c r="BE222" s="13"/>
      <c r="BF222" s="13"/>
      <c r="BG222" s="13"/>
    </row>
    <row r="223" spans="1:59" x14ac:dyDescent="0.25">
      <c r="A223" s="9"/>
      <c r="C223" s="73"/>
      <c r="D223" s="74"/>
      <c r="E223" s="74"/>
      <c r="F223" s="74"/>
      <c r="G223" s="75"/>
      <c r="H223" s="73"/>
      <c r="I223" s="74"/>
      <c r="J223" s="74"/>
      <c r="K223" s="74"/>
      <c r="L223" s="74"/>
      <c r="M223" s="7"/>
      <c r="BD223" s="13"/>
      <c r="BE223" s="13"/>
      <c r="BF223" s="13"/>
      <c r="BG223" s="13"/>
    </row>
    <row r="224" spans="1:59" x14ac:dyDescent="0.25">
      <c r="A224" s="9"/>
      <c r="C224" s="73"/>
      <c r="D224" s="74"/>
      <c r="E224" s="74"/>
      <c r="F224" s="74"/>
      <c r="G224" s="75"/>
      <c r="H224" s="73"/>
      <c r="I224" s="74"/>
      <c r="J224" s="74"/>
      <c r="K224" s="74"/>
      <c r="L224" s="74"/>
      <c r="M224" s="7"/>
      <c r="BD224" s="13"/>
      <c r="BE224" s="13"/>
      <c r="BF224" s="13"/>
      <c r="BG224" s="13"/>
    </row>
    <row r="225" spans="1:59" x14ac:dyDescent="0.25">
      <c r="A225" s="9"/>
      <c r="C225" s="73"/>
      <c r="D225" s="74"/>
      <c r="E225" s="74"/>
      <c r="F225" s="74"/>
      <c r="G225" s="75"/>
      <c r="H225" s="73"/>
      <c r="I225" s="74"/>
      <c r="J225" s="74"/>
      <c r="K225" s="74"/>
      <c r="L225" s="74"/>
      <c r="M225" s="7"/>
      <c r="BD225" s="13"/>
      <c r="BE225" s="13"/>
      <c r="BF225" s="13"/>
      <c r="BG225" s="13"/>
    </row>
    <row r="226" spans="1:59" x14ac:dyDescent="0.25">
      <c r="A226" s="9"/>
      <c r="C226" s="73"/>
      <c r="D226" s="74"/>
      <c r="E226" s="74"/>
      <c r="F226" s="74"/>
      <c r="G226" s="75"/>
      <c r="H226" s="73"/>
      <c r="I226" s="74"/>
      <c r="J226" s="74"/>
      <c r="K226" s="74"/>
      <c r="L226" s="74"/>
      <c r="M226" s="7"/>
      <c r="BD226" s="13"/>
      <c r="BE226" s="13"/>
      <c r="BF226" s="13"/>
      <c r="BG226" s="13"/>
    </row>
    <row r="227" spans="1:59" x14ac:dyDescent="0.25">
      <c r="A227" s="9"/>
      <c r="C227" s="73"/>
      <c r="D227" s="74"/>
      <c r="E227" s="74"/>
      <c r="F227" s="74"/>
      <c r="G227" s="75"/>
      <c r="H227" s="73"/>
      <c r="I227" s="74"/>
      <c r="J227" s="74"/>
      <c r="K227" s="74"/>
      <c r="L227" s="74"/>
      <c r="M227" s="7"/>
      <c r="BD227" s="13"/>
      <c r="BE227" s="13"/>
      <c r="BF227" s="13"/>
      <c r="BG227" s="13"/>
    </row>
    <row r="228" spans="1:59" x14ac:dyDescent="0.25">
      <c r="A228" s="9"/>
      <c r="C228" s="73"/>
      <c r="D228" s="74"/>
      <c r="E228" s="74"/>
      <c r="F228" s="74"/>
      <c r="G228" s="75"/>
      <c r="H228" s="73"/>
      <c r="I228" s="74"/>
      <c r="J228" s="74"/>
      <c r="K228" s="74"/>
      <c r="L228" s="74"/>
      <c r="M228" s="7"/>
      <c r="BD228" s="13"/>
      <c r="BE228" s="13"/>
      <c r="BF228" s="13"/>
      <c r="BG228" s="13"/>
    </row>
    <row r="229" spans="1:59" x14ac:dyDescent="0.25">
      <c r="A229" s="9"/>
      <c r="C229" s="73"/>
      <c r="D229" s="74"/>
      <c r="E229" s="74"/>
      <c r="F229" s="74"/>
      <c r="G229" s="75"/>
      <c r="H229" s="73"/>
      <c r="I229" s="74"/>
      <c r="J229" s="74"/>
      <c r="K229" s="74"/>
      <c r="L229" s="74"/>
      <c r="M229" s="7"/>
      <c r="BD229" s="13"/>
      <c r="BE229" s="13"/>
      <c r="BF229" s="13"/>
      <c r="BG229" s="13"/>
    </row>
    <row r="230" spans="1:59" x14ac:dyDescent="0.25">
      <c r="A230" s="9"/>
      <c r="C230" s="73"/>
      <c r="D230" s="74"/>
      <c r="E230" s="74"/>
      <c r="F230" s="74"/>
      <c r="G230" s="75"/>
      <c r="H230" s="73"/>
      <c r="I230" s="74"/>
      <c r="J230" s="74"/>
      <c r="K230" s="74"/>
      <c r="L230" s="74"/>
      <c r="M230" s="7"/>
      <c r="BD230" s="13"/>
      <c r="BE230" s="13"/>
      <c r="BF230" s="13"/>
      <c r="BG230" s="13"/>
    </row>
    <row r="231" spans="1:59" x14ac:dyDescent="0.25">
      <c r="A231" s="9"/>
      <c r="C231" s="73"/>
      <c r="D231" s="74"/>
      <c r="E231" s="74"/>
      <c r="F231" s="74"/>
      <c r="G231" s="75"/>
      <c r="H231" s="73"/>
      <c r="I231" s="74"/>
      <c r="J231" s="74"/>
      <c r="K231" s="74"/>
      <c r="L231" s="74"/>
      <c r="M231" s="7"/>
      <c r="BD231" s="13"/>
      <c r="BE231" s="13"/>
      <c r="BF231" s="13"/>
      <c r="BG231" s="13"/>
    </row>
    <row r="232" spans="1:59" x14ac:dyDescent="0.25">
      <c r="A232" s="9"/>
      <c r="C232" s="73"/>
      <c r="D232" s="74"/>
      <c r="E232" s="74"/>
      <c r="F232" s="74"/>
      <c r="G232" s="75"/>
      <c r="H232" s="73"/>
      <c r="I232" s="74"/>
      <c r="J232" s="74"/>
      <c r="K232" s="74"/>
      <c r="L232" s="74"/>
      <c r="M232" s="7"/>
      <c r="BD232" s="13"/>
      <c r="BE232" s="13"/>
      <c r="BF232" s="13"/>
      <c r="BG232" s="13"/>
    </row>
    <row r="233" spans="1:59" x14ac:dyDescent="0.25">
      <c r="A233" s="9"/>
      <c r="C233" s="73"/>
      <c r="D233" s="74"/>
      <c r="E233" s="74"/>
      <c r="F233" s="74"/>
      <c r="G233" s="75"/>
      <c r="H233" s="73"/>
      <c r="I233" s="74"/>
      <c r="J233" s="74"/>
      <c r="K233" s="74"/>
      <c r="L233" s="74"/>
      <c r="M233" s="7"/>
      <c r="BD233" s="13"/>
      <c r="BE233" s="13"/>
      <c r="BF233" s="13"/>
      <c r="BG233" s="13"/>
    </row>
    <row r="234" spans="1:59" x14ac:dyDescent="0.25">
      <c r="A234" s="9"/>
      <c r="C234" s="73"/>
      <c r="D234" s="74"/>
      <c r="E234" s="74"/>
      <c r="F234" s="74"/>
      <c r="G234" s="75"/>
      <c r="H234" s="73"/>
      <c r="I234" s="74"/>
      <c r="J234" s="74"/>
      <c r="K234" s="74"/>
      <c r="L234" s="74"/>
      <c r="M234" s="7"/>
      <c r="BD234" s="13"/>
      <c r="BE234" s="13"/>
      <c r="BF234" s="13"/>
      <c r="BG234" s="13"/>
    </row>
    <row r="235" spans="1:59" x14ac:dyDescent="0.25">
      <c r="A235" s="9"/>
      <c r="C235" s="73"/>
      <c r="D235" s="74"/>
      <c r="E235" s="74"/>
      <c r="F235" s="74"/>
      <c r="G235" s="75"/>
      <c r="H235" s="73"/>
      <c r="I235" s="74"/>
      <c r="J235" s="74"/>
      <c r="K235" s="74"/>
      <c r="L235" s="74"/>
      <c r="M235" s="7"/>
      <c r="BD235" s="13"/>
      <c r="BE235" s="13"/>
      <c r="BF235" s="13"/>
      <c r="BG235" s="13"/>
    </row>
    <row r="236" spans="1:59" x14ac:dyDescent="0.25">
      <c r="A236" s="9"/>
      <c r="C236" s="73"/>
      <c r="D236" s="74"/>
      <c r="E236" s="74"/>
      <c r="F236" s="74"/>
      <c r="G236" s="75"/>
      <c r="H236" s="73"/>
      <c r="I236" s="74"/>
      <c r="J236" s="74"/>
      <c r="K236" s="74"/>
      <c r="L236" s="74"/>
      <c r="M236" s="7"/>
      <c r="BD236" s="13"/>
      <c r="BE236" s="13"/>
      <c r="BF236" s="13"/>
      <c r="BG236" s="13"/>
    </row>
    <row r="237" spans="1:59" x14ac:dyDescent="0.25">
      <c r="A237" s="9"/>
      <c r="C237" s="73"/>
      <c r="D237" s="74"/>
      <c r="E237" s="74"/>
      <c r="F237" s="74"/>
      <c r="G237" s="75"/>
      <c r="H237" s="73"/>
      <c r="I237" s="74"/>
      <c r="J237" s="74"/>
      <c r="K237" s="74"/>
      <c r="L237" s="74"/>
      <c r="M237" s="7"/>
      <c r="BD237" s="13"/>
      <c r="BE237" s="13"/>
      <c r="BF237" s="13"/>
      <c r="BG237" s="13"/>
    </row>
    <row r="238" spans="1:59" x14ac:dyDescent="0.25">
      <c r="A238" s="9"/>
      <c r="C238" s="73"/>
      <c r="D238" s="74"/>
      <c r="E238" s="74"/>
      <c r="F238" s="74"/>
      <c r="G238" s="75"/>
      <c r="H238" s="73"/>
      <c r="I238" s="74"/>
      <c r="J238" s="74"/>
      <c r="K238" s="74"/>
      <c r="L238" s="74"/>
      <c r="M238" s="7"/>
      <c r="BD238" s="13"/>
      <c r="BE238" s="13"/>
      <c r="BF238" s="13"/>
      <c r="BG238" s="13"/>
    </row>
    <row r="239" spans="1:59" x14ac:dyDescent="0.25">
      <c r="A239" s="9"/>
      <c r="C239" s="73"/>
      <c r="D239" s="74"/>
      <c r="E239" s="74"/>
      <c r="F239" s="74"/>
      <c r="G239" s="75"/>
      <c r="H239" s="73"/>
      <c r="I239" s="74"/>
      <c r="J239" s="74"/>
      <c r="K239" s="74"/>
      <c r="L239" s="74"/>
      <c r="M239" s="7"/>
      <c r="BD239" s="13"/>
      <c r="BE239" s="13"/>
      <c r="BF239" s="13"/>
      <c r="BG239" s="13"/>
    </row>
    <row r="240" spans="1:59" x14ac:dyDescent="0.25">
      <c r="A240" s="9"/>
      <c r="C240" s="73"/>
      <c r="D240" s="74"/>
      <c r="E240" s="74"/>
      <c r="F240" s="74"/>
      <c r="G240" s="75"/>
      <c r="H240" s="73"/>
      <c r="I240" s="74"/>
      <c r="J240" s="74"/>
      <c r="K240" s="74"/>
      <c r="L240" s="74"/>
      <c r="M240" s="7"/>
      <c r="BD240" s="13"/>
      <c r="BE240" s="13"/>
      <c r="BF240" s="13"/>
      <c r="BG240" s="13"/>
    </row>
    <row r="241" spans="1:59" x14ac:dyDescent="0.25">
      <c r="A241" s="9"/>
      <c r="C241" s="73"/>
      <c r="D241" s="74"/>
      <c r="E241" s="74"/>
      <c r="F241" s="74"/>
      <c r="G241" s="75"/>
      <c r="H241" s="73"/>
      <c r="I241" s="74"/>
      <c r="J241" s="74"/>
      <c r="K241" s="74"/>
      <c r="L241" s="74"/>
      <c r="M241" s="7"/>
      <c r="BD241" s="13"/>
      <c r="BE241" s="13"/>
      <c r="BF241" s="13"/>
      <c r="BG241" s="13"/>
    </row>
    <row r="242" spans="1:59" x14ac:dyDescent="0.25">
      <c r="A242" s="9"/>
      <c r="C242" s="73"/>
      <c r="D242" s="74"/>
      <c r="E242" s="74"/>
      <c r="F242" s="74"/>
      <c r="G242" s="75"/>
      <c r="H242" s="73"/>
      <c r="I242" s="74"/>
      <c r="J242" s="74"/>
      <c r="K242" s="74"/>
      <c r="L242" s="74"/>
      <c r="M242" s="7"/>
      <c r="BD242" s="13"/>
      <c r="BE242" s="13"/>
      <c r="BF242" s="13"/>
      <c r="BG242" s="13"/>
    </row>
    <row r="243" spans="1:59" x14ac:dyDescent="0.25">
      <c r="A243" s="9"/>
      <c r="C243" s="73"/>
      <c r="D243" s="74"/>
      <c r="E243" s="74"/>
      <c r="F243" s="74"/>
      <c r="G243" s="75"/>
      <c r="H243" s="73"/>
      <c r="I243" s="74"/>
      <c r="J243" s="74"/>
      <c r="K243" s="74"/>
      <c r="L243" s="74"/>
      <c r="M243" s="7"/>
      <c r="BD243" s="13"/>
      <c r="BE243" s="13"/>
      <c r="BF243" s="13"/>
      <c r="BG243" s="13"/>
    </row>
    <row r="244" spans="1:59" x14ac:dyDescent="0.25">
      <c r="A244" s="9"/>
      <c r="C244" s="73"/>
      <c r="D244" s="74"/>
      <c r="E244" s="74"/>
      <c r="F244" s="74"/>
      <c r="G244" s="75"/>
      <c r="H244" s="73"/>
      <c r="I244" s="74"/>
      <c r="J244" s="74"/>
      <c r="K244" s="74"/>
      <c r="L244" s="74"/>
      <c r="M244" s="7"/>
      <c r="BD244" s="13"/>
      <c r="BE244" s="13"/>
      <c r="BF244" s="13"/>
      <c r="BG244" s="13"/>
    </row>
    <row r="245" spans="1:59" x14ac:dyDescent="0.25">
      <c r="A245" s="9"/>
      <c r="C245" s="73"/>
      <c r="D245" s="74"/>
      <c r="E245" s="74"/>
      <c r="F245" s="74"/>
      <c r="G245" s="75"/>
      <c r="H245" s="73"/>
      <c r="I245" s="74"/>
      <c r="J245" s="74"/>
      <c r="K245" s="74"/>
      <c r="L245" s="74"/>
      <c r="M245" s="7"/>
      <c r="BD245" s="13"/>
      <c r="BE245" s="13"/>
      <c r="BF245" s="13"/>
      <c r="BG245" s="13"/>
    </row>
    <row r="246" spans="1:59" x14ac:dyDescent="0.25">
      <c r="A246" s="9"/>
      <c r="C246" s="73"/>
      <c r="D246" s="74"/>
      <c r="E246" s="74"/>
      <c r="F246" s="74"/>
      <c r="G246" s="75"/>
      <c r="H246" s="73"/>
      <c r="I246" s="74"/>
      <c r="J246" s="74"/>
      <c r="K246" s="74"/>
      <c r="L246" s="74"/>
      <c r="M246" s="7"/>
      <c r="BD246" s="13"/>
      <c r="BE246" s="13"/>
      <c r="BF246" s="13"/>
      <c r="BG246" s="13"/>
    </row>
    <row r="247" spans="1:59" x14ac:dyDescent="0.25">
      <c r="A247" s="9"/>
      <c r="C247" s="73"/>
      <c r="D247" s="74"/>
      <c r="E247" s="74"/>
      <c r="F247" s="74"/>
      <c r="G247" s="75"/>
      <c r="H247" s="73"/>
      <c r="I247" s="74"/>
      <c r="J247" s="74"/>
      <c r="K247" s="74"/>
      <c r="L247" s="74"/>
      <c r="M247" s="7"/>
      <c r="BD247" s="13"/>
      <c r="BE247" s="13"/>
      <c r="BF247" s="13"/>
      <c r="BG247" s="13"/>
    </row>
    <row r="248" spans="1:59" x14ac:dyDescent="0.25">
      <c r="A248" s="9"/>
      <c r="C248" s="73"/>
      <c r="D248" s="74"/>
      <c r="E248" s="74"/>
      <c r="F248" s="74"/>
      <c r="G248" s="75"/>
      <c r="H248" s="73"/>
      <c r="I248" s="74"/>
      <c r="J248" s="74"/>
      <c r="K248" s="74"/>
      <c r="L248" s="74"/>
      <c r="M248" s="7"/>
      <c r="BD248" s="13"/>
      <c r="BE248" s="13"/>
      <c r="BF248" s="13"/>
      <c r="BG248" s="13"/>
    </row>
    <row r="249" spans="1:59" x14ac:dyDescent="0.25">
      <c r="A249" s="9"/>
      <c r="C249" s="73"/>
      <c r="D249" s="74"/>
      <c r="E249" s="74"/>
      <c r="F249" s="74"/>
      <c r="G249" s="75"/>
      <c r="H249" s="73"/>
      <c r="I249" s="74"/>
      <c r="J249" s="74"/>
      <c r="K249" s="74"/>
      <c r="L249" s="74"/>
      <c r="M249" s="7"/>
      <c r="BD249" s="13"/>
      <c r="BE249" s="13"/>
      <c r="BF249" s="13"/>
      <c r="BG249" s="13"/>
    </row>
    <row r="250" spans="1:59" x14ac:dyDescent="0.25">
      <c r="A250" s="9"/>
      <c r="C250" s="73"/>
      <c r="D250" s="74"/>
      <c r="E250" s="74"/>
      <c r="F250" s="74"/>
      <c r="G250" s="75"/>
      <c r="H250" s="73"/>
      <c r="I250" s="74"/>
      <c r="J250" s="74"/>
      <c r="K250" s="74"/>
      <c r="L250" s="74"/>
      <c r="M250" s="7"/>
      <c r="BD250" s="13"/>
      <c r="BE250" s="13"/>
      <c r="BF250" s="13"/>
      <c r="BG250" s="13"/>
    </row>
    <row r="251" spans="1:59" x14ac:dyDescent="0.25">
      <c r="A251" s="9"/>
      <c r="C251" s="73"/>
      <c r="D251" s="74"/>
      <c r="E251" s="74"/>
      <c r="F251" s="74"/>
      <c r="G251" s="75"/>
      <c r="H251" s="73"/>
      <c r="I251" s="74"/>
      <c r="J251" s="74"/>
      <c r="K251" s="74"/>
      <c r="L251" s="74"/>
      <c r="M251" s="7"/>
      <c r="BD251" s="13"/>
      <c r="BE251" s="13"/>
      <c r="BF251" s="13"/>
      <c r="BG251" s="13"/>
    </row>
    <row r="252" spans="1:59" x14ac:dyDescent="0.25">
      <c r="A252" s="9"/>
      <c r="C252" s="73"/>
      <c r="D252" s="74"/>
      <c r="E252" s="74"/>
      <c r="F252" s="74"/>
      <c r="G252" s="75"/>
      <c r="H252" s="73"/>
      <c r="I252" s="74"/>
      <c r="J252" s="74"/>
      <c r="K252" s="74"/>
      <c r="L252" s="74"/>
      <c r="M252" s="7"/>
      <c r="BD252" s="13"/>
      <c r="BE252" s="13"/>
      <c r="BF252" s="13"/>
      <c r="BG252" s="13"/>
    </row>
    <row r="253" spans="1:59" x14ac:dyDescent="0.25">
      <c r="A253" s="9"/>
      <c r="C253" s="73"/>
      <c r="D253" s="74"/>
      <c r="E253" s="74"/>
      <c r="F253" s="74"/>
      <c r="G253" s="75"/>
      <c r="H253" s="73"/>
      <c r="I253" s="74"/>
      <c r="J253" s="74"/>
      <c r="K253" s="74"/>
      <c r="L253" s="74"/>
      <c r="M253" s="7"/>
      <c r="BD253" s="13"/>
      <c r="BE253" s="13"/>
      <c r="BF253" s="13"/>
      <c r="BG253" s="13"/>
    </row>
    <row r="254" spans="1:59" x14ac:dyDescent="0.25">
      <c r="A254" s="9"/>
      <c r="C254" s="73"/>
      <c r="D254" s="74"/>
      <c r="E254" s="74"/>
      <c r="F254" s="74"/>
      <c r="G254" s="75"/>
      <c r="H254" s="73"/>
      <c r="I254" s="74"/>
      <c r="J254" s="74"/>
      <c r="K254" s="74"/>
      <c r="L254" s="74"/>
      <c r="M254" s="7"/>
      <c r="BD254" s="13"/>
      <c r="BE254" s="13"/>
      <c r="BF254" s="13"/>
      <c r="BG254" s="13"/>
    </row>
    <row r="255" spans="1:59" x14ac:dyDescent="0.25">
      <c r="A255" s="9"/>
      <c r="C255" s="73"/>
      <c r="D255" s="74"/>
      <c r="E255" s="74"/>
      <c r="F255" s="74"/>
      <c r="G255" s="75"/>
      <c r="H255" s="73"/>
      <c r="I255" s="74"/>
      <c r="J255" s="74"/>
      <c r="K255" s="74"/>
      <c r="L255" s="74"/>
      <c r="M255" s="7"/>
      <c r="BD255" s="13"/>
      <c r="BE255" s="13"/>
      <c r="BF255" s="13"/>
      <c r="BG255" s="13"/>
    </row>
    <row r="256" spans="1:59" x14ac:dyDescent="0.25">
      <c r="A256" s="9"/>
      <c r="C256" s="73"/>
      <c r="D256" s="74"/>
      <c r="E256" s="74"/>
      <c r="F256" s="74"/>
      <c r="G256" s="75"/>
      <c r="H256" s="73"/>
      <c r="I256" s="74"/>
      <c r="J256" s="74"/>
      <c r="K256" s="74"/>
      <c r="L256" s="74"/>
      <c r="M256" s="7"/>
      <c r="BD256" s="13"/>
      <c r="BE256" s="13"/>
      <c r="BF256" s="13"/>
      <c r="BG256" s="13"/>
    </row>
    <row r="257" spans="1:59" x14ac:dyDescent="0.25">
      <c r="A257" s="9"/>
      <c r="C257" s="73"/>
      <c r="D257" s="74"/>
      <c r="E257" s="74"/>
      <c r="F257" s="74"/>
      <c r="G257" s="75"/>
      <c r="H257" s="73"/>
      <c r="I257" s="74"/>
      <c r="J257" s="74"/>
      <c r="K257" s="74"/>
      <c r="L257" s="74"/>
      <c r="M257" s="7"/>
      <c r="BD257" s="13"/>
      <c r="BE257" s="13"/>
      <c r="BF257" s="13"/>
      <c r="BG257" s="13"/>
    </row>
    <row r="258" spans="1:59" x14ac:dyDescent="0.25">
      <c r="A258" s="9"/>
      <c r="C258" s="73"/>
      <c r="D258" s="74"/>
      <c r="E258" s="74"/>
      <c r="F258" s="74"/>
      <c r="G258" s="75"/>
      <c r="H258" s="73"/>
      <c r="I258" s="74"/>
      <c r="J258" s="74"/>
      <c r="K258" s="74"/>
      <c r="L258" s="74"/>
      <c r="M258" s="7"/>
      <c r="BD258" s="13"/>
      <c r="BE258" s="13"/>
      <c r="BF258" s="13"/>
      <c r="BG258" s="13"/>
    </row>
    <row r="259" spans="1:59" x14ac:dyDescent="0.25">
      <c r="A259" s="9"/>
      <c r="C259" s="73"/>
      <c r="D259" s="74"/>
      <c r="E259" s="74"/>
      <c r="F259" s="74"/>
      <c r="G259" s="75"/>
      <c r="H259" s="73"/>
      <c r="I259" s="74"/>
      <c r="J259" s="74"/>
      <c r="K259" s="74"/>
      <c r="L259" s="74"/>
      <c r="M259" s="7"/>
      <c r="BD259" s="13"/>
      <c r="BE259" s="13"/>
      <c r="BF259" s="13"/>
      <c r="BG259" s="13"/>
    </row>
    <row r="260" spans="1:59" x14ac:dyDescent="0.25">
      <c r="A260" s="9"/>
      <c r="C260" s="73"/>
      <c r="D260" s="74"/>
      <c r="E260" s="74"/>
      <c r="F260" s="74"/>
      <c r="G260" s="75"/>
      <c r="H260" s="73"/>
      <c r="I260" s="74"/>
      <c r="J260" s="74"/>
      <c r="K260" s="74"/>
      <c r="L260" s="74"/>
      <c r="M260" s="7"/>
      <c r="BD260" s="13"/>
      <c r="BE260" s="13"/>
      <c r="BF260" s="13"/>
      <c r="BG260" s="13"/>
    </row>
    <row r="261" spans="1:59" x14ac:dyDescent="0.25">
      <c r="A261" s="9"/>
      <c r="C261" s="73"/>
      <c r="D261" s="74"/>
      <c r="E261" s="74"/>
      <c r="F261" s="74"/>
      <c r="G261" s="75"/>
      <c r="H261" s="73"/>
      <c r="I261" s="74"/>
      <c r="J261" s="74"/>
      <c r="K261" s="74"/>
      <c r="L261" s="74"/>
      <c r="M261" s="7"/>
      <c r="BD261" s="13"/>
      <c r="BE261" s="13"/>
      <c r="BF261" s="13"/>
      <c r="BG261" s="13"/>
    </row>
    <row r="262" spans="1:59" x14ac:dyDescent="0.25">
      <c r="A262" s="9"/>
      <c r="C262" s="73"/>
      <c r="D262" s="74"/>
      <c r="E262" s="74"/>
      <c r="F262" s="74"/>
      <c r="G262" s="75"/>
      <c r="H262" s="73"/>
      <c r="I262" s="74"/>
      <c r="J262" s="74"/>
      <c r="K262" s="74"/>
      <c r="L262" s="74"/>
      <c r="M262" s="7"/>
      <c r="BD262" s="13"/>
      <c r="BE262" s="13"/>
      <c r="BF262" s="13"/>
      <c r="BG262" s="13"/>
    </row>
    <row r="263" spans="1:59" x14ac:dyDescent="0.25">
      <c r="A263" s="9"/>
      <c r="C263" s="73"/>
      <c r="D263" s="74"/>
      <c r="E263" s="74"/>
      <c r="F263" s="74"/>
      <c r="G263" s="75"/>
      <c r="H263" s="73"/>
      <c r="I263" s="74"/>
      <c r="J263" s="74"/>
      <c r="K263" s="74"/>
      <c r="L263" s="74"/>
      <c r="M263" s="7"/>
      <c r="BD263" s="13"/>
      <c r="BE263" s="13"/>
      <c r="BF263" s="13"/>
      <c r="BG263" s="13"/>
    </row>
    <row r="264" spans="1:59" x14ac:dyDescent="0.25">
      <c r="A264" s="9"/>
      <c r="C264" s="73"/>
      <c r="D264" s="74"/>
      <c r="E264" s="74"/>
      <c r="F264" s="74"/>
      <c r="G264" s="75"/>
      <c r="H264" s="73"/>
      <c r="I264" s="74"/>
      <c r="J264" s="74"/>
      <c r="K264" s="74"/>
      <c r="L264" s="74"/>
      <c r="M264" s="7"/>
      <c r="BD264" s="13"/>
      <c r="BE264" s="13"/>
      <c r="BF264" s="13"/>
      <c r="BG264" s="13"/>
    </row>
    <row r="265" spans="1:59" x14ac:dyDescent="0.25">
      <c r="A265" s="9"/>
      <c r="C265" s="73"/>
      <c r="D265" s="74"/>
      <c r="E265" s="74"/>
      <c r="F265" s="74"/>
      <c r="G265" s="75"/>
      <c r="H265" s="73"/>
      <c r="I265" s="74"/>
      <c r="J265" s="74"/>
      <c r="K265" s="74"/>
      <c r="L265" s="74"/>
      <c r="M265" s="7"/>
      <c r="BD265" s="13"/>
      <c r="BE265" s="13"/>
      <c r="BF265" s="13"/>
      <c r="BG265" s="13"/>
    </row>
    <row r="266" spans="1:59" x14ac:dyDescent="0.25">
      <c r="A266" s="9"/>
      <c r="C266" s="73"/>
      <c r="D266" s="74"/>
      <c r="E266" s="74"/>
      <c r="F266" s="74"/>
      <c r="G266" s="75"/>
      <c r="H266" s="73"/>
      <c r="I266" s="74"/>
      <c r="J266" s="74"/>
      <c r="K266" s="74"/>
      <c r="L266" s="74"/>
      <c r="M266" s="7"/>
      <c r="BD266" s="13"/>
      <c r="BE266" s="13"/>
      <c r="BF266" s="13"/>
      <c r="BG266" s="13"/>
    </row>
    <row r="267" spans="1:59" x14ac:dyDescent="0.25">
      <c r="A267" s="9"/>
      <c r="C267" s="73"/>
      <c r="D267" s="74"/>
      <c r="E267" s="74"/>
      <c r="F267" s="74"/>
      <c r="G267" s="75"/>
      <c r="H267" s="73"/>
      <c r="I267" s="74"/>
      <c r="J267" s="74"/>
      <c r="K267" s="74"/>
      <c r="L267" s="74"/>
      <c r="M267" s="7"/>
      <c r="BD267" s="13"/>
      <c r="BE267" s="13"/>
      <c r="BF267" s="13"/>
      <c r="BG267" s="13"/>
    </row>
    <row r="268" spans="1:59" x14ac:dyDescent="0.25">
      <c r="A268" s="9"/>
      <c r="C268" s="73"/>
      <c r="D268" s="74"/>
      <c r="E268" s="74"/>
      <c r="F268" s="74"/>
      <c r="G268" s="75"/>
      <c r="H268" s="73"/>
      <c r="I268" s="74"/>
      <c r="J268" s="74"/>
      <c r="K268" s="74"/>
      <c r="L268" s="74"/>
      <c r="M268" s="7"/>
      <c r="BD268" s="13"/>
      <c r="BE268" s="13"/>
      <c r="BF268" s="13"/>
      <c r="BG268" s="13"/>
    </row>
    <row r="269" spans="1:59" x14ac:dyDescent="0.25">
      <c r="A269" s="9"/>
      <c r="C269" s="73"/>
      <c r="D269" s="74"/>
      <c r="E269" s="74"/>
      <c r="F269" s="74"/>
      <c r="G269" s="75"/>
      <c r="H269" s="73"/>
      <c r="I269" s="74"/>
      <c r="J269" s="74"/>
      <c r="K269" s="74"/>
      <c r="L269" s="74"/>
      <c r="M269" s="7"/>
      <c r="BD269" s="13"/>
      <c r="BE269" s="13"/>
      <c r="BF269" s="13"/>
      <c r="BG269" s="13"/>
    </row>
    <row r="270" spans="1:59" x14ac:dyDescent="0.25">
      <c r="A270" s="9"/>
      <c r="C270" s="73"/>
      <c r="D270" s="74"/>
      <c r="E270" s="74"/>
      <c r="F270" s="74"/>
      <c r="G270" s="75"/>
      <c r="H270" s="73"/>
      <c r="I270" s="74"/>
      <c r="J270" s="74"/>
      <c r="K270" s="74"/>
      <c r="L270" s="74"/>
      <c r="M270" s="7"/>
      <c r="BD270" s="13"/>
      <c r="BE270" s="13"/>
      <c r="BF270" s="13"/>
      <c r="BG270" s="13"/>
    </row>
    <row r="271" spans="1:59" x14ac:dyDescent="0.25">
      <c r="A271" s="9"/>
      <c r="C271" s="73"/>
      <c r="D271" s="74"/>
      <c r="E271" s="74"/>
      <c r="F271" s="74"/>
      <c r="G271" s="75"/>
      <c r="H271" s="73"/>
      <c r="I271" s="74"/>
      <c r="J271" s="74"/>
      <c r="K271" s="74"/>
      <c r="L271" s="74"/>
      <c r="M271" s="7"/>
      <c r="BD271" s="13"/>
      <c r="BE271" s="13"/>
      <c r="BF271" s="13"/>
      <c r="BG271" s="13"/>
    </row>
    <row r="272" spans="1:59" x14ac:dyDescent="0.25">
      <c r="A272" s="9"/>
      <c r="C272" s="73"/>
      <c r="D272" s="74"/>
      <c r="E272" s="74"/>
      <c r="F272" s="74"/>
      <c r="G272" s="75"/>
      <c r="H272" s="73"/>
      <c r="I272" s="74"/>
      <c r="J272" s="74"/>
      <c r="K272" s="74"/>
      <c r="L272" s="74"/>
      <c r="M272" s="7"/>
      <c r="BD272" s="13"/>
      <c r="BE272" s="13"/>
      <c r="BF272" s="13"/>
      <c r="BG272" s="13"/>
    </row>
    <row r="273" spans="1:59" x14ac:dyDescent="0.25">
      <c r="A273" s="9"/>
      <c r="C273" s="73"/>
      <c r="D273" s="74"/>
      <c r="E273" s="74"/>
      <c r="F273" s="74"/>
      <c r="G273" s="75"/>
      <c r="H273" s="73"/>
      <c r="I273" s="74"/>
      <c r="J273" s="74"/>
      <c r="K273" s="74"/>
      <c r="L273" s="74"/>
      <c r="M273" s="7"/>
      <c r="BD273" s="13"/>
      <c r="BE273" s="13"/>
      <c r="BF273" s="13"/>
      <c r="BG273" s="13"/>
    </row>
    <row r="274" spans="1:59" x14ac:dyDescent="0.25">
      <c r="A274" s="9"/>
      <c r="C274" s="73"/>
      <c r="D274" s="74"/>
      <c r="E274" s="74"/>
      <c r="F274" s="74"/>
      <c r="G274" s="75"/>
      <c r="H274" s="73"/>
      <c r="I274" s="74"/>
      <c r="J274" s="74"/>
      <c r="K274" s="74"/>
      <c r="L274" s="74"/>
      <c r="M274" s="7"/>
      <c r="BD274" s="13"/>
      <c r="BE274" s="13"/>
      <c r="BF274" s="13"/>
      <c r="BG274" s="13"/>
    </row>
    <row r="275" spans="1:59" x14ac:dyDescent="0.25">
      <c r="A275" s="9"/>
      <c r="C275" s="73"/>
      <c r="D275" s="74"/>
      <c r="E275" s="74"/>
      <c r="F275" s="74"/>
      <c r="G275" s="75"/>
      <c r="H275" s="73"/>
      <c r="I275" s="74"/>
      <c r="J275" s="74"/>
      <c r="K275" s="74"/>
      <c r="L275" s="74"/>
      <c r="M275" s="7"/>
      <c r="BD275" s="13"/>
      <c r="BE275" s="13"/>
      <c r="BF275" s="13"/>
      <c r="BG275" s="13"/>
    </row>
    <row r="276" spans="1:59" x14ac:dyDescent="0.25">
      <c r="A276" s="9"/>
      <c r="C276" s="73"/>
      <c r="D276" s="74"/>
      <c r="E276" s="74"/>
      <c r="F276" s="74"/>
      <c r="G276" s="75"/>
      <c r="H276" s="73"/>
      <c r="I276" s="74"/>
      <c r="J276" s="74"/>
      <c r="K276" s="74"/>
      <c r="L276" s="74"/>
      <c r="M276" s="7"/>
      <c r="BD276" s="13"/>
      <c r="BE276" s="13"/>
      <c r="BF276" s="13"/>
      <c r="BG276" s="13"/>
    </row>
    <row r="277" spans="1:59" x14ac:dyDescent="0.25">
      <c r="A277" s="9"/>
      <c r="C277" s="73"/>
      <c r="D277" s="74"/>
      <c r="E277" s="74"/>
      <c r="F277" s="74"/>
      <c r="G277" s="75"/>
      <c r="H277" s="73"/>
      <c r="I277" s="74"/>
      <c r="J277" s="74"/>
      <c r="K277" s="74"/>
      <c r="L277" s="74"/>
      <c r="M277" s="7"/>
      <c r="BD277" s="13"/>
      <c r="BE277" s="13"/>
      <c r="BF277" s="13"/>
      <c r="BG277" s="13"/>
    </row>
    <row r="278" spans="1:59" x14ac:dyDescent="0.25">
      <c r="A278" s="9"/>
      <c r="C278" s="73"/>
      <c r="D278" s="74"/>
      <c r="E278" s="74"/>
      <c r="F278" s="74"/>
      <c r="G278" s="75"/>
      <c r="H278" s="73"/>
      <c r="I278" s="74"/>
      <c r="J278" s="74"/>
      <c r="K278" s="74"/>
      <c r="L278" s="74"/>
      <c r="M278" s="7"/>
      <c r="BD278" s="13"/>
      <c r="BE278" s="13"/>
      <c r="BF278" s="13"/>
      <c r="BG278" s="13"/>
    </row>
    <row r="279" spans="1:59" x14ac:dyDescent="0.25">
      <c r="A279" s="9"/>
      <c r="C279" s="73"/>
      <c r="D279" s="74"/>
      <c r="E279" s="74"/>
      <c r="F279" s="74"/>
      <c r="G279" s="75"/>
      <c r="H279" s="73"/>
      <c r="I279" s="74"/>
      <c r="J279" s="74"/>
      <c r="K279" s="74"/>
      <c r="L279" s="74"/>
      <c r="M279" s="7"/>
      <c r="BD279" s="13"/>
      <c r="BE279" s="13"/>
      <c r="BF279" s="13"/>
      <c r="BG279" s="13"/>
    </row>
    <row r="280" spans="1:59" x14ac:dyDescent="0.25">
      <c r="A280" s="9"/>
      <c r="C280" s="73"/>
      <c r="D280" s="74"/>
      <c r="E280" s="74"/>
      <c r="F280" s="74"/>
      <c r="G280" s="75"/>
      <c r="H280" s="73"/>
      <c r="I280" s="74"/>
      <c r="J280" s="74"/>
      <c r="K280" s="74"/>
      <c r="L280" s="74"/>
      <c r="M280" s="7"/>
      <c r="BD280" s="13"/>
      <c r="BE280" s="13"/>
      <c r="BF280" s="13"/>
      <c r="BG280" s="13"/>
    </row>
    <row r="281" spans="1:59" x14ac:dyDescent="0.25">
      <c r="A281" s="9"/>
      <c r="C281" s="73"/>
      <c r="D281" s="74"/>
      <c r="E281" s="74"/>
      <c r="F281" s="74"/>
      <c r="G281" s="75"/>
      <c r="H281" s="73"/>
      <c r="I281" s="74"/>
      <c r="J281" s="74"/>
      <c r="K281" s="74"/>
      <c r="L281" s="74"/>
      <c r="M281" s="7"/>
      <c r="BD281" s="13"/>
      <c r="BE281" s="13"/>
      <c r="BF281" s="13"/>
      <c r="BG281" s="13"/>
    </row>
    <row r="282" spans="1:59" x14ac:dyDescent="0.25">
      <c r="A282" s="9"/>
      <c r="C282" s="73"/>
      <c r="D282" s="74"/>
      <c r="E282" s="74"/>
      <c r="F282" s="74"/>
      <c r="G282" s="75"/>
      <c r="H282" s="73"/>
      <c r="I282" s="74"/>
      <c r="J282" s="74"/>
      <c r="K282" s="74"/>
      <c r="L282" s="74"/>
      <c r="M282" s="7"/>
      <c r="BD282" s="13"/>
      <c r="BE282" s="13"/>
      <c r="BF282" s="13"/>
      <c r="BG282" s="13"/>
    </row>
    <row r="283" spans="1:59" x14ac:dyDescent="0.25">
      <c r="A283" s="9"/>
      <c r="C283" s="73"/>
      <c r="D283" s="74"/>
      <c r="E283" s="74"/>
      <c r="F283" s="74"/>
      <c r="G283" s="75"/>
      <c r="H283" s="73"/>
      <c r="I283" s="74"/>
      <c r="J283" s="74"/>
      <c r="K283" s="74"/>
      <c r="L283" s="74"/>
      <c r="M283" s="7"/>
      <c r="BD283" s="13"/>
      <c r="BE283" s="13"/>
      <c r="BF283" s="13"/>
      <c r="BG283" s="13"/>
    </row>
    <row r="284" spans="1:59" x14ac:dyDescent="0.25">
      <c r="A284" s="9"/>
      <c r="C284" s="73"/>
      <c r="D284" s="74"/>
      <c r="E284" s="74"/>
      <c r="F284" s="74"/>
      <c r="G284" s="75"/>
      <c r="H284" s="73"/>
      <c r="I284" s="74"/>
      <c r="J284" s="74"/>
      <c r="K284" s="74"/>
      <c r="L284" s="74"/>
      <c r="M284" s="7"/>
      <c r="BD284" s="13"/>
      <c r="BE284" s="13"/>
      <c r="BF284" s="13"/>
      <c r="BG284" s="13"/>
    </row>
    <row r="285" spans="1:59" x14ac:dyDescent="0.25">
      <c r="A285" s="9"/>
      <c r="C285" s="73"/>
      <c r="D285" s="74"/>
      <c r="E285" s="74"/>
      <c r="F285" s="74"/>
      <c r="G285" s="75"/>
      <c r="H285" s="73"/>
      <c r="I285" s="74"/>
      <c r="J285" s="74"/>
      <c r="K285" s="74"/>
      <c r="L285" s="74"/>
      <c r="M285" s="7"/>
      <c r="BD285" s="13"/>
      <c r="BE285" s="13"/>
      <c r="BF285" s="13"/>
      <c r="BG285" s="13"/>
    </row>
    <row r="286" spans="1:59" x14ac:dyDescent="0.25">
      <c r="A286" s="9"/>
      <c r="C286" s="73"/>
      <c r="D286" s="74"/>
      <c r="E286" s="74"/>
      <c r="F286" s="74"/>
      <c r="G286" s="75"/>
      <c r="H286" s="73"/>
      <c r="I286" s="74"/>
      <c r="J286" s="74"/>
      <c r="K286" s="74"/>
      <c r="L286" s="74"/>
      <c r="M286" s="7"/>
      <c r="BD286" s="13"/>
      <c r="BE286" s="13"/>
      <c r="BF286" s="13"/>
      <c r="BG286" s="13"/>
    </row>
    <row r="287" spans="1:59" x14ac:dyDescent="0.25">
      <c r="A287" s="9"/>
      <c r="C287" s="73"/>
      <c r="D287" s="74"/>
      <c r="E287" s="74"/>
      <c r="F287" s="74"/>
      <c r="G287" s="75"/>
      <c r="H287" s="73"/>
      <c r="I287" s="74"/>
      <c r="J287" s="74"/>
      <c r="K287" s="74"/>
      <c r="L287" s="74"/>
      <c r="M287" s="7"/>
      <c r="BD287" s="13"/>
      <c r="BE287" s="13"/>
      <c r="BF287" s="13"/>
      <c r="BG287" s="13"/>
    </row>
    <row r="288" spans="1:59" x14ac:dyDescent="0.25">
      <c r="A288" s="9"/>
      <c r="C288" s="73"/>
      <c r="D288" s="74"/>
      <c r="E288" s="74"/>
      <c r="F288" s="74"/>
      <c r="G288" s="75"/>
      <c r="H288" s="73"/>
      <c r="I288" s="74"/>
      <c r="J288" s="74"/>
      <c r="K288" s="74"/>
      <c r="L288" s="74"/>
      <c r="M288" s="7"/>
      <c r="BD288" s="13"/>
      <c r="BE288" s="13"/>
      <c r="BF288" s="13"/>
      <c r="BG288" s="13"/>
    </row>
    <row r="289" spans="1:22" x14ac:dyDescent="0.25">
      <c r="A289" s="9"/>
      <c r="C289" s="73"/>
      <c r="D289" s="74"/>
      <c r="E289" s="74"/>
      <c r="F289" s="74"/>
      <c r="G289" s="75"/>
      <c r="H289" s="73"/>
      <c r="I289" s="74"/>
      <c r="J289" s="74"/>
      <c r="K289" s="74"/>
      <c r="L289" s="74"/>
      <c r="M289" s="7"/>
      <c r="T289" s="9"/>
    </row>
    <row r="290" spans="1:22" x14ac:dyDescent="0.25">
      <c r="A290" s="9"/>
      <c r="C290" s="73"/>
      <c r="D290" s="74"/>
      <c r="E290" s="74"/>
      <c r="F290" s="74"/>
      <c r="G290" s="75"/>
      <c r="H290" s="73"/>
      <c r="I290" s="74"/>
      <c r="J290" s="74"/>
      <c r="K290" s="74"/>
      <c r="L290" s="74"/>
      <c r="M290" s="7"/>
      <c r="T290" s="9"/>
    </row>
    <row r="291" spans="1:22" x14ac:dyDescent="0.25">
      <c r="A291" s="9"/>
      <c r="C291" s="73"/>
      <c r="D291" s="74"/>
      <c r="E291" s="74"/>
      <c r="F291" s="74"/>
      <c r="G291" s="75"/>
      <c r="H291" s="73"/>
      <c r="I291" s="74"/>
      <c r="J291" s="74"/>
      <c r="K291" s="74"/>
      <c r="L291" s="74"/>
      <c r="M291" s="7"/>
      <c r="T291" s="9"/>
    </row>
    <row r="292" spans="1:22" x14ac:dyDescent="0.25">
      <c r="A292" s="9"/>
      <c r="C292" s="73"/>
      <c r="D292" s="74"/>
      <c r="E292" s="74"/>
      <c r="F292" s="74"/>
      <c r="G292" s="75"/>
      <c r="H292" s="73"/>
      <c r="I292" s="74"/>
      <c r="J292" s="74"/>
      <c r="K292" s="74"/>
      <c r="L292" s="74"/>
      <c r="M292" s="7"/>
      <c r="T292" s="9"/>
    </row>
    <row r="293" spans="1:22" x14ac:dyDescent="0.25">
      <c r="A293" s="9"/>
      <c r="C293" s="73"/>
      <c r="D293" s="74"/>
      <c r="E293" s="74"/>
      <c r="F293" s="74"/>
      <c r="G293" s="75"/>
      <c r="H293" s="73"/>
      <c r="I293" s="74"/>
      <c r="J293" s="74"/>
      <c r="K293" s="74"/>
      <c r="L293" s="74"/>
      <c r="M293" s="7"/>
      <c r="T293" s="9"/>
    </row>
    <row r="294" spans="1:22" x14ac:dyDescent="0.25">
      <c r="A294" s="9"/>
      <c r="C294" s="8"/>
      <c r="E294" s="73"/>
      <c r="F294" s="74"/>
      <c r="G294" s="74"/>
      <c r="H294" s="74"/>
      <c r="I294" s="75"/>
      <c r="J294" s="73"/>
      <c r="K294" s="74"/>
      <c r="L294" s="74"/>
      <c r="M294" s="74"/>
      <c r="N294" s="74"/>
      <c r="U294" s="8"/>
      <c r="V294" s="8"/>
    </row>
    <row r="295" spans="1:22" x14ac:dyDescent="0.25">
      <c r="A295" s="9"/>
      <c r="C295" s="8"/>
      <c r="E295" s="73"/>
      <c r="F295" s="74"/>
      <c r="G295" s="74"/>
      <c r="H295" s="74"/>
      <c r="I295" s="75"/>
      <c r="J295" s="73"/>
      <c r="K295" s="74"/>
      <c r="L295" s="74"/>
      <c r="M295" s="74"/>
      <c r="N295" s="74"/>
      <c r="U295" s="8"/>
      <c r="V295" s="8"/>
    </row>
    <row r="296" spans="1:22" x14ac:dyDescent="0.25">
      <c r="A296" s="9"/>
      <c r="C296" s="8"/>
      <c r="E296" s="73"/>
      <c r="F296" s="74"/>
      <c r="G296" s="74"/>
      <c r="H296" s="74"/>
      <c r="I296" s="75"/>
      <c r="J296" s="73"/>
      <c r="K296" s="74"/>
      <c r="L296" s="74"/>
      <c r="M296" s="74"/>
      <c r="N296" s="74"/>
      <c r="U296" s="8"/>
      <c r="V296" s="8"/>
    </row>
    <row r="297" spans="1:22" x14ac:dyDescent="0.25">
      <c r="A297" s="9"/>
      <c r="C297" s="8"/>
      <c r="E297" s="73"/>
      <c r="F297" s="74"/>
      <c r="G297" s="74"/>
      <c r="H297" s="74"/>
      <c r="I297" s="75"/>
      <c r="J297" s="73"/>
      <c r="K297" s="74"/>
      <c r="L297" s="74"/>
      <c r="M297" s="74"/>
      <c r="N297" s="74"/>
      <c r="U297" s="8"/>
      <c r="V297" s="8"/>
    </row>
    <row r="298" spans="1:22" x14ac:dyDescent="0.25">
      <c r="A298" s="9"/>
      <c r="C298" s="8"/>
      <c r="E298" s="73"/>
      <c r="F298" s="74"/>
      <c r="G298" s="74"/>
      <c r="H298" s="74"/>
      <c r="I298" s="75"/>
      <c r="J298" s="73"/>
      <c r="K298" s="74"/>
      <c r="L298" s="74"/>
      <c r="M298" s="74"/>
      <c r="N298" s="74"/>
      <c r="U298" s="8"/>
      <c r="V298" s="8"/>
    </row>
    <row r="299" spans="1:22" x14ac:dyDescent="0.25">
      <c r="A299" s="9"/>
      <c r="C299" s="8"/>
      <c r="E299" s="73"/>
      <c r="F299" s="74"/>
      <c r="G299" s="74"/>
      <c r="H299" s="74"/>
      <c r="I299" s="75"/>
      <c r="J299" s="73"/>
      <c r="K299" s="74"/>
      <c r="L299" s="74"/>
      <c r="M299" s="74"/>
      <c r="N299" s="74"/>
      <c r="U299" s="8"/>
      <c r="V299" s="8"/>
    </row>
    <row r="300" spans="1:22" x14ac:dyDescent="0.25">
      <c r="A300" s="9"/>
      <c r="C300" s="8"/>
      <c r="E300" s="73"/>
      <c r="F300" s="74"/>
      <c r="G300" s="74"/>
      <c r="H300" s="74"/>
      <c r="I300" s="75"/>
      <c r="J300" s="73"/>
      <c r="K300" s="74"/>
      <c r="L300" s="74"/>
      <c r="M300" s="74"/>
      <c r="N300" s="74"/>
      <c r="U300" s="8"/>
      <c r="V300" s="8"/>
    </row>
    <row r="301" spans="1:22" x14ac:dyDescent="0.25">
      <c r="A301" s="9"/>
      <c r="C301" s="8"/>
      <c r="E301" s="73"/>
      <c r="F301" s="74"/>
      <c r="G301" s="74"/>
      <c r="H301" s="74"/>
      <c r="I301" s="75"/>
      <c r="J301" s="73"/>
      <c r="K301" s="74"/>
      <c r="L301" s="74"/>
      <c r="M301" s="74"/>
      <c r="N301" s="74"/>
      <c r="U301" s="8"/>
      <c r="V301" s="8"/>
    </row>
    <row r="302" spans="1:22" x14ac:dyDescent="0.25">
      <c r="A302" s="9"/>
      <c r="C302" s="8"/>
      <c r="E302" s="73"/>
      <c r="F302" s="74"/>
      <c r="G302" s="74"/>
      <c r="H302" s="74"/>
      <c r="I302" s="75"/>
      <c r="J302" s="73"/>
      <c r="K302" s="74"/>
      <c r="L302" s="74"/>
      <c r="M302" s="74"/>
      <c r="N302" s="74"/>
      <c r="U302" s="8"/>
      <c r="V302" s="8"/>
    </row>
    <row r="303" spans="1:22" x14ac:dyDescent="0.25">
      <c r="A303" s="9"/>
      <c r="C303" s="8"/>
      <c r="E303" s="73"/>
      <c r="F303" s="74"/>
      <c r="G303" s="74"/>
      <c r="H303" s="74"/>
      <c r="I303" s="75"/>
      <c r="J303" s="73"/>
      <c r="K303" s="74"/>
      <c r="L303" s="74"/>
      <c r="M303" s="74"/>
      <c r="N303" s="74"/>
      <c r="U303" s="8"/>
      <c r="V303" s="8"/>
    </row>
    <row r="304" spans="1:22" x14ac:dyDescent="0.25">
      <c r="A304" s="9"/>
      <c r="C304" s="8"/>
      <c r="E304" s="73"/>
      <c r="F304" s="74"/>
      <c r="G304" s="74"/>
      <c r="H304" s="74"/>
      <c r="I304" s="75"/>
      <c r="J304" s="73"/>
      <c r="K304" s="74"/>
      <c r="L304" s="74"/>
      <c r="M304" s="74"/>
      <c r="N304" s="74"/>
      <c r="U304" s="8"/>
      <c r="V304" s="8"/>
    </row>
    <row r="305" spans="1:22" x14ac:dyDescent="0.25">
      <c r="A305" s="9"/>
      <c r="C305" s="8"/>
      <c r="E305" s="73"/>
      <c r="F305" s="74"/>
      <c r="G305" s="74"/>
      <c r="H305" s="74"/>
      <c r="I305" s="75"/>
      <c r="J305" s="73"/>
      <c r="K305" s="74"/>
      <c r="L305" s="74"/>
      <c r="M305" s="74"/>
      <c r="N305" s="74"/>
      <c r="U305" s="8"/>
      <c r="V305" s="8"/>
    </row>
    <row r="306" spans="1:22" x14ac:dyDescent="0.25">
      <c r="A306" s="9"/>
      <c r="C306" s="8"/>
      <c r="E306" s="73"/>
      <c r="F306" s="74"/>
      <c r="G306" s="74"/>
      <c r="H306" s="74"/>
      <c r="I306" s="75"/>
      <c r="J306" s="73"/>
      <c r="K306" s="74"/>
      <c r="L306" s="74"/>
      <c r="M306" s="74"/>
      <c r="N306" s="74"/>
      <c r="U306" s="8"/>
      <c r="V306" s="8"/>
    </row>
    <row r="307" spans="1:22" x14ac:dyDescent="0.25">
      <c r="A307" s="9"/>
      <c r="C307" s="8"/>
      <c r="E307" s="73"/>
      <c r="F307" s="74"/>
      <c r="G307" s="74"/>
      <c r="H307" s="74"/>
      <c r="I307" s="75"/>
      <c r="J307" s="73"/>
      <c r="K307" s="74"/>
      <c r="L307" s="74"/>
      <c r="M307" s="74"/>
      <c r="N307" s="74"/>
      <c r="U307" s="8"/>
      <c r="V307" s="8"/>
    </row>
    <row r="308" spans="1:22" x14ac:dyDescent="0.25">
      <c r="A308" s="9"/>
      <c r="C308" s="8"/>
      <c r="E308" s="73"/>
      <c r="F308" s="74"/>
      <c r="G308" s="74"/>
      <c r="H308" s="74"/>
      <c r="I308" s="75"/>
      <c r="J308" s="73"/>
      <c r="K308" s="74"/>
      <c r="L308" s="74"/>
      <c r="M308" s="74"/>
      <c r="N308" s="74"/>
      <c r="U308" s="8"/>
      <c r="V308" s="8"/>
    </row>
    <row r="309" spans="1:22" x14ac:dyDescent="0.25">
      <c r="A309" s="9"/>
      <c r="C309" s="8"/>
      <c r="E309" s="73"/>
      <c r="F309" s="74"/>
      <c r="G309" s="74"/>
      <c r="H309" s="74"/>
      <c r="I309" s="75"/>
      <c r="J309" s="73"/>
      <c r="K309" s="74"/>
      <c r="L309" s="74"/>
      <c r="M309" s="74"/>
      <c r="N309" s="74"/>
      <c r="U309" s="8"/>
      <c r="V309" s="8"/>
    </row>
    <row r="310" spans="1:22" x14ac:dyDescent="0.25">
      <c r="A310" s="9"/>
      <c r="C310" s="8"/>
      <c r="E310" s="73"/>
      <c r="F310" s="74"/>
      <c r="G310" s="74"/>
      <c r="H310" s="74"/>
      <c r="I310" s="75"/>
      <c r="J310" s="73"/>
      <c r="K310" s="74"/>
      <c r="L310" s="74"/>
      <c r="M310" s="74"/>
      <c r="N310" s="74"/>
      <c r="U310" s="8"/>
      <c r="V310" s="8"/>
    </row>
    <row r="311" spans="1:22" x14ac:dyDescent="0.25">
      <c r="A311" s="9"/>
      <c r="C311" s="8"/>
      <c r="E311" s="73"/>
      <c r="F311" s="74"/>
      <c r="G311" s="74"/>
      <c r="H311" s="74"/>
      <c r="I311" s="75"/>
      <c r="J311" s="73"/>
      <c r="K311" s="74"/>
      <c r="L311" s="74"/>
      <c r="M311" s="74"/>
      <c r="N311" s="74"/>
      <c r="U311" s="8"/>
      <c r="V311" s="8"/>
    </row>
    <row r="312" spans="1:22" x14ac:dyDescent="0.25">
      <c r="A312" s="9"/>
      <c r="C312" s="8"/>
      <c r="E312" s="73"/>
      <c r="F312" s="74"/>
      <c r="G312" s="74"/>
      <c r="H312" s="74"/>
      <c r="I312" s="75"/>
      <c r="J312" s="73"/>
      <c r="K312" s="74"/>
      <c r="L312" s="74"/>
      <c r="M312" s="74"/>
      <c r="N312" s="74"/>
      <c r="U312" s="8"/>
      <c r="V312" s="8"/>
    </row>
    <row r="313" spans="1:22" x14ac:dyDescent="0.25">
      <c r="A313" s="9"/>
      <c r="C313" s="8"/>
      <c r="E313" s="73"/>
      <c r="F313" s="74"/>
      <c r="G313" s="74"/>
      <c r="H313" s="74"/>
      <c r="I313" s="75"/>
      <c r="J313" s="73"/>
      <c r="K313" s="74"/>
      <c r="L313" s="74"/>
      <c r="M313" s="74"/>
      <c r="N313" s="74"/>
      <c r="U313" s="8"/>
      <c r="V313" s="8"/>
    </row>
    <row r="314" spans="1:22" x14ac:dyDescent="0.25">
      <c r="A314" s="9"/>
      <c r="C314" s="8"/>
      <c r="E314" s="73"/>
      <c r="F314" s="74"/>
      <c r="G314" s="74"/>
      <c r="H314" s="74"/>
      <c r="I314" s="75"/>
      <c r="J314" s="73"/>
      <c r="K314" s="74"/>
      <c r="L314" s="74"/>
      <c r="M314" s="74"/>
      <c r="N314" s="74"/>
      <c r="U314" s="8"/>
      <c r="V314" s="8"/>
    </row>
    <row r="315" spans="1:22" x14ac:dyDescent="0.25">
      <c r="A315" s="9"/>
      <c r="C315" s="8"/>
      <c r="E315" s="73"/>
      <c r="F315" s="74"/>
      <c r="G315" s="74"/>
      <c r="H315" s="74"/>
      <c r="I315" s="75"/>
      <c r="J315" s="73"/>
      <c r="K315" s="74"/>
      <c r="L315" s="74"/>
      <c r="M315" s="74"/>
      <c r="N315" s="74"/>
      <c r="U315" s="8"/>
      <c r="V315" s="8"/>
    </row>
    <row r="316" spans="1:22" x14ac:dyDescent="0.25">
      <c r="A316" s="9"/>
      <c r="C316" s="8"/>
      <c r="E316" s="73"/>
      <c r="F316" s="74"/>
      <c r="G316" s="74"/>
      <c r="H316" s="74"/>
      <c r="I316" s="75"/>
      <c r="J316" s="73"/>
      <c r="K316" s="74"/>
      <c r="L316" s="74"/>
      <c r="M316" s="74"/>
      <c r="N316" s="74"/>
      <c r="U316" s="8"/>
      <c r="V316" s="8"/>
    </row>
    <row r="317" spans="1:22" x14ac:dyDescent="0.25">
      <c r="A317" s="9"/>
      <c r="C317" s="8"/>
      <c r="E317" s="73"/>
      <c r="F317" s="74"/>
      <c r="G317" s="74"/>
      <c r="H317" s="74"/>
      <c r="I317" s="75"/>
      <c r="J317" s="73"/>
      <c r="K317" s="74"/>
      <c r="L317" s="74"/>
      <c r="M317" s="74"/>
      <c r="N317" s="74"/>
      <c r="U317" s="8"/>
      <c r="V317" s="8"/>
    </row>
    <row r="318" spans="1:22" x14ac:dyDescent="0.25">
      <c r="A318" s="9"/>
      <c r="C318" s="8"/>
      <c r="E318" s="73"/>
      <c r="F318" s="74"/>
      <c r="G318" s="74"/>
      <c r="H318" s="74"/>
      <c r="I318" s="75"/>
      <c r="J318" s="73"/>
      <c r="K318" s="74"/>
      <c r="L318" s="74"/>
      <c r="M318" s="74"/>
      <c r="N318" s="74"/>
      <c r="U318" s="8"/>
      <c r="V318" s="8"/>
    </row>
    <row r="319" spans="1:22" x14ac:dyDescent="0.25">
      <c r="A319" s="9"/>
      <c r="C319" s="8"/>
      <c r="E319" s="73"/>
      <c r="F319" s="74"/>
      <c r="G319" s="74"/>
      <c r="H319" s="74"/>
      <c r="I319" s="75"/>
      <c r="J319" s="73"/>
      <c r="K319" s="74"/>
      <c r="L319" s="74"/>
      <c r="M319" s="74"/>
      <c r="N319" s="74"/>
      <c r="U319" s="8"/>
      <c r="V319" s="8"/>
    </row>
    <row r="320" spans="1:22" x14ac:dyDescent="0.25">
      <c r="A320" s="9"/>
      <c r="C320" s="8"/>
      <c r="E320" s="73"/>
      <c r="F320" s="74"/>
      <c r="G320" s="74"/>
      <c r="H320" s="74"/>
      <c r="I320" s="75"/>
      <c r="J320" s="73"/>
      <c r="K320" s="74"/>
      <c r="L320" s="74"/>
      <c r="M320" s="74"/>
      <c r="N320" s="74"/>
      <c r="U320" s="8"/>
      <c r="V320" s="8"/>
    </row>
    <row r="321" spans="1:22" x14ac:dyDescent="0.25">
      <c r="A321" s="9"/>
      <c r="C321" s="8"/>
      <c r="E321" s="73"/>
      <c r="F321" s="74"/>
      <c r="G321" s="74"/>
      <c r="H321" s="74"/>
      <c r="I321" s="75"/>
      <c r="J321" s="73"/>
      <c r="K321" s="74"/>
      <c r="L321" s="74"/>
      <c r="M321" s="74"/>
      <c r="N321" s="74"/>
      <c r="U321" s="8"/>
      <c r="V321" s="8"/>
    </row>
    <row r="322" spans="1:22" x14ac:dyDescent="0.25">
      <c r="A322" s="9"/>
      <c r="C322" s="8"/>
      <c r="E322" s="73"/>
      <c r="F322" s="74"/>
      <c r="G322" s="74"/>
      <c r="H322" s="74"/>
      <c r="I322" s="75"/>
      <c r="J322" s="73"/>
      <c r="K322" s="74"/>
      <c r="L322" s="74"/>
      <c r="M322" s="74"/>
      <c r="N322" s="74"/>
      <c r="U322" s="8"/>
      <c r="V322" s="8"/>
    </row>
    <row r="323" spans="1:22" x14ac:dyDescent="0.25">
      <c r="A323" s="9"/>
      <c r="C323" s="8"/>
      <c r="E323" s="73"/>
      <c r="F323" s="74"/>
      <c r="G323" s="74"/>
      <c r="H323" s="74"/>
      <c r="I323" s="75"/>
      <c r="J323" s="73"/>
      <c r="K323" s="74"/>
      <c r="L323" s="74"/>
      <c r="M323" s="74"/>
      <c r="N323" s="74"/>
      <c r="U323" s="8"/>
      <c r="V323" s="8"/>
    </row>
    <row r="324" spans="1:22" x14ac:dyDescent="0.25">
      <c r="A324" s="9"/>
      <c r="C324" s="8"/>
      <c r="E324" s="73"/>
      <c r="F324" s="74"/>
      <c r="G324" s="74"/>
      <c r="H324" s="74"/>
      <c r="I324" s="75"/>
      <c r="J324" s="73"/>
      <c r="K324" s="74"/>
      <c r="L324" s="74"/>
      <c r="M324" s="74"/>
      <c r="N324" s="74"/>
      <c r="U324" s="8"/>
      <c r="V324" s="8"/>
    </row>
    <row r="325" spans="1:22" x14ac:dyDescent="0.25">
      <c r="A325" s="9"/>
      <c r="C325" s="8"/>
      <c r="E325" s="73"/>
      <c r="F325" s="74"/>
      <c r="G325" s="74"/>
      <c r="H325" s="74"/>
      <c r="I325" s="75"/>
      <c r="J325" s="73"/>
      <c r="K325" s="74"/>
      <c r="L325" s="74"/>
      <c r="M325" s="74"/>
      <c r="N325" s="74"/>
      <c r="U325" s="8"/>
      <c r="V325" s="8"/>
    </row>
    <row r="326" spans="1:22" x14ac:dyDescent="0.25">
      <c r="A326" s="9"/>
      <c r="C326" s="8"/>
      <c r="E326" s="73"/>
      <c r="F326" s="74"/>
      <c r="G326" s="74"/>
      <c r="H326" s="74"/>
      <c r="I326" s="75"/>
      <c r="J326" s="73"/>
      <c r="K326" s="74"/>
      <c r="L326" s="74"/>
      <c r="M326" s="74"/>
      <c r="N326" s="74"/>
      <c r="U326" s="8"/>
      <c r="V326" s="8"/>
    </row>
    <row r="327" spans="1:22" x14ac:dyDescent="0.25">
      <c r="A327" s="9"/>
      <c r="C327" s="8"/>
      <c r="E327" s="73"/>
      <c r="F327" s="74"/>
      <c r="G327" s="74"/>
      <c r="H327" s="74"/>
      <c r="I327" s="75"/>
      <c r="J327" s="73"/>
      <c r="K327" s="74"/>
      <c r="L327" s="74"/>
      <c r="M327" s="74"/>
      <c r="N327" s="74"/>
      <c r="U327" s="8"/>
      <c r="V327" s="8"/>
    </row>
    <row r="328" spans="1:22" x14ac:dyDescent="0.25">
      <c r="A328" s="9"/>
      <c r="C328" s="8"/>
      <c r="E328" s="73"/>
      <c r="F328" s="74"/>
      <c r="G328" s="74"/>
      <c r="H328" s="74"/>
      <c r="I328" s="75"/>
      <c r="J328" s="73"/>
      <c r="K328" s="74"/>
      <c r="L328" s="74"/>
      <c r="M328" s="74"/>
      <c r="N328" s="74"/>
      <c r="U328" s="8"/>
      <c r="V328" s="8"/>
    </row>
    <row r="329" spans="1:22" x14ac:dyDescent="0.25">
      <c r="A329" s="9"/>
      <c r="C329" s="8"/>
      <c r="E329" s="73"/>
      <c r="F329" s="74"/>
      <c r="G329" s="74"/>
      <c r="H329" s="74"/>
      <c r="I329" s="75"/>
      <c r="J329" s="73"/>
      <c r="K329" s="74"/>
      <c r="L329" s="74"/>
      <c r="M329" s="74"/>
      <c r="N329" s="74"/>
      <c r="U329" s="8"/>
      <c r="V329" s="8"/>
    </row>
    <row r="330" spans="1:22" x14ac:dyDescent="0.25">
      <c r="A330" s="9"/>
      <c r="C330" s="8"/>
      <c r="E330" s="73"/>
      <c r="F330" s="74"/>
      <c r="G330" s="74"/>
      <c r="H330" s="74"/>
      <c r="I330" s="75"/>
      <c r="J330" s="73"/>
      <c r="K330" s="74"/>
      <c r="L330" s="74"/>
      <c r="M330" s="74"/>
      <c r="N330" s="74"/>
      <c r="U330" s="8"/>
      <c r="V330" s="8"/>
    </row>
    <row r="331" spans="1:22" x14ac:dyDescent="0.25">
      <c r="A331" s="9"/>
      <c r="C331" s="8"/>
      <c r="E331" s="73"/>
      <c r="F331" s="74"/>
      <c r="G331" s="74"/>
      <c r="H331" s="74"/>
      <c r="I331" s="75"/>
      <c r="J331" s="73"/>
      <c r="K331" s="74"/>
      <c r="L331" s="74"/>
      <c r="M331" s="74"/>
      <c r="N331" s="74"/>
      <c r="U331" s="8"/>
      <c r="V331" s="8"/>
    </row>
    <row r="332" spans="1:22" x14ac:dyDescent="0.25">
      <c r="A332" s="9"/>
      <c r="C332" s="8"/>
      <c r="E332" s="73"/>
      <c r="F332" s="74"/>
      <c r="G332" s="74"/>
      <c r="H332" s="74"/>
      <c r="I332" s="75"/>
      <c r="J332" s="73"/>
      <c r="K332" s="74"/>
      <c r="L332" s="74"/>
      <c r="M332" s="74"/>
      <c r="N332" s="74"/>
      <c r="U332" s="8"/>
      <c r="V332" s="8"/>
    </row>
    <row r="333" spans="1:22" x14ac:dyDescent="0.25">
      <c r="A333" s="9"/>
      <c r="C333" s="8"/>
      <c r="E333" s="73"/>
      <c r="F333" s="74"/>
      <c r="G333" s="74"/>
      <c r="H333" s="74"/>
      <c r="I333" s="75"/>
      <c r="J333" s="73"/>
      <c r="K333" s="74"/>
      <c r="L333" s="74"/>
      <c r="M333" s="74"/>
      <c r="N333" s="74"/>
      <c r="U333" s="8"/>
      <c r="V333" s="8"/>
    </row>
    <row r="334" spans="1:22" x14ac:dyDescent="0.25">
      <c r="A334" s="9"/>
      <c r="C334" s="8"/>
      <c r="E334" s="73"/>
      <c r="F334" s="74"/>
      <c r="G334" s="74"/>
      <c r="H334" s="74"/>
      <c r="I334" s="75"/>
      <c r="J334" s="73"/>
      <c r="K334" s="74"/>
      <c r="L334" s="74"/>
      <c r="M334" s="74"/>
      <c r="N334" s="74"/>
      <c r="U334" s="8"/>
      <c r="V334" s="8"/>
    </row>
    <row r="335" spans="1:22" x14ac:dyDescent="0.25">
      <c r="A335" s="9"/>
      <c r="C335" s="8"/>
      <c r="E335" s="73"/>
      <c r="F335" s="74"/>
      <c r="G335" s="74"/>
      <c r="H335" s="74"/>
      <c r="I335" s="75"/>
      <c r="J335" s="73"/>
      <c r="K335" s="74"/>
      <c r="L335" s="74"/>
      <c r="M335" s="74"/>
      <c r="N335" s="74"/>
      <c r="U335" s="8"/>
      <c r="V335" s="8"/>
    </row>
    <row r="336" spans="1:22" x14ac:dyDescent="0.25">
      <c r="A336" s="9"/>
      <c r="C336" s="8"/>
      <c r="E336" s="73"/>
      <c r="F336" s="74"/>
      <c r="G336" s="74"/>
      <c r="H336" s="74"/>
      <c r="I336" s="75"/>
      <c r="J336" s="73"/>
      <c r="K336" s="74"/>
      <c r="L336" s="74"/>
      <c r="M336" s="74"/>
      <c r="N336" s="74"/>
      <c r="U336" s="8"/>
      <c r="V336" s="8"/>
    </row>
    <row r="337" spans="1:22" x14ac:dyDescent="0.25">
      <c r="A337" s="9"/>
      <c r="C337" s="8"/>
      <c r="E337" s="73"/>
      <c r="F337" s="74"/>
      <c r="G337" s="74"/>
      <c r="H337" s="74"/>
      <c r="I337" s="75"/>
      <c r="J337" s="73"/>
      <c r="K337" s="74"/>
      <c r="L337" s="74"/>
      <c r="M337" s="74"/>
      <c r="N337" s="74"/>
      <c r="U337" s="8"/>
      <c r="V337" s="8"/>
    </row>
    <row r="338" spans="1:22" x14ac:dyDescent="0.25">
      <c r="A338" s="9"/>
      <c r="C338" s="8"/>
      <c r="E338" s="73"/>
      <c r="F338" s="74"/>
      <c r="G338" s="74"/>
      <c r="H338" s="74"/>
      <c r="I338" s="75"/>
      <c r="J338" s="73"/>
      <c r="K338" s="74"/>
      <c r="L338" s="74"/>
      <c r="M338" s="74"/>
      <c r="N338" s="74"/>
      <c r="U338" s="8"/>
      <c r="V338" s="8"/>
    </row>
    <row r="339" spans="1:22" x14ac:dyDescent="0.25">
      <c r="A339" s="9"/>
      <c r="C339" s="8"/>
      <c r="E339" s="73"/>
      <c r="F339" s="74"/>
      <c r="G339" s="74"/>
      <c r="H339" s="74"/>
      <c r="I339" s="75"/>
      <c r="J339" s="73"/>
      <c r="K339" s="74"/>
      <c r="L339" s="74"/>
      <c r="M339" s="74"/>
      <c r="N339" s="74"/>
      <c r="U339" s="8"/>
      <c r="V339" s="8"/>
    </row>
    <row r="340" spans="1:22" x14ac:dyDescent="0.25">
      <c r="A340" s="9"/>
      <c r="C340" s="8"/>
      <c r="E340" s="73"/>
      <c r="F340" s="74"/>
      <c r="G340" s="74"/>
      <c r="H340" s="74"/>
      <c r="I340" s="75"/>
      <c r="J340" s="73"/>
      <c r="K340" s="74"/>
      <c r="L340" s="74"/>
      <c r="M340" s="74"/>
      <c r="N340" s="74"/>
      <c r="U340" s="8"/>
      <c r="V340" s="8"/>
    </row>
    <row r="341" spans="1:22" x14ac:dyDescent="0.25">
      <c r="A341" s="9"/>
      <c r="C341" s="8"/>
      <c r="E341" s="73"/>
      <c r="F341" s="74"/>
      <c r="G341" s="74"/>
      <c r="H341" s="74"/>
      <c r="I341" s="75"/>
      <c r="J341" s="73"/>
      <c r="K341" s="74"/>
      <c r="L341" s="74"/>
      <c r="M341" s="74"/>
      <c r="N341" s="74"/>
      <c r="U341" s="8"/>
      <c r="V341" s="8"/>
    </row>
    <row r="342" spans="1:22" x14ac:dyDescent="0.25">
      <c r="A342" s="9"/>
      <c r="C342" s="8"/>
      <c r="E342" s="73"/>
      <c r="F342" s="74"/>
      <c r="G342" s="74"/>
      <c r="H342" s="74"/>
      <c r="I342" s="75"/>
      <c r="J342" s="73"/>
      <c r="K342" s="74"/>
      <c r="L342" s="74"/>
      <c r="M342" s="74"/>
      <c r="N342" s="74"/>
      <c r="U342" s="8"/>
      <c r="V342" s="8"/>
    </row>
    <row r="343" spans="1:22" x14ac:dyDescent="0.25">
      <c r="A343" s="9"/>
      <c r="C343" s="8"/>
      <c r="E343" s="73"/>
      <c r="F343" s="74"/>
      <c r="G343" s="74"/>
      <c r="H343" s="74"/>
      <c r="I343" s="75"/>
      <c r="J343" s="73"/>
      <c r="K343" s="74"/>
      <c r="L343" s="74"/>
      <c r="M343" s="74"/>
      <c r="N343" s="74"/>
      <c r="U343" s="8"/>
      <c r="V343" s="8"/>
    </row>
    <row r="344" spans="1:22" x14ac:dyDescent="0.25">
      <c r="A344" s="9"/>
      <c r="C344" s="8"/>
      <c r="E344" s="73"/>
      <c r="F344" s="74"/>
      <c r="G344" s="74"/>
      <c r="H344" s="74"/>
      <c r="I344" s="75"/>
      <c r="J344" s="73"/>
      <c r="K344" s="74"/>
      <c r="L344" s="74"/>
      <c r="M344" s="74"/>
      <c r="N344" s="74"/>
      <c r="U344" s="8"/>
      <c r="V344" s="8"/>
    </row>
    <row r="345" spans="1:22" x14ac:dyDescent="0.25">
      <c r="A345" s="9"/>
      <c r="C345" s="8"/>
      <c r="E345" s="73"/>
      <c r="F345" s="74"/>
      <c r="G345" s="74"/>
      <c r="H345" s="74"/>
      <c r="I345" s="75"/>
      <c r="J345" s="73"/>
      <c r="K345" s="74"/>
      <c r="L345" s="74"/>
      <c r="M345" s="74"/>
      <c r="N345" s="74"/>
      <c r="U345" s="8"/>
      <c r="V345" s="8"/>
    </row>
    <row r="346" spans="1:22" x14ac:dyDescent="0.25">
      <c r="A346" s="9"/>
      <c r="C346" s="8"/>
      <c r="E346" s="73"/>
      <c r="F346" s="74"/>
      <c r="G346" s="74"/>
      <c r="H346" s="74"/>
      <c r="I346" s="75"/>
      <c r="J346" s="73"/>
      <c r="K346" s="74"/>
      <c r="L346" s="74"/>
      <c r="M346" s="74"/>
      <c r="N346" s="74"/>
      <c r="U346" s="8"/>
      <c r="V346" s="8"/>
    </row>
    <row r="347" spans="1:22" x14ac:dyDescent="0.25">
      <c r="A347" s="9"/>
      <c r="C347" s="8"/>
      <c r="E347" s="73"/>
      <c r="F347" s="74"/>
      <c r="G347" s="74"/>
      <c r="H347" s="74"/>
      <c r="I347" s="75"/>
      <c r="J347" s="73"/>
      <c r="K347" s="74"/>
      <c r="L347" s="74"/>
      <c r="M347" s="74"/>
      <c r="N347" s="74"/>
      <c r="U347" s="8"/>
      <c r="V347" s="8"/>
    </row>
    <row r="348" spans="1:22" x14ac:dyDescent="0.25">
      <c r="A348" s="9"/>
      <c r="C348" s="8"/>
      <c r="E348" s="73"/>
      <c r="F348" s="74"/>
      <c r="G348" s="74"/>
      <c r="H348" s="74"/>
      <c r="I348" s="75"/>
      <c r="J348" s="73"/>
      <c r="K348" s="74"/>
      <c r="L348" s="74"/>
      <c r="M348" s="74"/>
      <c r="N348" s="74"/>
      <c r="U348" s="8"/>
      <c r="V348" s="8"/>
    </row>
    <row r="349" spans="1:22" x14ac:dyDescent="0.25">
      <c r="A349" s="9"/>
      <c r="C349" s="8"/>
      <c r="E349" s="73"/>
      <c r="F349" s="74"/>
      <c r="G349" s="74"/>
      <c r="H349" s="74"/>
      <c r="I349" s="75"/>
      <c r="J349" s="73"/>
      <c r="K349" s="74"/>
      <c r="L349" s="74"/>
      <c r="M349" s="74"/>
      <c r="N349" s="74"/>
      <c r="U349" s="8"/>
      <c r="V349" s="8"/>
    </row>
    <row r="350" spans="1:22" x14ac:dyDescent="0.25">
      <c r="A350" s="9"/>
      <c r="C350" s="8"/>
      <c r="E350" s="73"/>
      <c r="F350" s="74"/>
      <c r="G350" s="74"/>
      <c r="H350" s="74"/>
      <c r="I350" s="75"/>
      <c r="J350" s="73"/>
      <c r="K350" s="74"/>
      <c r="L350" s="74"/>
      <c r="M350" s="74"/>
      <c r="N350" s="74"/>
      <c r="U350" s="8"/>
      <c r="V350" s="8"/>
    </row>
    <row r="351" spans="1:22" x14ac:dyDescent="0.25">
      <c r="A351" s="9"/>
      <c r="C351" s="8"/>
      <c r="E351" s="73"/>
      <c r="F351" s="74"/>
      <c r="G351" s="74"/>
      <c r="H351" s="74"/>
      <c r="I351" s="75"/>
      <c r="J351" s="73"/>
      <c r="K351" s="74"/>
      <c r="L351" s="74"/>
      <c r="M351" s="74"/>
      <c r="N351" s="74"/>
      <c r="U351" s="8"/>
      <c r="V351" s="8"/>
    </row>
    <row r="352" spans="1:22" x14ac:dyDescent="0.25">
      <c r="A352" s="9"/>
      <c r="C352" s="8"/>
      <c r="E352" s="73"/>
      <c r="F352" s="74"/>
      <c r="G352" s="74"/>
      <c r="H352" s="74"/>
      <c r="I352" s="75"/>
      <c r="J352" s="73"/>
      <c r="K352" s="74"/>
      <c r="L352" s="74"/>
      <c r="M352" s="74"/>
      <c r="N352" s="74"/>
      <c r="U352" s="8"/>
      <c r="V352" s="8"/>
    </row>
    <row r="353" spans="1:22" x14ac:dyDescent="0.25">
      <c r="A353" s="9"/>
      <c r="C353" s="8"/>
      <c r="E353" s="73"/>
      <c r="F353" s="74"/>
      <c r="G353" s="74"/>
      <c r="H353" s="74"/>
      <c r="I353" s="75"/>
      <c r="J353" s="73"/>
      <c r="K353" s="74"/>
      <c r="L353" s="74"/>
      <c r="M353" s="74"/>
      <c r="N353" s="74"/>
      <c r="U353" s="8"/>
      <c r="V353" s="8"/>
    </row>
    <row r="354" spans="1:22" x14ac:dyDescent="0.25">
      <c r="A354" s="9"/>
      <c r="C354" s="8"/>
      <c r="E354" s="73"/>
      <c r="F354" s="74"/>
      <c r="G354" s="74"/>
      <c r="H354" s="74"/>
      <c r="I354" s="75"/>
      <c r="J354" s="73"/>
      <c r="K354" s="74"/>
      <c r="L354" s="74"/>
      <c r="M354" s="74"/>
      <c r="N354" s="74"/>
      <c r="U354" s="8"/>
      <c r="V354" s="8"/>
    </row>
    <row r="355" spans="1:22" x14ac:dyDescent="0.25">
      <c r="A355" s="9"/>
      <c r="C355" s="8"/>
      <c r="E355" s="73"/>
      <c r="F355" s="74"/>
      <c r="G355" s="74"/>
      <c r="H355" s="74"/>
      <c r="I355" s="75"/>
      <c r="J355" s="73"/>
      <c r="K355" s="74"/>
      <c r="L355" s="74"/>
      <c r="M355" s="74"/>
      <c r="N355" s="74"/>
      <c r="U355" s="8"/>
      <c r="V355" s="8"/>
    </row>
    <row r="356" spans="1:22" x14ac:dyDescent="0.25">
      <c r="A356" s="9"/>
      <c r="C356" s="8"/>
      <c r="E356" s="73"/>
      <c r="F356" s="74"/>
      <c r="G356" s="74"/>
      <c r="H356" s="74"/>
      <c r="I356" s="75"/>
      <c r="J356" s="73"/>
      <c r="K356" s="74"/>
      <c r="L356" s="74"/>
      <c r="M356" s="74"/>
      <c r="N356" s="74"/>
      <c r="U356" s="8"/>
      <c r="V356" s="8"/>
    </row>
    <row r="357" spans="1:22" x14ac:dyDescent="0.25">
      <c r="A357" s="9"/>
      <c r="C357" s="8"/>
      <c r="E357" s="73"/>
      <c r="F357" s="74"/>
      <c r="G357" s="74"/>
      <c r="H357" s="74"/>
      <c r="I357" s="75"/>
      <c r="J357" s="73"/>
      <c r="K357" s="74"/>
      <c r="L357" s="74"/>
      <c r="M357" s="74"/>
      <c r="N357" s="74"/>
      <c r="U357" s="8"/>
      <c r="V357" s="8"/>
    </row>
    <row r="358" spans="1:22" x14ac:dyDescent="0.25">
      <c r="A358" s="9"/>
      <c r="C358" s="8"/>
      <c r="E358" s="73"/>
      <c r="F358" s="74"/>
      <c r="G358" s="74"/>
      <c r="H358" s="74"/>
      <c r="I358" s="75"/>
      <c r="J358" s="73"/>
      <c r="K358" s="74"/>
      <c r="L358" s="74"/>
      <c r="M358" s="74"/>
      <c r="N358" s="74"/>
      <c r="U358" s="8"/>
      <c r="V358" s="8"/>
    </row>
    <row r="359" spans="1:22" x14ac:dyDescent="0.25">
      <c r="A359" s="9"/>
      <c r="C359" s="8"/>
      <c r="E359" s="73"/>
      <c r="F359" s="74"/>
      <c r="G359" s="74"/>
      <c r="H359" s="74"/>
      <c r="I359" s="75"/>
      <c r="J359" s="73"/>
      <c r="K359" s="74"/>
      <c r="L359" s="74"/>
      <c r="M359" s="74"/>
      <c r="N359" s="74"/>
      <c r="U359" s="8"/>
      <c r="V359" s="8"/>
    </row>
    <row r="360" spans="1:22" x14ac:dyDescent="0.25">
      <c r="A360" s="9"/>
      <c r="C360" s="8"/>
      <c r="E360" s="73"/>
      <c r="F360" s="74"/>
      <c r="G360" s="74"/>
      <c r="H360" s="74"/>
      <c r="I360" s="75"/>
      <c r="J360" s="73"/>
      <c r="K360" s="74"/>
      <c r="L360" s="74"/>
      <c r="M360" s="74"/>
      <c r="N360" s="74"/>
      <c r="U360" s="8"/>
      <c r="V360" s="8"/>
    </row>
    <row r="361" spans="1:22" x14ac:dyDescent="0.25">
      <c r="A361" s="9"/>
      <c r="C361" s="8"/>
      <c r="E361" s="73"/>
      <c r="F361" s="74"/>
      <c r="G361" s="74"/>
      <c r="H361" s="74"/>
      <c r="I361" s="75"/>
      <c r="J361" s="73"/>
      <c r="K361" s="74"/>
      <c r="L361" s="74"/>
      <c r="M361" s="74"/>
      <c r="N361" s="74"/>
      <c r="U361" s="8"/>
      <c r="V361" s="8"/>
    </row>
    <row r="362" spans="1:22" x14ac:dyDescent="0.25">
      <c r="A362" s="9"/>
      <c r="C362" s="8"/>
      <c r="E362" s="73"/>
      <c r="F362" s="74"/>
      <c r="G362" s="74"/>
      <c r="H362" s="74"/>
      <c r="I362" s="75"/>
      <c r="J362" s="73"/>
      <c r="K362" s="74"/>
      <c r="L362" s="74"/>
      <c r="M362" s="74"/>
      <c r="N362" s="74"/>
      <c r="U362" s="8"/>
      <c r="V362" s="8"/>
    </row>
    <row r="363" spans="1:22" x14ac:dyDescent="0.25">
      <c r="A363" s="9"/>
      <c r="C363" s="8"/>
      <c r="E363" s="73"/>
      <c r="F363" s="74"/>
      <c r="G363" s="74"/>
      <c r="H363" s="74"/>
      <c r="I363" s="75"/>
      <c r="J363" s="73"/>
      <c r="K363" s="74"/>
      <c r="L363" s="74"/>
      <c r="M363" s="74"/>
      <c r="N363" s="74"/>
      <c r="U363" s="8"/>
      <c r="V363" s="8"/>
    </row>
    <row r="364" spans="1:22" x14ac:dyDescent="0.25">
      <c r="A364" s="9"/>
      <c r="C364" s="8"/>
      <c r="E364" s="73"/>
      <c r="F364" s="74"/>
      <c r="G364" s="74"/>
      <c r="H364" s="74"/>
      <c r="I364" s="75"/>
      <c r="J364" s="73"/>
      <c r="K364" s="74"/>
      <c r="L364" s="74"/>
      <c r="M364" s="74"/>
      <c r="N364" s="74"/>
      <c r="U364" s="8"/>
      <c r="V364" s="8"/>
    </row>
    <row r="365" spans="1:22" x14ac:dyDescent="0.25">
      <c r="A365" s="9"/>
      <c r="C365" s="8"/>
      <c r="E365" s="73"/>
      <c r="F365" s="74"/>
      <c r="G365" s="74"/>
      <c r="H365" s="74"/>
      <c r="I365" s="75"/>
      <c r="J365" s="73"/>
      <c r="K365" s="74"/>
      <c r="L365" s="74"/>
      <c r="M365" s="74"/>
      <c r="N365" s="74"/>
      <c r="U365" s="8"/>
      <c r="V365" s="8"/>
    </row>
    <row r="366" spans="1:22" x14ac:dyDescent="0.25">
      <c r="A366" s="9"/>
      <c r="C366" s="8"/>
      <c r="E366" s="73"/>
      <c r="F366" s="74"/>
      <c r="G366" s="74"/>
      <c r="H366" s="74"/>
      <c r="I366" s="75"/>
      <c r="J366" s="73"/>
      <c r="K366" s="74"/>
      <c r="L366" s="74"/>
      <c r="M366" s="74"/>
      <c r="N366" s="74"/>
      <c r="U366" s="8"/>
      <c r="V366" s="8"/>
    </row>
    <row r="367" spans="1:22" x14ac:dyDescent="0.25">
      <c r="A367" s="9"/>
      <c r="C367" s="8"/>
      <c r="E367" s="73"/>
      <c r="F367" s="74"/>
      <c r="G367" s="74"/>
      <c r="H367" s="74"/>
      <c r="I367" s="75"/>
      <c r="J367" s="73"/>
      <c r="K367" s="74"/>
      <c r="L367" s="74"/>
      <c r="M367" s="74"/>
      <c r="N367" s="74"/>
      <c r="U367" s="8"/>
      <c r="V367" s="8"/>
    </row>
    <row r="368" spans="1:22" x14ac:dyDescent="0.25">
      <c r="A368" s="9"/>
      <c r="C368" s="8"/>
      <c r="E368" s="73"/>
      <c r="F368" s="74"/>
      <c r="G368" s="74"/>
      <c r="H368" s="74"/>
      <c r="I368" s="75"/>
      <c r="J368" s="73"/>
      <c r="K368" s="74"/>
      <c r="L368" s="74"/>
      <c r="M368" s="74"/>
      <c r="N368" s="74"/>
      <c r="U368" s="8"/>
      <c r="V368" s="8"/>
    </row>
    <row r="369" spans="1:22" x14ac:dyDescent="0.25">
      <c r="A369" s="9"/>
      <c r="C369" s="8"/>
      <c r="E369" s="73"/>
      <c r="F369" s="74"/>
      <c r="G369" s="74"/>
      <c r="H369" s="74"/>
      <c r="I369" s="75"/>
      <c r="J369" s="73"/>
      <c r="K369" s="74"/>
      <c r="L369" s="74"/>
      <c r="M369" s="74"/>
      <c r="N369" s="74"/>
      <c r="U369" s="8"/>
      <c r="V369" s="8"/>
    </row>
    <row r="370" spans="1:22" x14ac:dyDescent="0.25">
      <c r="A370" s="9"/>
      <c r="C370" s="8"/>
      <c r="E370" s="73"/>
      <c r="F370" s="74"/>
      <c r="G370" s="74"/>
      <c r="H370" s="74"/>
      <c r="I370" s="75"/>
      <c r="J370" s="73"/>
      <c r="K370" s="74"/>
      <c r="L370" s="74"/>
      <c r="M370" s="74"/>
      <c r="N370" s="74"/>
      <c r="U370" s="8"/>
      <c r="V370" s="8"/>
    </row>
    <row r="371" spans="1:22" x14ac:dyDescent="0.25">
      <c r="A371" s="9"/>
      <c r="C371" s="8"/>
      <c r="E371" s="73"/>
      <c r="F371" s="74"/>
      <c r="G371" s="74"/>
      <c r="H371" s="74"/>
      <c r="I371" s="75"/>
      <c r="J371" s="73"/>
      <c r="K371" s="74"/>
      <c r="L371" s="74"/>
      <c r="M371" s="74"/>
      <c r="N371" s="74"/>
      <c r="U371" s="8"/>
      <c r="V371" s="8"/>
    </row>
    <row r="372" spans="1:22" x14ac:dyDescent="0.25">
      <c r="A372" s="9"/>
      <c r="C372" s="8"/>
      <c r="E372" s="73"/>
      <c r="F372" s="74"/>
      <c r="G372" s="74"/>
      <c r="H372" s="74"/>
      <c r="I372" s="75"/>
      <c r="J372" s="73"/>
      <c r="K372" s="74"/>
      <c r="L372" s="74"/>
      <c r="M372" s="74"/>
      <c r="N372" s="74"/>
      <c r="U372" s="8"/>
      <c r="V372" s="8"/>
    </row>
    <row r="373" spans="1:22" x14ac:dyDescent="0.25">
      <c r="A373" s="9"/>
      <c r="C373" s="8"/>
      <c r="E373" s="73"/>
      <c r="F373" s="74"/>
      <c r="G373" s="74"/>
      <c r="H373" s="74"/>
      <c r="I373" s="75"/>
      <c r="J373" s="73"/>
      <c r="K373" s="74"/>
      <c r="L373" s="74"/>
      <c r="M373" s="74"/>
      <c r="N373" s="74"/>
      <c r="U373" s="8"/>
      <c r="V373" s="8"/>
    </row>
    <row r="374" spans="1:22" x14ac:dyDescent="0.25">
      <c r="A374" s="9"/>
      <c r="C374" s="8"/>
      <c r="E374" s="73"/>
      <c r="F374" s="74"/>
      <c r="G374" s="74"/>
      <c r="H374" s="74"/>
      <c r="I374" s="75"/>
      <c r="J374" s="73"/>
      <c r="K374" s="74"/>
      <c r="L374" s="74"/>
      <c r="M374" s="74"/>
      <c r="N374" s="74"/>
      <c r="U374" s="8"/>
      <c r="V374" s="8"/>
    </row>
    <row r="375" spans="1:22" x14ac:dyDescent="0.25">
      <c r="A375" s="9"/>
      <c r="C375" s="8"/>
      <c r="E375" s="73"/>
      <c r="F375" s="74"/>
      <c r="G375" s="74"/>
      <c r="H375" s="74"/>
      <c r="I375" s="75"/>
      <c r="J375" s="73"/>
      <c r="K375" s="74"/>
      <c r="L375" s="74"/>
      <c r="M375" s="74"/>
      <c r="N375" s="74"/>
      <c r="U375" s="8"/>
      <c r="V375" s="8"/>
    </row>
    <row r="376" spans="1:22" x14ac:dyDescent="0.25">
      <c r="A376" s="9"/>
      <c r="C376" s="8"/>
      <c r="E376" s="73"/>
      <c r="F376" s="74"/>
      <c r="G376" s="74"/>
      <c r="H376" s="74"/>
      <c r="I376" s="75"/>
      <c r="J376" s="73"/>
      <c r="K376" s="74"/>
      <c r="L376" s="74"/>
      <c r="M376" s="74"/>
      <c r="N376" s="74"/>
      <c r="U376" s="8"/>
      <c r="V376" s="8"/>
    </row>
  </sheetData>
  <mergeCells count="541">
    <mergeCell ref="A19:A23"/>
    <mergeCell ref="B19:B23"/>
    <mergeCell ref="C19:G23"/>
    <mergeCell ref="H19:L23"/>
    <mergeCell ref="M19:N23"/>
    <mergeCell ref="M137:N137"/>
    <mergeCell ref="M97:N97"/>
    <mergeCell ref="M98:N98"/>
    <mergeCell ref="M100:N100"/>
    <mergeCell ref="M129:N129"/>
    <mergeCell ref="M130:N130"/>
    <mergeCell ref="M135:N135"/>
    <mergeCell ref="M62:N62"/>
    <mergeCell ref="M63:N63"/>
    <mergeCell ref="M65:N65"/>
    <mergeCell ref="M71:N71"/>
    <mergeCell ref="M79:N79"/>
    <mergeCell ref="M83:N83"/>
    <mergeCell ref="M90:N90"/>
    <mergeCell ref="M94:N94"/>
    <mergeCell ref="M96:N96"/>
    <mergeCell ref="M121:N121"/>
    <mergeCell ref="M128:N128"/>
    <mergeCell ref="M136:N136"/>
    <mergeCell ref="E368:I368"/>
    <mergeCell ref="J368:N368"/>
    <mergeCell ref="E369:I369"/>
    <mergeCell ref="J369:N369"/>
    <mergeCell ref="E370:I370"/>
    <mergeCell ref="J370:N370"/>
    <mergeCell ref="E365:I365"/>
    <mergeCell ref="J365:N365"/>
    <mergeCell ref="E366:I366"/>
    <mergeCell ref="J366:N366"/>
    <mergeCell ref="E367:I367"/>
    <mergeCell ref="J367:N367"/>
    <mergeCell ref="E375:I375"/>
    <mergeCell ref="J375:N375"/>
    <mergeCell ref="E376:I376"/>
    <mergeCell ref="J376:N376"/>
    <mergeCell ref="E371:I371"/>
    <mergeCell ref="J371:N371"/>
    <mergeCell ref="E372:I372"/>
    <mergeCell ref="J372:N372"/>
    <mergeCell ref="E373:I373"/>
    <mergeCell ref="J373:N373"/>
    <mergeCell ref="E374:I374"/>
    <mergeCell ref="J374:N374"/>
    <mergeCell ref="J363:N363"/>
    <mergeCell ref="E364:I364"/>
    <mergeCell ref="J364:N364"/>
    <mergeCell ref="E359:I359"/>
    <mergeCell ref="J359:N359"/>
    <mergeCell ref="E360:I360"/>
    <mergeCell ref="J360:N360"/>
    <mergeCell ref="E361:I361"/>
    <mergeCell ref="J361:N361"/>
    <mergeCell ref="E362:I362"/>
    <mergeCell ref="J362:N362"/>
    <mergeCell ref="E363:I363"/>
    <mergeCell ref="E356:I356"/>
    <mergeCell ref="J356:N356"/>
    <mergeCell ref="E357:I357"/>
    <mergeCell ref="J357:N357"/>
    <mergeCell ref="E358:I358"/>
    <mergeCell ref="J358:N358"/>
    <mergeCell ref="E353:I353"/>
    <mergeCell ref="J353:N353"/>
    <mergeCell ref="E354:I354"/>
    <mergeCell ref="J354:N354"/>
    <mergeCell ref="E355:I355"/>
    <mergeCell ref="J355:N355"/>
    <mergeCell ref="E350:I350"/>
    <mergeCell ref="J350:N350"/>
    <mergeCell ref="E351:I351"/>
    <mergeCell ref="J351:N351"/>
    <mergeCell ref="E352:I352"/>
    <mergeCell ref="J352:N352"/>
    <mergeCell ref="E347:I347"/>
    <mergeCell ref="J347:N347"/>
    <mergeCell ref="E348:I348"/>
    <mergeCell ref="J348:N348"/>
    <mergeCell ref="E349:I349"/>
    <mergeCell ref="J349:N349"/>
    <mergeCell ref="E344:I344"/>
    <mergeCell ref="J344:N344"/>
    <mergeCell ref="E345:I345"/>
    <mergeCell ref="J345:N345"/>
    <mergeCell ref="E346:I346"/>
    <mergeCell ref="J346:N346"/>
    <mergeCell ref="E341:I341"/>
    <mergeCell ref="J341:N341"/>
    <mergeCell ref="E342:I342"/>
    <mergeCell ref="J342:N342"/>
    <mergeCell ref="E343:I343"/>
    <mergeCell ref="J343:N343"/>
    <mergeCell ref="E338:I338"/>
    <mergeCell ref="J338:N338"/>
    <mergeCell ref="E339:I339"/>
    <mergeCell ref="J339:N339"/>
    <mergeCell ref="E340:I340"/>
    <mergeCell ref="J340:N340"/>
    <mergeCell ref="E335:I335"/>
    <mergeCell ref="J335:N335"/>
    <mergeCell ref="E336:I336"/>
    <mergeCell ref="J336:N336"/>
    <mergeCell ref="E337:I337"/>
    <mergeCell ref="J337:N337"/>
    <mergeCell ref="E332:I332"/>
    <mergeCell ref="J332:N332"/>
    <mergeCell ref="E333:I333"/>
    <mergeCell ref="J333:N333"/>
    <mergeCell ref="E334:I334"/>
    <mergeCell ref="J334:N334"/>
    <mergeCell ref="E329:I329"/>
    <mergeCell ref="J329:N329"/>
    <mergeCell ref="E330:I330"/>
    <mergeCell ref="J330:N330"/>
    <mergeCell ref="E331:I331"/>
    <mergeCell ref="J331:N331"/>
    <mergeCell ref="E326:I326"/>
    <mergeCell ref="J326:N326"/>
    <mergeCell ref="E327:I327"/>
    <mergeCell ref="J327:N327"/>
    <mergeCell ref="E328:I328"/>
    <mergeCell ref="J328:N328"/>
    <mergeCell ref="E323:I323"/>
    <mergeCell ref="J323:N323"/>
    <mergeCell ref="E324:I324"/>
    <mergeCell ref="J324:N324"/>
    <mergeCell ref="E325:I325"/>
    <mergeCell ref="J325:N325"/>
    <mergeCell ref="E320:I320"/>
    <mergeCell ref="J320:N320"/>
    <mergeCell ref="E321:I321"/>
    <mergeCell ref="J321:N321"/>
    <mergeCell ref="E322:I322"/>
    <mergeCell ref="J322:N322"/>
    <mergeCell ref="E317:I317"/>
    <mergeCell ref="J317:N317"/>
    <mergeCell ref="E318:I318"/>
    <mergeCell ref="J318:N318"/>
    <mergeCell ref="E319:I319"/>
    <mergeCell ref="J319:N319"/>
    <mergeCell ref="E314:I314"/>
    <mergeCell ref="J314:N314"/>
    <mergeCell ref="E315:I315"/>
    <mergeCell ref="J315:N315"/>
    <mergeCell ref="E316:I316"/>
    <mergeCell ref="J316:N316"/>
    <mergeCell ref="E311:I311"/>
    <mergeCell ref="J311:N311"/>
    <mergeCell ref="E312:I312"/>
    <mergeCell ref="J312:N312"/>
    <mergeCell ref="E313:I313"/>
    <mergeCell ref="J313:N313"/>
    <mergeCell ref="E308:I308"/>
    <mergeCell ref="J308:N308"/>
    <mergeCell ref="E309:I309"/>
    <mergeCell ref="J309:N309"/>
    <mergeCell ref="E310:I310"/>
    <mergeCell ref="J310:N310"/>
    <mergeCell ref="E305:I305"/>
    <mergeCell ref="J305:N305"/>
    <mergeCell ref="E306:I306"/>
    <mergeCell ref="J306:N306"/>
    <mergeCell ref="E307:I307"/>
    <mergeCell ref="J307:N307"/>
    <mergeCell ref="E302:I302"/>
    <mergeCell ref="J302:N302"/>
    <mergeCell ref="E303:I303"/>
    <mergeCell ref="J303:N303"/>
    <mergeCell ref="E304:I304"/>
    <mergeCell ref="J304:N304"/>
    <mergeCell ref="E299:I299"/>
    <mergeCell ref="J299:N299"/>
    <mergeCell ref="E300:I300"/>
    <mergeCell ref="J300:N300"/>
    <mergeCell ref="E301:I301"/>
    <mergeCell ref="J301:N301"/>
    <mergeCell ref="E296:I296"/>
    <mergeCell ref="J296:N296"/>
    <mergeCell ref="E297:I297"/>
    <mergeCell ref="J297:N297"/>
    <mergeCell ref="E298:I298"/>
    <mergeCell ref="J298:N298"/>
    <mergeCell ref="C293:G293"/>
    <mergeCell ref="H293:L293"/>
    <mergeCell ref="E294:I294"/>
    <mergeCell ref="J294:N294"/>
    <mergeCell ref="E295:I295"/>
    <mergeCell ref="J295:N295"/>
    <mergeCell ref="C290:G290"/>
    <mergeCell ref="H290:L290"/>
    <mergeCell ref="C291:G291"/>
    <mergeCell ref="H291:L291"/>
    <mergeCell ref="C292:G292"/>
    <mergeCell ref="H292:L292"/>
    <mergeCell ref="C287:G287"/>
    <mergeCell ref="H287:L287"/>
    <mergeCell ref="C288:G288"/>
    <mergeCell ref="H288:L288"/>
    <mergeCell ref="C289:G289"/>
    <mergeCell ref="H289:L289"/>
    <mergeCell ref="C284:G284"/>
    <mergeCell ref="H284:L284"/>
    <mergeCell ref="C285:G285"/>
    <mergeCell ref="H285:L285"/>
    <mergeCell ref="C286:G286"/>
    <mergeCell ref="H286:L286"/>
    <mergeCell ref="C281:G281"/>
    <mergeCell ref="H281:L281"/>
    <mergeCell ref="C282:G282"/>
    <mergeCell ref="H282:L282"/>
    <mergeCell ref="C283:G283"/>
    <mergeCell ref="H283:L283"/>
    <mergeCell ref="C278:G278"/>
    <mergeCell ref="H278:L278"/>
    <mergeCell ref="C279:G279"/>
    <mergeCell ref="H279:L279"/>
    <mergeCell ref="C280:G280"/>
    <mergeCell ref="H280:L280"/>
    <mergeCell ref="C275:G275"/>
    <mergeCell ref="H275:L275"/>
    <mergeCell ref="C276:G276"/>
    <mergeCell ref="H276:L276"/>
    <mergeCell ref="C277:G277"/>
    <mergeCell ref="H277:L277"/>
    <mergeCell ref="C272:G272"/>
    <mergeCell ref="H272:L272"/>
    <mergeCell ref="C273:G273"/>
    <mergeCell ref="H273:L273"/>
    <mergeCell ref="C274:G274"/>
    <mergeCell ref="H274:L274"/>
    <mergeCell ref="C269:G269"/>
    <mergeCell ref="H269:L269"/>
    <mergeCell ref="C270:G270"/>
    <mergeCell ref="H270:L270"/>
    <mergeCell ref="C271:G271"/>
    <mergeCell ref="H271:L271"/>
    <mergeCell ref="C266:G266"/>
    <mergeCell ref="H266:L266"/>
    <mergeCell ref="C267:G267"/>
    <mergeCell ref="H267:L267"/>
    <mergeCell ref="C268:G268"/>
    <mergeCell ref="H268:L268"/>
    <mergeCell ref="C263:G263"/>
    <mergeCell ref="H263:L263"/>
    <mergeCell ref="C264:G264"/>
    <mergeCell ref="H264:L264"/>
    <mergeCell ref="C265:G265"/>
    <mergeCell ref="H265:L265"/>
    <mergeCell ref="C260:G260"/>
    <mergeCell ref="H260:L260"/>
    <mergeCell ref="C261:G261"/>
    <mergeCell ref="H261:L261"/>
    <mergeCell ref="C262:G262"/>
    <mergeCell ref="H262:L262"/>
    <mergeCell ref="C257:G257"/>
    <mergeCell ref="H257:L257"/>
    <mergeCell ref="C258:G258"/>
    <mergeCell ref="H258:L258"/>
    <mergeCell ref="C259:G259"/>
    <mergeCell ref="H259:L259"/>
    <mergeCell ref="C254:G254"/>
    <mergeCell ref="H254:L254"/>
    <mergeCell ref="C255:G255"/>
    <mergeCell ref="H255:L255"/>
    <mergeCell ref="C256:G256"/>
    <mergeCell ref="H256:L256"/>
    <mergeCell ref="C251:G251"/>
    <mergeCell ref="H251:L251"/>
    <mergeCell ref="C252:G252"/>
    <mergeCell ref="H252:L252"/>
    <mergeCell ref="C253:G253"/>
    <mergeCell ref="H253:L253"/>
    <mergeCell ref="C248:G248"/>
    <mergeCell ref="H248:L248"/>
    <mergeCell ref="C249:G249"/>
    <mergeCell ref="H249:L249"/>
    <mergeCell ref="C250:G250"/>
    <mergeCell ref="H250:L250"/>
    <mergeCell ref="C245:G245"/>
    <mergeCell ref="H245:L245"/>
    <mergeCell ref="C246:G246"/>
    <mergeCell ref="H246:L246"/>
    <mergeCell ref="C247:G247"/>
    <mergeCell ref="H247:L247"/>
    <mergeCell ref="C242:G242"/>
    <mergeCell ref="H242:L242"/>
    <mergeCell ref="C243:G243"/>
    <mergeCell ref="H243:L243"/>
    <mergeCell ref="C244:G244"/>
    <mergeCell ref="H244:L244"/>
    <mergeCell ref="C239:G239"/>
    <mergeCell ref="H239:L239"/>
    <mergeCell ref="C240:G240"/>
    <mergeCell ref="H240:L240"/>
    <mergeCell ref="C241:G241"/>
    <mergeCell ref="H241:L241"/>
    <mergeCell ref="C236:G236"/>
    <mergeCell ref="H236:L236"/>
    <mergeCell ref="C237:G237"/>
    <mergeCell ref="H237:L237"/>
    <mergeCell ref="C238:G238"/>
    <mergeCell ref="H238:L238"/>
    <mergeCell ref="C233:G233"/>
    <mergeCell ref="H233:L233"/>
    <mergeCell ref="C234:G234"/>
    <mergeCell ref="H234:L234"/>
    <mergeCell ref="C235:G235"/>
    <mergeCell ref="H235:L235"/>
    <mergeCell ref="C230:G230"/>
    <mergeCell ref="H230:L230"/>
    <mergeCell ref="C231:G231"/>
    <mergeCell ref="H231:L231"/>
    <mergeCell ref="C232:G232"/>
    <mergeCell ref="H232:L232"/>
    <mergeCell ref="C227:G227"/>
    <mergeCell ref="H227:L227"/>
    <mergeCell ref="C228:G228"/>
    <mergeCell ref="H228:L228"/>
    <mergeCell ref="C229:G229"/>
    <mergeCell ref="H229:L229"/>
    <mergeCell ref="C224:G224"/>
    <mergeCell ref="H224:L224"/>
    <mergeCell ref="C225:G225"/>
    <mergeCell ref="H225:L225"/>
    <mergeCell ref="C226:G226"/>
    <mergeCell ref="H226:L226"/>
    <mergeCell ref="C221:G221"/>
    <mergeCell ref="H221:L221"/>
    <mergeCell ref="C222:G222"/>
    <mergeCell ref="H222:L222"/>
    <mergeCell ref="C223:G223"/>
    <mergeCell ref="H223:L223"/>
    <mergeCell ref="C218:G218"/>
    <mergeCell ref="H218:L218"/>
    <mergeCell ref="C219:G219"/>
    <mergeCell ref="H219:L219"/>
    <mergeCell ref="C220:G220"/>
    <mergeCell ref="H220:L220"/>
    <mergeCell ref="C215:G215"/>
    <mergeCell ref="H215:L215"/>
    <mergeCell ref="C216:G216"/>
    <mergeCell ref="H216:L216"/>
    <mergeCell ref="C217:G217"/>
    <mergeCell ref="H217:L217"/>
    <mergeCell ref="C212:G212"/>
    <mergeCell ref="H212:L212"/>
    <mergeCell ref="C213:G213"/>
    <mergeCell ref="H213:L213"/>
    <mergeCell ref="C214:G214"/>
    <mergeCell ref="H214:L214"/>
    <mergeCell ref="C209:G209"/>
    <mergeCell ref="H209:L209"/>
    <mergeCell ref="C210:G210"/>
    <mergeCell ref="H210:L210"/>
    <mergeCell ref="C211:G211"/>
    <mergeCell ref="H211:L211"/>
    <mergeCell ref="C206:G206"/>
    <mergeCell ref="H206:L206"/>
    <mergeCell ref="C207:G207"/>
    <mergeCell ref="H207:L207"/>
    <mergeCell ref="C208:G208"/>
    <mergeCell ref="H208:L208"/>
    <mergeCell ref="C203:G203"/>
    <mergeCell ref="H203:L203"/>
    <mergeCell ref="C204:G204"/>
    <mergeCell ref="H204:L204"/>
    <mergeCell ref="C205:G205"/>
    <mergeCell ref="H205:L205"/>
    <mergeCell ref="C200:G200"/>
    <mergeCell ref="H200:L200"/>
    <mergeCell ref="C201:G201"/>
    <mergeCell ref="H201:L201"/>
    <mergeCell ref="C202:G202"/>
    <mergeCell ref="H202:L202"/>
    <mergeCell ref="C197:G197"/>
    <mergeCell ref="H197:L197"/>
    <mergeCell ref="C198:G198"/>
    <mergeCell ref="H198:L198"/>
    <mergeCell ref="C199:G199"/>
    <mergeCell ref="H199:L199"/>
    <mergeCell ref="C194:G194"/>
    <mergeCell ref="H194:L194"/>
    <mergeCell ref="C195:G195"/>
    <mergeCell ref="H195:L195"/>
    <mergeCell ref="C196:G196"/>
    <mergeCell ref="H196:L196"/>
    <mergeCell ref="C191:G191"/>
    <mergeCell ref="H191:L191"/>
    <mergeCell ref="C192:G192"/>
    <mergeCell ref="H192:L192"/>
    <mergeCell ref="C193:G193"/>
    <mergeCell ref="H193:L193"/>
    <mergeCell ref="C180:G180"/>
    <mergeCell ref="H180:L180"/>
    <mergeCell ref="C189:G189"/>
    <mergeCell ref="H189:L189"/>
    <mergeCell ref="C190:G190"/>
    <mergeCell ref="H190:L190"/>
    <mergeCell ref="C174:G174"/>
    <mergeCell ref="H174:L174"/>
    <mergeCell ref="C178:G178"/>
    <mergeCell ref="H178:L178"/>
    <mergeCell ref="C179:G179"/>
    <mergeCell ref="H179:L179"/>
    <mergeCell ref="C164:G164"/>
    <mergeCell ref="H164:L164"/>
    <mergeCell ref="C165:G165"/>
    <mergeCell ref="H165:L165"/>
    <mergeCell ref="C172:G172"/>
    <mergeCell ref="H172:L172"/>
    <mergeCell ref="C155:G155"/>
    <mergeCell ref="H155:L155"/>
    <mergeCell ref="C156:G156"/>
    <mergeCell ref="H156:L156"/>
    <mergeCell ref="C157:G157"/>
    <mergeCell ref="H157:L157"/>
    <mergeCell ref="C147:G147"/>
    <mergeCell ref="H147:L147"/>
    <mergeCell ref="C149:G149"/>
    <mergeCell ref="H149:L149"/>
    <mergeCell ref="C151:G151"/>
    <mergeCell ref="H151:L151"/>
    <mergeCell ref="C138:G138"/>
    <mergeCell ref="H138:L138"/>
    <mergeCell ref="C139:G139"/>
    <mergeCell ref="H139:L139"/>
    <mergeCell ref="C146:G146"/>
    <mergeCell ref="H146:L146"/>
    <mergeCell ref="C135:G135"/>
    <mergeCell ref="H135:L135"/>
    <mergeCell ref="C136:G136"/>
    <mergeCell ref="H136:L136"/>
    <mergeCell ref="C137:G137"/>
    <mergeCell ref="H137:L137"/>
    <mergeCell ref="C128:G128"/>
    <mergeCell ref="H121:L121"/>
    <mergeCell ref="C129:G129"/>
    <mergeCell ref="H129:L129"/>
    <mergeCell ref="C130:G130"/>
    <mergeCell ref="H130:L130"/>
    <mergeCell ref="H128:L128"/>
    <mergeCell ref="C98:G98"/>
    <mergeCell ref="H98:L98"/>
    <mergeCell ref="C100:G100"/>
    <mergeCell ref="H100:L100"/>
    <mergeCell ref="C121:G121"/>
    <mergeCell ref="H94:L94"/>
    <mergeCell ref="C95:G95"/>
    <mergeCell ref="C96:G96"/>
    <mergeCell ref="H95:L95"/>
    <mergeCell ref="C97:G97"/>
    <mergeCell ref="H97:L97"/>
    <mergeCell ref="C94:G94"/>
    <mergeCell ref="H96:L96"/>
    <mergeCell ref="H62:L62"/>
    <mergeCell ref="C82:G82"/>
    <mergeCell ref="C83:G83"/>
    <mergeCell ref="C90:G90"/>
    <mergeCell ref="C79:G79"/>
    <mergeCell ref="C81:G81"/>
    <mergeCell ref="H78:L78"/>
    <mergeCell ref="H79:L79"/>
    <mergeCell ref="H81:L81"/>
    <mergeCell ref="H82:L82"/>
    <mergeCell ref="H83:L83"/>
    <mergeCell ref="H90:L90"/>
    <mergeCell ref="H63:L63"/>
    <mergeCell ref="H64:L64"/>
    <mergeCell ref="H65:L65"/>
    <mergeCell ref="H70:L70"/>
    <mergeCell ref="H71:L71"/>
    <mergeCell ref="H72:L72"/>
    <mergeCell ref="H12:L12"/>
    <mergeCell ref="H13:L13"/>
    <mergeCell ref="H14:L14"/>
    <mergeCell ref="C70:G70"/>
    <mergeCell ref="C71:G71"/>
    <mergeCell ref="C72:G72"/>
    <mergeCell ref="C78:G78"/>
    <mergeCell ref="C57:G57"/>
    <mergeCell ref="C61:G61"/>
    <mergeCell ref="C62:G62"/>
    <mergeCell ref="C63:G63"/>
    <mergeCell ref="C64:G64"/>
    <mergeCell ref="C65:G65"/>
    <mergeCell ref="C12:G12"/>
    <mergeCell ref="C13:G13"/>
    <mergeCell ref="C14:G14"/>
    <mergeCell ref="C26:G26"/>
    <mergeCell ref="C27:G27"/>
    <mergeCell ref="C39:G39"/>
    <mergeCell ref="H26:L26"/>
    <mergeCell ref="H27:L27"/>
    <mergeCell ref="H39:L39"/>
    <mergeCell ref="H57:L57"/>
    <mergeCell ref="H61:L61"/>
    <mergeCell ref="C10:G10"/>
    <mergeCell ref="C11:G11"/>
    <mergeCell ref="M9:N9"/>
    <mergeCell ref="C8:N8"/>
    <mergeCell ref="O8:R8"/>
    <mergeCell ref="M10:N10"/>
    <mergeCell ref="A1:I1"/>
    <mergeCell ref="A9:B9"/>
    <mergeCell ref="C9:G9"/>
    <mergeCell ref="H9:L9"/>
    <mergeCell ref="H10:L10"/>
    <mergeCell ref="H11:L11"/>
    <mergeCell ref="M11:N11"/>
    <mergeCell ref="M39:N39"/>
    <mergeCell ref="M57:N57"/>
    <mergeCell ref="M61:N61"/>
    <mergeCell ref="M64:N64"/>
    <mergeCell ref="M70:N70"/>
    <mergeCell ref="M72:N72"/>
    <mergeCell ref="M81:N81"/>
    <mergeCell ref="M82:N82"/>
    <mergeCell ref="M12:N12"/>
    <mergeCell ref="M13:N13"/>
    <mergeCell ref="M14:N14"/>
    <mergeCell ref="M26:N26"/>
    <mergeCell ref="M27:N27"/>
    <mergeCell ref="M174:N174"/>
    <mergeCell ref="M179:N179"/>
    <mergeCell ref="M189:N189"/>
    <mergeCell ref="M190:N190"/>
    <mergeCell ref="M139:N139"/>
    <mergeCell ref="M147:N147"/>
    <mergeCell ref="M149:N149"/>
    <mergeCell ref="M151:N151"/>
    <mergeCell ref="M155:N155"/>
    <mergeCell ref="M156:N156"/>
    <mergeCell ref="M157:N157"/>
    <mergeCell ref="M165:N165"/>
    <mergeCell ref="M172:N172"/>
    <mergeCell ref="M178:N178"/>
    <mergeCell ref="M180:N180"/>
  </mergeCells>
  <pageMargins left="0.7" right="0.7" top="0.75" bottom="0.75" header="0.3" footer="0.3"/>
  <pageSetup paperSize="123" scale="3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nicolaigoeppel</dc:creator>
  <cp:lastModifiedBy>nicolaigoeppel</cp:lastModifiedBy>
  <cp:lastPrinted>2018-03-28T01:45:32Z</cp:lastPrinted>
  <dcterms:created xsi:type="dcterms:W3CDTF">2016-12-12T03:34:24Z</dcterms:created>
  <dcterms:modified xsi:type="dcterms:W3CDTF">2018-03-28T01:45:57Z</dcterms:modified>
</cp:coreProperties>
</file>