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1760"/>
  </bookViews>
  <sheets>
    <sheet name="Sheet1" sheetId="1" r:id="rId1"/>
    <sheet name="Map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<sst xmlns="http://schemas.openxmlformats.org/spreadsheetml/2006/main" count="739" uniqueCount="520">
  <si>
    <t>DA2001</t>
  </si>
  <si>
    <t>Slope</t>
  </si>
  <si>
    <t>Site</t>
  </si>
  <si>
    <t>DA2001C</t>
  </si>
  <si>
    <t>C Horizon Sample Number</t>
  </si>
  <si>
    <t>C Horizon Sample Description</t>
  </si>
  <si>
    <t>C Horizon Sample Depth (cm)</t>
  </si>
  <si>
    <t>B Horizon Sample Number</t>
  </si>
  <si>
    <t>B Horizon Sample Depth (cm)</t>
  </si>
  <si>
    <t>B Horizon Sample Description</t>
  </si>
  <si>
    <t>Comment</t>
  </si>
  <si>
    <t>na</t>
  </si>
  <si>
    <t>45-50</t>
  </si>
  <si>
    <t>lichen, moss</t>
  </si>
  <si>
    <t>DA2002</t>
  </si>
  <si>
    <t>East</t>
  </si>
  <si>
    <t>North</t>
  </si>
  <si>
    <t>Pit Depth (cm)</t>
  </si>
  <si>
    <t>DA2002C</t>
  </si>
  <si>
    <t>moderate to 050°</t>
  </si>
  <si>
    <t>2017_08_19</t>
  </si>
  <si>
    <t>Vegetation</t>
  </si>
  <si>
    <t>Rock Fragments</t>
  </si>
  <si>
    <t xml:space="preserve">Mainly very felsic, aphanitic, weakly sericitic, with weak to moderate foliation. Generally exhibit weak, medium orange-brown foliation/fracture/spotty FeOx alteration (limonitic). </t>
  </si>
  <si>
    <t>Mainly very siliceous and aphanitic with nil to very weak foliation. Locally trace disseminated pyrite. Two rock fragments noted with abundant very fine grained disseminated sulphide.</t>
  </si>
  <si>
    <t>DA2003</t>
  </si>
  <si>
    <t>DA2004</t>
  </si>
  <si>
    <t>DA2005</t>
  </si>
  <si>
    <t>DA2006</t>
  </si>
  <si>
    <t>DA2007</t>
  </si>
  <si>
    <t>DA2008</t>
  </si>
  <si>
    <t>DA2009</t>
  </si>
  <si>
    <t>DA2010</t>
  </si>
  <si>
    <t>DA2011</t>
  </si>
  <si>
    <t>DA2012</t>
  </si>
  <si>
    <t>DA2013</t>
  </si>
  <si>
    <t>lichen, moss, stunted buck brush</t>
  </si>
  <si>
    <t>moss, stunted buck brush</t>
  </si>
  <si>
    <t>2017_08_20</t>
  </si>
  <si>
    <t>DA2004C</t>
  </si>
  <si>
    <t>65-70</t>
  </si>
  <si>
    <t>DA2004B</t>
  </si>
  <si>
    <t>20-25</t>
  </si>
  <si>
    <t>0-10 cm: Moss.
10-50 cm: Decaying moss (~peat).
50-52 cm: Ash. Light grey, silt to fine sand
Permafrost encountered at 50 cm.</t>
  </si>
  <si>
    <t>buck brush, other small shrubs, lichen, minor moss</t>
  </si>
  <si>
    <t>DA2005C</t>
  </si>
  <si>
    <t>DA2005B</t>
  </si>
  <si>
    <t>buck brush, other low shrubs, moss, lichen</t>
  </si>
  <si>
    <t>DA2006C</t>
  </si>
  <si>
    <t>buck brush, other shrubs (willows?), cranberries, lichen, scattered spruce on hillside</t>
  </si>
  <si>
    <t>DA2007C</t>
  </si>
  <si>
    <t>70-75</t>
  </si>
  <si>
    <t>Mainly aphanitic and siliceous with weak foliation and no biotite, some with weak FeOx and MnO on fractures. A small percentage contain biotite. Probably Mississippian. A minority appear to be feldspar porphyry.</t>
  </si>
  <si>
    <t>0-10 cm: Ah.
10-20 cm: Ash.
20-70 cm: B/C. Medium brown, mainly very fine to fine sand with minor silt, 10-20% larger clasts to 20x10x5 cm, angular to subangular.</t>
  </si>
  <si>
    <t>DA2007B</t>
  </si>
  <si>
    <t>15-20</t>
  </si>
  <si>
    <t>Quartzose, weakly foliated (Mississippian ?).</t>
  </si>
  <si>
    <t>0-5 cm: Ah
5-15 cm: Ash.
15-40 cm: B. Medium reddish brown silt to fine sand with  5-10% larger clasts. Roots present. No colour variation throughout B horizon.
40-75 cm: C. Weakly orange brown, silt to fine sand (mainly). 5 to 10% larger clasts (gravel +), angular to subangular and mainly &lt;15 cm across (one boulder 30x20x20 cm).</t>
  </si>
  <si>
    <t>2017_08_21</t>
  </si>
  <si>
    <t>DA2008C</t>
  </si>
  <si>
    <t>0-9.5 cm: Ah.
9.5-10 cm: Ash (locally absent).
10-41 cm: B. Medium reddish brown (base placed at lower limit of significant root abundance).
41-70 cm: C.
Permafrost at 70 cm.</t>
  </si>
  <si>
    <t>Between depths of 35 and 41 cm irregular, discontinuous,  dark grey, silt-rich layers up to 3 cm thick occur.</t>
  </si>
  <si>
    <t>DA2008B</t>
  </si>
  <si>
    <t>10 to 15</t>
  </si>
  <si>
    <t>Most larger clasts are quartzose of which some contain biotite, possibly Mississippian.</t>
  </si>
  <si>
    <t>DA2009C</t>
  </si>
  <si>
    <t>Pit Soil Horizon Descriptions</t>
  </si>
  <si>
    <t>DA2009B</t>
  </si>
  <si>
    <t>30-35</t>
  </si>
  <si>
    <t>Mainly quartzose Mississippian?</t>
  </si>
  <si>
    <t>DA2010C</t>
  </si>
  <si>
    <t>0-3 cm: Ah.
3-8 cm: Ash.
8-30 cm: B. Similar to C but contains roots.
30-70: C.</t>
  </si>
  <si>
    <t>DA2010B</t>
  </si>
  <si>
    <t>8 to 13</t>
  </si>
  <si>
    <t>buck brush, lichen, moss (cranberries)</t>
  </si>
  <si>
    <t>DA2011C</t>
  </si>
  <si>
    <t>0-5 cm: Ah
5-15 cm: Ash. Very fine to fine sand.
15-35 cm: B. Base placed at base of the common occurrence of roots.
35-75 cm: C.</t>
  </si>
  <si>
    <t>DA2011B</t>
  </si>
  <si>
    <t>DA2012C</t>
  </si>
  <si>
    <t>0-25 cm: Ah (~ peat).
25-30 cm: B.
50-70 cm: C.</t>
  </si>
  <si>
    <t>DA2012B</t>
  </si>
  <si>
    <t>25-30</t>
  </si>
  <si>
    <t>2017_08_24</t>
  </si>
  <si>
    <t>DA2013C</t>
  </si>
  <si>
    <t>63-68</t>
  </si>
  <si>
    <t>DA2013B</t>
  </si>
  <si>
    <t>0-16 cm: Ah
16-25 cm: Ash.
25-45 cm: B.
45-68 cm: C.</t>
  </si>
  <si>
    <t>Proportion of larger clasts (gravel +) increases downwards.</t>
  </si>
  <si>
    <t>DA2014</t>
  </si>
  <si>
    <t>gentle to moderate to 225</t>
  </si>
  <si>
    <t>buck brush, (willows), lichen, moss, scattered spruce (nearest 3 m away)</t>
  </si>
  <si>
    <t>DA2014C</t>
  </si>
  <si>
    <t>DA2014B</t>
  </si>
  <si>
    <t>DA2015</t>
  </si>
  <si>
    <t>DA2016</t>
  </si>
  <si>
    <t>DA2017</t>
  </si>
  <si>
    <t>DA2018</t>
  </si>
  <si>
    <t>DA2019</t>
  </si>
  <si>
    <t>DA2020</t>
  </si>
  <si>
    <t>DA2021</t>
  </si>
  <si>
    <t>DA2022</t>
  </si>
  <si>
    <t>Medium brown (weakly orangey), silt to medium sand matrix (only minor silt). 20-40% larger clasts, angular to subangular, up to 12x8x5 cm (most &lt; 2 cm across). Water saturated. Clasts &gt;1 cm across excluded from sample.</t>
  </si>
  <si>
    <t>0-3 cm: Ah. Dark brown to black (near base).
3-8 cm: Ash.
8-20 cm: Ae. Weakly developed, light to medium brown (not as dark or as orangey as below).
20-35: B.
35-75 cm: C.</t>
  </si>
  <si>
    <t>DA2015C</t>
  </si>
  <si>
    <t>DA2015B</t>
  </si>
  <si>
    <t>DA2023</t>
  </si>
  <si>
    <t>DA2024</t>
  </si>
  <si>
    <t>Medium (orangey) brown, silt of fine sand matrix. 15-30% larger clasts, angular to subangular, mainly &lt; 2 cm across. Trace to 1% organics (fine roots). Clasts &gt;1 cm across excluded from sample.</t>
  </si>
  <si>
    <t>Medium (orange) brown, silt to fine sand. 15-30% larger clasts, angular to subangular, most &lt; 3 cm across. Up to 1% organics (fine roots). Clasts &gt;1 cm across excluded from sample.</t>
  </si>
  <si>
    <t>Mainly biotite rich and foliated with very quartzose material less common. Mississippian (?).</t>
  </si>
  <si>
    <t>Medium (orangey) brown, silt to fine sand. 30-40% larger clasts, angular to subanuular, up to 22x10x6 cm (most &lt; 10 cm).  Clasts &gt;1 cm across excluded from sample.</t>
  </si>
  <si>
    <t>0-7 cm: Ah.
7-17 cm: Ash.
17-19 cm: Dark grey silty clay (discontinuous).
19-35 cm: B.
35-75 cm: C.</t>
  </si>
  <si>
    <t>20-35</t>
  </si>
  <si>
    <t>Abundance of larger clasts (gravel and larger) increases downward.</t>
  </si>
  <si>
    <t>69-74</t>
  </si>
  <si>
    <t>0-5 cm: Ah.
5-9 cm: Ash. Very fine to fine sand, 5-15% mafic mineral (possibly hornblende).
9-34 cm: B.
34-74 cm: C.</t>
  </si>
  <si>
    <t>Medium (orangey) brown, silt to fine sand. 20-40% larger clasts, angular to subangular, up to 20x8x4 cm (most &lt; 10 cm). Clasts &gt;1 cm across excluded from sample. Clasts &gt;1 cm across excluded from sample.</t>
  </si>
  <si>
    <t>2017_08_26</t>
  </si>
  <si>
    <t>buck brush, lichen, (cranberries), open spruce forest (nearest is 8 m away)</t>
  </si>
  <si>
    <t>12 to 16</t>
  </si>
  <si>
    <t>0-2 cm: Ah.
2-6 cm: Upper B.
6-12 cm: Ash. Very fine to fine sand, mainly white (feldspar &gt; quartz), 5 to 15% black mineral (possibly hornblende).
12-16 cm: Upper B.
16-35 cm: B. Mainly silt to very fine sand, minor root component.
35-90 cm: C.</t>
  </si>
  <si>
    <t>7 to 10</t>
  </si>
  <si>
    <t>0-3 cm: Ah.
3-7 cm: Ash.
7-10 cm: Upper B.
10-30 cm: B.
30-75 cm: C.</t>
  </si>
  <si>
    <t>gradational from silt to very sand downward to very fine to medium sand.</t>
  </si>
  <si>
    <t>Medium (very weakly orangey) brown, very fine to medium sand. 30-50% larger clasts, angular to subangular, up to 15x10x5 cm (mainly &lt; 10 cm across). Locally clast supported. Clasts &gt;1 cm across excluded from sample.</t>
  </si>
  <si>
    <t>Mainly foliated quartzose and bi-rich rocks (Mississippian ?) + some feldspar porphyritic granitoid (not foliated).</t>
  </si>
  <si>
    <t>35-40</t>
  </si>
  <si>
    <t xml:space="preserve">0-16 cm: Ah. Dark brown.
16-34 cm: Organic-rich, black silty clay (contains some large clasts - downslope creep ?).
35-50 cm: B.
50-75 cm: C.
</t>
  </si>
  <si>
    <t>buck brush, lichen, (moss), open spruce forest (nearest is 4 m away)</t>
  </si>
  <si>
    <t>67-72</t>
  </si>
  <si>
    <t>4 to 9</t>
  </si>
  <si>
    <t>0-4 cm: Ah
4-30 cm: B.
30-72 cm: C.</t>
  </si>
  <si>
    <t>Ash locally present (one side of pit) below Ah.</t>
  </si>
  <si>
    <t>53-58</t>
  </si>
  <si>
    <t>0-20 cm: Ah (dark brown to black).
20-23 cm: Ash.
23-35 cm: B.
35-58 cm: C.
Permafrost at 58 cm.</t>
  </si>
  <si>
    <t>Locally Ah is mixed into B horizon material (avoided in sample).</t>
  </si>
  <si>
    <t>2017_08_27</t>
  </si>
  <si>
    <t>DA2025</t>
  </si>
  <si>
    <t>DA2026</t>
  </si>
  <si>
    <t>DA2027</t>
  </si>
  <si>
    <t>DA2028</t>
  </si>
  <si>
    <t>DA2029</t>
  </si>
  <si>
    <t>DA2030</t>
  </si>
  <si>
    <t>DA2031</t>
  </si>
  <si>
    <t>DA2032</t>
  </si>
  <si>
    <t>DA2033</t>
  </si>
  <si>
    <t>DA2034</t>
  </si>
  <si>
    <t>DA2035</t>
  </si>
  <si>
    <t>DA2036</t>
  </si>
  <si>
    <t>DA2037</t>
  </si>
  <si>
    <t>DA2038</t>
  </si>
  <si>
    <t>DA2039</t>
  </si>
  <si>
    <t>DA2040</t>
  </si>
  <si>
    <t>DA2041</t>
  </si>
  <si>
    <t>DA2042</t>
  </si>
  <si>
    <t>DA2043</t>
  </si>
  <si>
    <t>DA2044</t>
  </si>
  <si>
    <t>23-28</t>
  </si>
  <si>
    <t>0-20 cm: Ah. Dark brown changing downward to black.
20-35 cm: Ash. White to very light grey, 90-95% light coloured minerals (white feldspar &gt; quartz), 5-10% dark mineral (possibly hornblende), very fine to fine sand, no silt.
35-38 cm: Ah. Black, very decomposed organics.
38-50 cm: B.
50-70 cm: C.</t>
  </si>
  <si>
    <t>38-43</t>
  </si>
  <si>
    <t>Approximately equal mix of foliated bi-rich and quartzose rock (Mississippian ?) and feldspar porphyritic granitoid.</t>
  </si>
  <si>
    <t>26-31</t>
  </si>
  <si>
    <t>0-8 cm: Ah. Dark brown changing downward to black.
8-26 cm: Ash.
26-35 cm: B.
35-75 cm: C.</t>
  </si>
  <si>
    <t>Most larger clasts (gravel +)above 35 cm.</t>
  </si>
  <si>
    <t xml:space="preserve">Mainly foliated quartzose rock with some biotite-rich rock (Mississippian ?). </t>
  </si>
  <si>
    <t>0-10 cm: Ah. Black.
10-13 cm: Ash.
13-30 cm: Mixed. Discontinuous layers of B, Ah (black), and minor ash.
30-40 cm: B.
40-70 cm: C.</t>
  </si>
  <si>
    <t>0-18 cm: Ah. Dark brown changing downward to black.
18-26 cm: Ash.
26-40 cm: B.
40-70 cm: C.</t>
  </si>
  <si>
    <t>2017_08_28</t>
  </si>
  <si>
    <t>DA3001</t>
  </si>
  <si>
    <t>Area</t>
  </si>
  <si>
    <t>Lee Zone</t>
  </si>
  <si>
    <t>buck brush, lichen, (mini-juniper), (moss), (cranberries)</t>
  </si>
  <si>
    <t>DA3001C</t>
  </si>
  <si>
    <t>55-60</t>
  </si>
  <si>
    <t>DA3001B</t>
  </si>
  <si>
    <t>Foliated, quartzose rock (Mississippian?).</t>
  </si>
  <si>
    <t>DA3002</t>
  </si>
  <si>
    <t>buck brush, (willow), lichen, mini-juniper, (moss), (cranberries)</t>
  </si>
  <si>
    <t>DA3002C</t>
  </si>
  <si>
    <t xml:space="preserve">Medium (orangey) brown. 5-10% silt to very coarse sand. 90-95% larger clasts, angular to subangular, up to 9x9x3 cm (most &lt; 5 cm across). Clast supported. </t>
  </si>
  <si>
    <t>DA3002B</t>
  </si>
  <si>
    <t>DA3003</t>
  </si>
  <si>
    <t>DA3004</t>
  </si>
  <si>
    <t>DA3005</t>
  </si>
  <si>
    <t>DA3006</t>
  </si>
  <si>
    <t>DA3007</t>
  </si>
  <si>
    <t>DA3008</t>
  </si>
  <si>
    <t>DA3009</t>
  </si>
  <si>
    <t>buck brush, (willow), lichen, moss, mini-juniper, (cranberries)</t>
  </si>
  <si>
    <t>50-55</t>
  </si>
  <si>
    <t>0-10 cm: Ah (vegetation mat)
10-11 cm: Ash.
11-50 cm:  C. Scree.</t>
  </si>
  <si>
    <t>0-12 cm: Ah (organic).
12-50 cm: C horizon. Scree.
Permafrost encountered at 50 cm.</t>
  </si>
  <si>
    <t>0-8 cm: Organic (Ah).
8-20 cm: Ash.
20-30 cm: Upper B. Reddish brown.
30-42 cm: B. Medium brown. Silt to fine sand with &lt;5% larger clasts.
42-70 cm: C. Scree.</t>
  </si>
  <si>
    <t>0-22 cm: Ah
22-35 cm: Ash. Light grey to greyish white, very fine to fine grained sand, mainly white feldspar with subordinate clear quartz and a mafic mineral (possibly hornblende), no coarse clasts present
35-70: C. 
Permafrost at 70 cm.</t>
  </si>
  <si>
    <t>Medium (faintly orangey) brown, silt to fine sand. 5 to 10% larger clasts, angular to subangular and mainly &lt;15 cm across. One boulder 30x20x20 cm. Sample excludes material &gt;1 cm across.</t>
  </si>
  <si>
    <t>Medium brown, mainly very fine sand with minor silt. 10-20% larger clasts. &lt;1% organics (fine roots). May actually be lower B horizon material. Clasts &gt; 1 cm excluded from sample.</t>
  </si>
  <si>
    <t>Medium (orange) brown. Silt to very fine sand. 40-60% larger clasts, angular, up to 10 cm across. Clasts &gt; 3 cm across excluded from sample.</t>
  </si>
  <si>
    <t>Medium orange-brown. Very angular scree with essentially no silt or sand. Clasts up to 15 cm across. Clasts &gt; 3 cm across excluded from sample.</t>
  </si>
  <si>
    <t>Abundance of large clasts increases downward.</t>
  </si>
  <si>
    <t>0-5 cm: Ah. Black.
5-11 cm: Ash. Fine sand, 5-10% quartz, 5-10% mafic mineral (hornblende?), 80-90% white feldspar.
11-23 cm: B. 
23-60 cm: C. Sharp upper contact.</t>
  </si>
  <si>
    <t>0-2 cm: Ah.
2-5 cm: Ash.
5-17 cm: B.
17-50 cm: C. Sharp upper contact.</t>
  </si>
  <si>
    <t>0-5 cm: Ah. Dark Brown.
2-13 cm: Ash.
13-20 cm: B. Sharp upper and lower contacts.
20-55 cm: C. Sharp upper contact.</t>
  </si>
  <si>
    <t>0-6 cm: Ah. Dark brown.
6-15 cm: Ash.
15-30 cm: B.
30-60 cm: C. Gradational upper contact.</t>
  </si>
  <si>
    <t>90-95% quartzose, foliated rock, 5-10% biotite-rich, foliated rock (Mississippian?)</t>
  </si>
  <si>
    <t>~90% quartzose, foliated rock, ~10% biotite-rich, foliated rock (Mississippian?)</t>
  </si>
  <si>
    <t>buck brush, (willow), lichen, (moss),  (mini-juniper), (cranberries)</t>
  </si>
  <si>
    <t>0-3 cm: Ah. Dark Brown.
3-8 cm: Ash.
8-30 cm: B.
30-55 cm: C.</t>
  </si>
  <si>
    <t>60-65</t>
  </si>
  <si>
    <t>0-5 cm: Ah. Very dark brown to black.
5-16 cm: Ash.
16-45 cm: B.
45-65 cm: C.</t>
  </si>
  <si>
    <t>quartzose, foliated rock (Mississippian?)</t>
  </si>
  <si>
    <t>Medium (orangey) brown. 40-65% silt to very fine sand. 35-60% larger clasts, angular to subangular, up to 20x12x5 cm (most &gt;2 cm and &lt; 15 cm across).</t>
  </si>
  <si>
    <t>0-7 cm: Ah. Very dark brown.
7-17 cm: Ash.
17-35 cm: B.
35-65 cm: C.</t>
  </si>
  <si>
    <t>13-18</t>
  </si>
  <si>
    <t>16-21</t>
  </si>
  <si>
    <t>17-22</t>
  </si>
  <si>
    <t>buck brush, (willows), lichen, (moss), (cranberries)</t>
  </si>
  <si>
    <t>0-8 cm: Ah. Dark brown changing downward to black.
8-10 cm: Ash.
10-40 cm: B.
40-70 cm: C.</t>
  </si>
  <si>
    <t>Mainly foliate quartzose +/- biotite rock (Mississippian) with minor bull quartz.</t>
  </si>
  <si>
    <t>2017_08_30</t>
  </si>
  <si>
    <t>2017_09_01</t>
  </si>
  <si>
    <t>buck brush, ((willow)), moss, lichen, open slope with very scattered spruce (nearest is ~15 m away)</t>
  </si>
  <si>
    <t>24-29</t>
  </si>
  <si>
    <t>0-18 cm: Ah. Medium brown changing downward to dark brown.
18-24 cm: Ash.
24-30 cm: B.
30-40 cm C.
Permafrost at 40 cm.</t>
  </si>
  <si>
    <t>Mainly foliated, quartzose rock (Mississippian?). About 10% display clay alteration, moderate pervasive to spotty, light brown (limonitic) Fe-oxide and weak spotty Mn-oxide.</t>
  </si>
  <si>
    <t>buck brush, ((willow)), lichen, moss</t>
  </si>
  <si>
    <t>Stoniness increases downwards.</t>
  </si>
  <si>
    <t>0-24 cm: Ah. Medium brown changing downward to dark brown.
24-25 cm: Ah. Black.
25-26 cm: Ash (varies form 0 to 3 cm thick).
26-35 cm: B.
35-50 cm: C.
Permafrost at 50 cm.</t>
  </si>
  <si>
    <t>About 5 m below break in slope with gentler slope above.</t>
  </si>
  <si>
    <t>buck brush (willow), lichen, moss, open slope</t>
  </si>
  <si>
    <t>0-12 cm: Ah.
12-35 cm: B.
35-70 cm: C.</t>
  </si>
  <si>
    <t>buck brush, (willow), lichen, moss</t>
  </si>
  <si>
    <t>buck brush, small shrubs, lichen</t>
  </si>
  <si>
    <t>Well foliated, quartzose, mainly biotite-rich rock (Mississippian?).</t>
  </si>
  <si>
    <t>Well foliated quartzose rock, mainly biotite-rich but some muscovite-rich (Mississippian?).</t>
  </si>
  <si>
    <t>12 to 17</t>
  </si>
  <si>
    <t>0-7 cm: Ah.
7-15 cm: Ash.
15-35 cm: B.
35-65 cm: C.</t>
  </si>
  <si>
    <t>Foliated quartzose rock, some biotite-bearing, some muscovite-bearing (Mississippian?).</t>
  </si>
  <si>
    <t>2017_09_03</t>
  </si>
  <si>
    <t>Mainly foliated, quartzose rock (Mississippian?). ~5% weakly foliated feldspar porphyry with light pink, anhedral feldspar phenocrysts (somewhat augen-like) up to 1 cm across in medium green, aphanitic matrix (does not appear "fresh"). ~2% very fine to fine grained rock with strong, pervasive orange-brown (limonitic) Fe-oxide (cannot determine rock type). ~2% quartz gabbro/norite or amphibolite.</t>
  </si>
  <si>
    <t>80-85</t>
  </si>
  <si>
    <t>33-38</t>
  </si>
  <si>
    <t xml:space="preserve">0-10 cm: Ah. Dark brown.
10-26 cm: Ash.
26-27 cm: B. Sandy silt (silt&gt;sand).
27-36: B. Silt to very fine sand (sand&gt;silt), stony.
36-68 cm: C.
</t>
  </si>
  <si>
    <t>Ground is slightly spongy. Digging of pit stopped by water flooding and caving.</t>
  </si>
  <si>
    <t>0-20 cm: Ah. Dark brown changing downward to black.
20-28 cm: Ash.
28-45 cm: Mixed B horizon material (silt to very fine sand + larger clasts) and black Ah horizon material.
45-65: C.</t>
  </si>
  <si>
    <t>Mainly foliated, quartzose rocks (Mississippian?), many with weak orangey-brown Fe-oxide alteration.</t>
  </si>
  <si>
    <t>0-9 cm: Ah. Dark brown changing downward to black.
9-27 cm: Ash.
27-50 cm: B.
50-70 cm: C.</t>
  </si>
  <si>
    <t>27-32</t>
  </si>
  <si>
    <t>(willow), (buck brush), moss, lichen (cranberries), (mini-juniper), spruce forest (nearest is 4 m away)</t>
  </si>
  <si>
    <t>Pit digging stopped by flooding/caving.</t>
  </si>
  <si>
    <t xml:space="preserve">0-15 cm: Ah. Brown changing downward to black.
15-40 cm: Mixed (chaotic) unit of ash, B horizon material (silt to fine sand with larger clasts), black organic (Ah) material, and some fine (small diameter) roots.
40-70 cm: Mixed (chaotic) unit of silt to fine sand with larger clasts and black organic (Ah) material.
</t>
  </si>
  <si>
    <t>Mainly foliated, quartzose rocks (Mississippian?).</t>
  </si>
  <si>
    <t>2017_09_04</t>
  </si>
  <si>
    <t>Pit floods at bottom.</t>
  </si>
  <si>
    <t>0-13 cm: Ah. Medium brown changing downward to black.
13-47 cm: Mainly organic (black Ah) with up to 25% silt to fine sand (probably includes both Ash and B horizon material).
47-70: C.</t>
  </si>
  <si>
    <t>Nearly all quartz-feldspar porphyry (QFP) with minor quartz vein material. QFP: 3-5% clear to light grey, glassy, round quartz "eyes" up to 3 mm across (most about 2 mm across), 1-2% white feldspar pseudomorphs up to 2 mm across (clay altered). Groundmass is felsic, light grey. Not foliated. Weak to moderate spotty to disseminated limonitic Fe-oxide.</t>
  </si>
  <si>
    <t>open spruce forest (nearest ~ 4 m away)</t>
  </si>
  <si>
    <t>Medium orangey brown, silt to medium sand matrix. 45-80% larger clasts, angular to subangular, up to 8x7x3 cm (most &lt; 5 cm across).</t>
  </si>
  <si>
    <t>0-16 cm: Ah. Medium brown changing downward to black.
16-20 cm: Ash.
20-30 cm: Black, organic-rich material with about 25% silt and sand and some roots.
30-75 cm: C.</t>
  </si>
  <si>
    <t>Mainly foliated, quartzose rocks (Mississippian?). ~20% non-foliated, felsic, aphanitic to fine grained rocks with clay altered white feldspar pseudomorphs and weak fracture-controlled to spotty orangey brown limonitic Fe-oxide. Very minor component of vein quartz material.</t>
  </si>
  <si>
    <t>85-90</t>
  </si>
  <si>
    <t>Bottom of pit floods.</t>
  </si>
  <si>
    <t>0-13 cm: Ah. Medium brown changing downward to black.
13-17 cm: Ash. Varies form 2-6 cm thick.
17-80 cm: Mixed mineral soil and black organic (Ah) intervals (about 50% mineral soil and 50% organics).
80-90 cm: C.</t>
  </si>
  <si>
    <t>DA2045</t>
  </si>
  <si>
    <t>DA2046</t>
  </si>
  <si>
    <t>2017_09_06</t>
  </si>
  <si>
    <t>willow, moss, (lichen), mini-juniper, spruce forest (nearest ~6 m away)</t>
  </si>
  <si>
    <t>50-60</t>
  </si>
  <si>
    <t>Pit floods.</t>
  </si>
  <si>
    <t>0-30 cm: Ah. Medium brown changing downward to black, includes a minor component of ash locally.
30-60 cm: Mixed (chaotic) mineral soil (~50%) and black, organic-rich (Ah) material (~50%).
Permafrost at 60 cm.</t>
  </si>
  <si>
    <t>Nearly all quartzose, foliated rocks (Mississippian?). About 5% coarse feldspar porphyry containing 25-50% white, subhedral to euhedral feldspar phenocrysts up to 1 cm across in a felsic groundmass, not foliated; weak pervasive, orangey-brown, limonitic Fe-oxide.</t>
  </si>
  <si>
    <t>0-15 cm: Ah. Dark brown changing downward to black.
15-30 cm: Ash.
30-50 cm: Black organic-rich (Ah) material with minor (&lt;5%) ash in irregular lenses.
Permafrost at 50 cm.</t>
  </si>
  <si>
    <t>buck brush, willow, moss, (lichen), mini-juniper, (grass), moderate density spruce forest (nearest ~ 8 m away)</t>
  </si>
  <si>
    <t>No soil samples collected.</t>
  </si>
  <si>
    <t>32-37</t>
  </si>
  <si>
    <t>Mainly quartzose foliated rocks with rare hematite alteration (Mississippian?). Minor amounts of pegmatitic feldspar porphyry.</t>
  </si>
  <si>
    <t>moderate density spruce forest (nearest is ~ 4 m away)</t>
  </si>
  <si>
    <t>77-82</t>
  </si>
  <si>
    <t>0-18 cm: Ah. Medium brown changing downward to black.
18-26 cm: Ash.
26-36 cm: Black organic material (Ah).
36-43 cm: B: Mineral soil, medium (orangey) brown, silt to fine sand with larger clasts. 1-2% organics (fine roots).
43-47 cm: Black organic material (Ah). Deepest interval containing roots.
47-82 cm: C.</t>
  </si>
  <si>
    <t>DA2022.5</t>
  </si>
  <si>
    <t>0-25 cm: Ah.
25-55 cm: Mineral soil (B +/- C horizon) mixed with organic material )(Ah) and ash.
55 cm: Hard layer (probably at or near permafrost).</t>
  </si>
  <si>
    <t>very gentle</t>
  </si>
  <si>
    <t>No samples. No good sample sites apparent to east of this site.</t>
  </si>
  <si>
    <t>moderate to 055°</t>
  </si>
  <si>
    <t>moderate to 120°</t>
  </si>
  <si>
    <t>moderate to 070°</t>
  </si>
  <si>
    <t>moderate to 160°</t>
  </si>
  <si>
    <t>moderate to 015°</t>
  </si>
  <si>
    <t>moderate to 020°</t>
  </si>
  <si>
    <t>gentle to 095°</t>
  </si>
  <si>
    <t>gentle to 080°</t>
  </si>
  <si>
    <t>gentle to 215°</t>
  </si>
  <si>
    <t>gentle to 225°</t>
  </si>
  <si>
    <t>gentle to 230°</t>
  </si>
  <si>
    <t>gentle to 150°</t>
  </si>
  <si>
    <t>gentle to 120°</t>
  </si>
  <si>
    <t>very gentle to 170°</t>
  </si>
  <si>
    <t>gentle to 170°</t>
  </si>
  <si>
    <t>gentle to 160°</t>
  </si>
  <si>
    <t>gentle to 180°</t>
  </si>
  <si>
    <t>gentle to 165°</t>
  </si>
  <si>
    <t>gentle-moderate to 040°</t>
  </si>
  <si>
    <t>moderate-steep to 005°</t>
  </si>
  <si>
    <t>moderate-steep to 350°</t>
  </si>
  <si>
    <t>gentle to 155°</t>
  </si>
  <si>
    <t>very gentle to 160°</t>
  </si>
  <si>
    <t>gentle to 175°</t>
  </si>
  <si>
    <t>gentle to 140°</t>
  </si>
  <si>
    <t>gentle to 130°</t>
  </si>
  <si>
    <t>gentle to 145°</t>
  </si>
  <si>
    <t>gentle to 125°</t>
  </si>
  <si>
    <t>very gentle to 120°</t>
  </si>
  <si>
    <t>gentle to 090°</t>
  </si>
  <si>
    <t>Medium brown to medium orange brown. Matrix supported. Matrix consists of silt to medium grained sand. 20 to 40% larger clasts up to 20x12x10 cm (most &lt; 5 cm), angular to subangular. Clasts &gt;1 cm across excluded from sample.</t>
  </si>
  <si>
    <t>Medium orange brown, matrix supported. Matrix is silt to very fine grained sand. 15-30% larger clasts, angular to subangular, up to 10x5x5 cm (most &lt; 3 cm across). Clasts &gt;1 cm across excluded from sample.</t>
  </si>
  <si>
    <t>Medium brown, very fine to fine sand (essentially no silt). 1 to 3% larger clasts, subangular to angular, up to 9x5x3 cm (most &lt; 5 cm). Clasts &gt;1 cm across excluded from sample.</t>
  </si>
  <si>
    <t>Medium brown, silt to medium sand. 30-50% larger clasts, angular to subangular, up to 30x15x10 cm (most &lt; 10 cm across). Clasts &gt;1 cm across excluded from sample.</t>
  </si>
  <si>
    <t>Medium (orangey) brown, silt to fine sand. 5-15% larger clasts, subangular, up to 10x5x3 cm (most &lt; 3 cm).  Clasts &gt;1 cm across excluded from sample.</t>
  </si>
  <si>
    <t>Medium (orangey) brown, silt to fine sand. 10-30% larger clasts, subangular to angular, most &lt; 5 cm across. Water saturated. Clasts &gt;1 cm across excluded from sample.</t>
  </si>
  <si>
    <t>Medium brown, silt to fine sand. 5-15% larger clasts, subangular to angular, up to 12x10x4 cm (most &lt; 3 cm across). Water saturated. Clasts &gt;1 cm across excluded from sample.</t>
  </si>
  <si>
    <t>Medium brown, silt to very fine sand. 10-30% larger clasts, angular to subangular, up to 12x9x7 cm (most &lt; 8 cm across). Clasts &gt;1 cm across excluded from sample.</t>
  </si>
  <si>
    <t>Scree. Medium (orangey) brown, silt to fine sand matrix. 40-80% larger clasts, angular to subangular, up to 10x6x4 cm (most &lt; 5 cm). Clasts &gt;1 cm across excluded from sample.</t>
  </si>
  <si>
    <t>Medium (orangey) brown, silt to very fine sand matrix. 55-90% larger clasts, angular to subangular, up to 15x8x6 cm (most &lt; 10 cm across). Clasts &gt;1 cm across excluded from sample.</t>
  </si>
  <si>
    <t>Medium (orangey) brown, silt to very fine sand. 5-15% larger clasts, angular to subangular, up to 7x5x3 cm (most &lt; 5 cm across). Water saturated (very cold, near permafrost?). Clasts &gt;1 cm across excluded from sample.</t>
  </si>
  <si>
    <t>Medium (orangey) brown, silt to fine sand. 5-15% larger clasts, angular to subangular, up to 10x8x4 cm (mainly &lt; 5 cm across). Water saturated, very cold (near permafrost?). Organic material excluded from sample. Clasts &gt;1 cm across excluded from sample.</t>
  </si>
  <si>
    <t>Medium (orangey) brown, silt to fine sand matrix. 50-90% larger clasts, angular to subangular, up to 16x8x3 cm (most &lt; 10 cm across). Water saturated. Clasts &gt;1 cm across excluded from sample.</t>
  </si>
  <si>
    <t>Medium (orangey) brown, silt to very coarse sand matrix. 70-90% larger clasts, angular to subangular, up to 12x6x4 cm (most &lt; 10 cm across). Water saturated. Clasts &gt;1 cm across excluded from sample.</t>
  </si>
  <si>
    <t>Medium (orangey) brown, silt to medium sand. 25-55% larger clasts, angular to subangular, up to 18x7x5 cm (most &lt;10 cm across). Water saturated. Sample contains 1-3% black, organic-rich material (majority of organic material excluded from sample). Clasts &gt;1 cm across excluded from sample.</t>
  </si>
  <si>
    <t>Medium orangey brown, silt to medium sand. 20-50% larger clasts, angular to subangular, up to 10x4x3 cm (most &lt; 5 cm across). Water saturated. Clasts &gt;1 cm across excluded from sample.</t>
  </si>
  <si>
    <t>Medium (orangey) brown, silt to fine sand matrix. 40-80% larger clasts, angular to subangular, up to 12x9x5 cm (most &lt; 8 cm across). Water saturated. Clasts &gt;1 cm across excluded from sample.</t>
  </si>
  <si>
    <t>Medium brown. 15-30% silt to very coarse sand. 70-85% larger clasts, angular to subangular, up to 20x15x8 cm (most &lt; 15 cm across). Majority of material falls into 2 mm to 2 cm size fraction. Clasts &gt;1 cm across excluded from sample.</t>
  </si>
  <si>
    <t>Medium (weakly orangey) brown. 15-30% silt to fine sand. 70-85% larger clasts, angular to subangular, up to 25x25x10 cm (most &lt; 20 cm across). Clast supported. Clasts &gt;1 cm across excluded from sample.</t>
  </si>
  <si>
    <t>Medium (orangey) brown. 20-50% silt to fine sand. 50-80% larger clasts up to 15x15x4 cm (most &gt; 2 cm and &lt; 10 cm across). Clasts &gt;1 cm across excluded from sample.</t>
  </si>
  <si>
    <t>Medium (orangey) brown. 20-50% silt to very fine sand. 50-80% larger clasts, angular to subangular, up to 10x5x4 cm (most &gt;2 cm and &lt; 5 cm across). Clasts &gt;1 cm across excluded from sample.</t>
  </si>
  <si>
    <t>Medium (orangey) brown. 20-50% silt to very fine sand. 50-80% larger clasts, angular to subangular, up to 20x12x10 cm (most &gt; 2 cm and &lt; 15 cm across). Clasts &gt;1 cm across excluded from sample.</t>
  </si>
  <si>
    <t>Medium orangey brown, silt to very fine sand. 30-60% larger clasts (mainly &gt; 2 cm across), angular to subangular, up to 35x20x10 cm (exceptionally large, the second largest clast is 12x15x3 cm, most are &lt; 10 cm). Clasts &gt;1 cm across excluded from sample.</t>
  </si>
  <si>
    <t>Medium (orangey) brown, silt to very fine sand. 30-70% larger clasts (mainly &gt; 2 cm across), angular to subangular, up to 12x7x4 cm (mainly &lt; 10 cm across). Clasts &gt;1 cm across excluded from sample.</t>
  </si>
  <si>
    <t>Medium reddish brown silt to fine sand with  5-10% larger clasts (material &gt; 1 cm excluded form sample), abundant roots (most very fine but some up to 5 mm diameter). Clasts &gt;1 cm across excluded from sample.</t>
  </si>
  <si>
    <t>Weakly reddish brown, &lt;1% organics (fine roots), silt to medium grained sand with 20-40% larger clasts commonly up to 5 cm across. Clasts &gt;1 cm across excluded from sample.</t>
  </si>
  <si>
    <t>Medium orange brown, silt to fine sand, similar to C horizon except contains up to 0.5% organics (fine roots). Clasts &gt;1 cm across excluded from sample.</t>
  </si>
  <si>
    <t>medium orange brown, silt to fine sand (matrix). 20-40% larger clasts mainly &lt;2 cm across Trace to 0.5% organics (fine roots). Clasts &gt;1 cm across excluded from sample.</t>
  </si>
  <si>
    <t>Medium orange brown, mainly silt to very fine sand. 10-30% larger clasts (mainly &lt; 3 cm). Trace to 0.5% organics (fine roots). Similar to C horizon except for roots. Clasts &gt;1 cm across excluded from sample.</t>
  </si>
  <si>
    <t>Medium orange brown, mainly silt to fine sand. 10-30% larger clasts mainly &lt; 3 cm across. Trace to 0.5% fine roots. Water saturated. B horizon similar to C horizon except for roots. Clasts &gt;1 cm across excluded from sample..</t>
  </si>
  <si>
    <t>Medium (orangey) brown, silt to fine sand. 10-1=30% larger clasts, angular to subangular, most &lt; 10 cm across.  Clasts &gt;1 cm across excluded from sample.</t>
  </si>
  <si>
    <t>Medium (orangey) brown, silt to fine sand. 5-15% larger clasts, subangular, most &lt; 3 cm across. 0.5-1% organics (fine roots). Clasts &gt;1 cm across excluded from sample.</t>
  </si>
  <si>
    <t>Medium brown, silt to fine sand. 5-15% larger clasts, subangular, mainly &lt; 5 cm across. About 1% organics (fine roots). Clasts &gt;1 cm across excluded from sample.</t>
  </si>
  <si>
    <t>Medium (orangey) brown, silt to fine sand. 20-40% larger clasts, subangular to angular,  up to 15x10x4 cm (most &lt; 10 cm). Up to 1% organics (fine roots). Clasts &gt;1 cm across excluded from sample.</t>
  </si>
  <si>
    <t>Medium brown, silt to fine sand. 5-15% larger clasts, subangular to angular, mainly &lt; 3 cm across. About 1% organics (fine roots). Clasts &gt;1 cm across excluded from sample.</t>
  </si>
  <si>
    <t>Medium brown, silt to fine sand. 3-5% larger clasts, subangular, mainly &lt; 3 cm across. About 1% organics 9fine roots). Clasts &gt;1 cm across excluded from sample.</t>
  </si>
  <si>
    <t>Medium brown, silt to fine sand. 20-50% larger clasts, angular to subangular. 1-2% organics (fine roots). Clasts &gt;1 cm across excluded from sample.</t>
  </si>
  <si>
    <t>Scree. Medium brown, silt to very fine sand matrix. 50-80% larger clasts, subangular to angular, mainly &lt; 10 cm across. 1-2% organics (fine roots). Clasts &gt;1 cm across excluded from sample.</t>
  </si>
  <si>
    <t>Medium (orangey) brown, silt to very fine sand. 5-15% larger clasts, angular to subangular, mainly &lt; 10 cm across. 0.5-1% organics (fine roots). Clasts &gt;1 cm across excluded from sample.</t>
  </si>
  <si>
    <t>Medium brown, silt to fine sand. 5-15% larger clasts, angular to subangular, trace to 0.5% organics (fine roots down to ~45 cm). Clasts &gt;1 cm across excluded from sample.</t>
  </si>
  <si>
    <t>Medium brown, silt to fine sand. 10-30% larger clasts, angular to subangular, mainly &lt; 5 cm across. 1-3% organics (fine roots and minor amount of Ah material). Clasts &gt;1 cm across excluded from sample.</t>
  </si>
  <si>
    <t>Medium-dark brown, silt to very fine sand (mainly silt). 1-5% larger clasts, mainly &lt; 2 cm across. 1-2% organics (fine roots). Clasts &gt;1 cm across excluded from sample.</t>
  </si>
  <si>
    <t>Medium to dark brown, silt to very fine sand. 1-5% larger clasts, angular to subangular, up to 8 cm across (most &lt; 2 cm). 1-2% organics (fine roots). Clasts &gt;1 cm across excluded from sample.</t>
  </si>
  <si>
    <t>Medium brown, silt to very fine sand (mainly silt). 1-5% larger clasts, mainly &lt; 5 cm across. 1-2% organics (fine roots). Clasts &gt;1 cm across excluded from sample.</t>
  </si>
  <si>
    <t>Medium (orangey) brown, silt to fine sand. &lt;5% larger clasts, mainly &lt; 3 cm across. About 1% organics (fine roots). Clasts &gt;1 cm across excluded from sample.</t>
  </si>
  <si>
    <t>Medium orangey brown, silt to very fine sand. 5-10% larger clasts, mainly &lt; 3 cm across. 1-2% organics (fine roots). Clasts &gt;1 cm across excluded from sample.</t>
  </si>
  <si>
    <t>Medium (orangey) brown, silt to very fine sand. 10-30% larger clasts, angular to subangular, mainly &lt; 5 cm across. About 1% organics (fine roots). Clasts &gt;1 cm across excluded from sample.</t>
  </si>
  <si>
    <t>0-15 cm: Ah.
15-30 cm: Ash. Light greyish brown, very fine to fine sand (no silt), "salt and pepper" colour with "salt" &gt;&gt; "pepper".
30-45 cm: B. Base placed at base of the common occurrence of roots.
45-70: C.</t>
  </si>
  <si>
    <t>Medium (slightly orangey) brown, silt to fine sand matrix. 40-60% larger clasts, angular to subangular, up to 30x10x10 cm. Clast supported. Clasts &gt; 2 cm across excluded from sample.</t>
  </si>
  <si>
    <t>Majority are biotite bearing, fine grained quartzose rocks with moderate to strong foliation (possibly Mississippian). A minority are siliceous, aphanitic rocks with little or no foliation, some of these contain quartz veining and light green sericite and a small minority display argillic alteration.</t>
  </si>
  <si>
    <t>Stoniness increases downward.</t>
  </si>
  <si>
    <t>Wind Zone area</t>
  </si>
  <si>
    <t>Montgomery Creek area</t>
  </si>
  <si>
    <t>DA2016C</t>
  </si>
  <si>
    <t>DA2016B</t>
  </si>
  <si>
    <t>DA2017C</t>
  </si>
  <si>
    <t>DA2017B</t>
  </si>
  <si>
    <t>DA2018C</t>
  </si>
  <si>
    <t>DA2018B</t>
  </si>
  <si>
    <t>DA2019C</t>
  </si>
  <si>
    <t>DA2019B</t>
  </si>
  <si>
    <t>DA2020C</t>
  </si>
  <si>
    <t>DA2020B</t>
  </si>
  <si>
    <t>DA2021C</t>
  </si>
  <si>
    <t>DA2021B</t>
  </si>
  <si>
    <t>DA2022C</t>
  </si>
  <si>
    <t>DA2022B</t>
  </si>
  <si>
    <t>DA2023C</t>
  </si>
  <si>
    <t>DA2023B</t>
  </si>
  <si>
    <t>DA2024C</t>
  </si>
  <si>
    <t>DA2024B</t>
  </si>
  <si>
    <t>DA2025C</t>
  </si>
  <si>
    <t>DA2025B</t>
  </si>
  <si>
    <t>DA2026C</t>
  </si>
  <si>
    <t>DA2026B</t>
  </si>
  <si>
    <t>DA2027C</t>
  </si>
  <si>
    <t>DA2027B</t>
  </si>
  <si>
    <t>DA2028C</t>
  </si>
  <si>
    <t>DA2028B</t>
  </si>
  <si>
    <t>DA2029C</t>
  </si>
  <si>
    <t>DA2029B</t>
  </si>
  <si>
    <t>DA2030C</t>
  </si>
  <si>
    <t>DA2030B</t>
  </si>
  <si>
    <t>DA2031C</t>
  </si>
  <si>
    <t>DA2031B</t>
  </si>
  <si>
    <t>DA2032C</t>
  </si>
  <si>
    <t>DA2032B</t>
  </si>
  <si>
    <t>DA2033C</t>
  </si>
  <si>
    <t>DA2033B</t>
  </si>
  <si>
    <t>DA2034C</t>
  </si>
  <si>
    <t>DA2035C</t>
  </si>
  <si>
    <t>DA2035B</t>
  </si>
  <si>
    <t>DA2036C</t>
  </si>
  <si>
    <t>DA2037C</t>
  </si>
  <si>
    <t>DA2038C</t>
  </si>
  <si>
    <t>DA2039C</t>
  </si>
  <si>
    <t>DA2040C</t>
  </si>
  <si>
    <t>DA2041C</t>
  </si>
  <si>
    <t>DA2043C</t>
  </si>
  <si>
    <t>DA2043B</t>
  </si>
  <si>
    <t>DA2044C</t>
  </si>
  <si>
    <t>DA2045C</t>
  </si>
  <si>
    <t>DA2046C</t>
  </si>
  <si>
    <t>DA2046B</t>
  </si>
  <si>
    <t>DA3003C</t>
  </si>
  <si>
    <t>DA3003B</t>
  </si>
  <si>
    <t>DA3004C</t>
  </si>
  <si>
    <t>DA3004B</t>
  </si>
  <si>
    <t>DA3005C</t>
  </si>
  <si>
    <t>DA3005B</t>
  </si>
  <si>
    <t>DA3006C</t>
  </si>
  <si>
    <t>DA3006B</t>
  </si>
  <si>
    <t>DA3007C</t>
  </si>
  <si>
    <t>DA3007B</t>
  </si>
  <si>
    <t>DA3008C</t>
  </si>
  <si>
    <t>DA3008B</t>
  </si>
  <si>
    <t>DA3009C</t>
  </si>
  <si>
    <t>DA3009B</t>
  </si>
  <si>
    <t>Mainly foliated, quartzose rock (Mississippian ?) + lesser amounts of porphyritic granitioid.</t>
  </si>
  <si>
    <t>moderate to 340°</t>
  </si>
  <si>
    <t>Collection Date</t>
  </si>
  <si>
    <t>Upper B horizon, medium reddish brown, silt to  fine sand with &lt; 5% larger clasts. Up to 1% organics (fine roots). Clasts &gt;1 cm across excluded from sample.</t>
  </si>
  <si>
    <t>Medium brown, mainly very fine to fine sand with minor silt and larger clasts (&gt; 2 mm). &lt;1% organics (fine roots). Clasts &gt;1 cm across excluded from sample.</t>
  </si>
  <si>
    <t>20-30% very fine to medium sand. 70-80% rock fragments up to 20x10x8 cm but most smaller than 5 cm (i.e. clasts from &gt;2 mm and &lt;5 cm dominant). Clast supported. Appears to be slightly modified scree. Entire profile below ash layer assigned to C horizon (i.e. no B horizon). Sample hand screened but some larger clasts included in sample (~60% sand and 40% larger clasts in sample).</t>
  </si>
  <si>
    <t>Base of reddish-brown soil corresponds closely to lower limit of very fine and larger roots. Interpret all reddish brown interval to be B horizon with no prominently oxidized (enriched) upper B horizon.</t>
  </si>
  <si>
    <t xml:space="preserve">stunted buck brush, Labrador tea, lichen, moss </t>
  </si>
  <si>
    <t>stunted buck brush, Labrador tea, lichen, moss, few "willows"</t>
  </si>
  <si>
    <t>buck brush (stunted), Labrador tea, lichen, moss, ("willows)</t>
  </si>
  <si>
    <t>Medium orange brown, silt to fine sand (matrix). 30-50% larger clasts up to 10x3x3 cm. Clasts &gt;1 cm across excluded from sample.</t>
  </si>
  <si>
    <t>Medium orange brown, silt to very fine sand (~ 50% silt; unusually silt-rich), 10-30% larger clasts up to 10x5x5 cm (most &lt; 3 cm across). Clasts &gt;1 cm across excluded from sample.</t>
  </si>
  <si>
    <t>buck brush, Labrador tea, lichen, moss, scattered spruce on hillside (nearest is 20 m away)</t>
  </si>
  <si>
    <t>Medium orange-brown, silt to fine sand, 10-30% clasts, angular to subangular, up to 15x5x5 cm. Water saturated. Clasts &gt;1 cm across excluded from sample.</t>
  </si>
  <si>
    <t>buck brush, (willows), Labrador tea, moss, lichen, scattered spruce (nearest is 3 m away)</t>
  </si>
  <si>
    <t>Medium orange brown, matrix is silt to fine sand. 30-50% larger clasts, angular to subangular, up to 9x6x4 cm (most &lt; 3 cm across). Water saturated. Clasts &gt;1 cm across excluded from sample.</t>
  </si>
  <si>
    <t>Same as DA2013C except only 15-30% larger clasts (mainly &lt; 3 cm) and trace to 1% organics (fine roots). Clasts &gt;1 cm across excluded from sample.</t>
  </si>
  <si>
    <t>0-10 cm: Ah
10-15 cm: Ash. Silt to very fine sand with 5-15% mafic minerals.
15-18 cm: Discontinuous, dark brown-grey silty clay (appears to be devoid of larger clasts).
18-30 cm: B.
30-75: C.</t>
  </si>
  <si>
    <t>buck brush, (willows), Labrador tea, lichen, moss, (cranberries), scattered spruce (nearest is 3 m away)</t>
  </si>
  <si>
    <t>buck brush, lichen, (cranberries), (Labrador tea), scattered spruce (nearest is 2 m away)</t>
  </si>
  <si>
    <t>Medium (orangey) brown, silt to fine sand. 30-40% larger clasts, angular to subangular, up to 25x10x8 cm (most &lt; 10 cm across). Clasts &gt;1 cm across excluded from sample.</t>
  </si>
  <si>
    <t>Medium (orangey) brown, silt to fine sand. 15-30% larger clasts, mainly &lt; 5 cm across. Up to 1% organics (fine roots). Clasts &gt;1 cm across excluded from sample.</t>
  </si>
  <si>
    <t>buck brush, (willows), Labrador tea, lichen, moss, spruce moderately spaced (nearest is 4 m away)</t>
  </si>
  <si>
    <t>Mainly foliated, biotite-rich and quartzose. Mississippian (?).</t>
  </si>
  <si>
    <t>Medium orangey brown, silt to fine sand. 15-30% larger clasts, most &lt;3 cm across. Up to 1% organics (fine roots). Clasts &gt;1 cm across excluded from sample.</t>
  </si>
  <si>
    <t>Upper B horizon, medium to dark reddish-brown, silt to very fine sand. 1 to 2% larger clasts, mainly &lt; 3 cm across. About 1% organics (numerous fine roots). Clasts &gt;1 cm across excluded from sample.</t>
  </si>
  <si>
    <t>buck brush, lichen, Labrador tea, (moss), open spruce forest (nearest is 3 m away)</t>
  </si>
  <si>
    <t>Upper B horizon. Medium to dark (reddish) brown, silt to very fine sand. 10-30% larger clasts, angular to subangular, most &lt; 10 cm across. About 1% organics (numerous fine roots). Clasts &gt;1 cm across excluded from sample.</t>
  </si>
  <si>
    <t>buck brush, Labrador tea, lichen, moss, downslope from spruce forest (nearest is 4 m away)</t>
  </si>
  <si>
    <t xml:space="preserve">Open area near creek, just west of old disturbance by bulldozer (?). </t>
  </si>
  <si>
    <t>(buck brush), Labrador tea, moss, lichen, open spruce forest (nearest is 3 m away)</t>
  </si>
  <si>
    <t>Medium brown, silt to fine sand. 5-15% larger clasts, subangular, up to 12x8x5 cm (moss &lt; 5 cm across). Clasts &gt;1 cm across excluded from sample.</t>
  </si>
  <si>
    <t>(buck brush), (willow), Labrador tea, moss, lichen, open spruce forest (boggy)</t>
  </si>
  <si>
    <t>(buck brush), (willow), Labrador tea, lichen, grass, moss, scattered spruce (nearest is 4 m away)</t>
  </si>
  <si>
    <t>Medium brown, silt to fine sand. 40-60% larger clasts, angular to subangular, up to 12x7x4 cm (most &lt; 5 cm across). Water saturated. Clasts &gt;1 cm across excluded from sample.</t>
  </si>
  <si>
    <t>Medium brown, silt to fine sand, 10-30% larger clasts, angular to subangular, mainly &lt; 5 cm across. About 1% organics (fine roots). Clasts &gt;1 cm across excluded from sample.</t>
  </si>
  <si>
    <t>buck brush, (willow), Labrador tea, lichen, moss, ("mini-juniper"), (grass), scattered spruce</t>
  </si>
  <si>
    <t>buck brush, (willows), Labrador tea, lichen, moss, mini-juniper, (grass), scattered spruce</t>
  </si>
  <si>
    <t>Medium brown, silt to fine sand. 2-5% larger clasts, subangular, up to 10x6x5 cm (most &lt; 3 cm across). Water saturated. Clasts &gt;1 cm across excluded from sample.</t>
  </si>
  <si>
    <t>Some mixing of Ah into B horizon (avoided in sample).</t>
  </si>
  <si>
    <t>Foliated quartzose rocks, commonly biotite-rich (Mississippian?).</t>
  </si>
  <si>
    <t>Medium brown, silt to very fine sand (quite silty = sandy silt). 5-15% larger clasts, angular to subangular, mainly &lt; 5 cm across. 1-2% organics (fine roots). Clasts &gt;1 cm across excluded from sample.</t>
  </si>
  <si>
    <t>Silt to very fine sand with muscovite common. 30-50% larger clasts, angular to subangular, mainly &lt; 5 cm across. 1-2% organics (fine roots). Clasts &gt;1 cm across excluded from sample.</t>
  </si>
  <si>
    <t>0-10 cm: Ah.
10-12 cm: Ash. Locally absent.
12-30 cm: B.
30-60 cm: C.</t>
  </si>
  <si>
    <t>buck brush, (willow), Labrador tea, lichen, (moss)</t>
  </si>
  <si>
    <t>Medium (orangey) brown, silt to very fine sand (very silty = sandy silt). 2-10% larger clasts, angular to subangular, mainly &lt; 5 cm across. 1-2% organics (fine roots). Clasts &gt;1 cm across excluded from sample.</t>
  </si>
  <si>
    <t>(buck brush), ((willow)), lichen, mini-juniper, spruce forest (nearest is ~6 m away)</t>
  </si>
  <si>
    <t>0-5 cm: Ah. Medium to dark brown.
5-27 cm: Ash. Very fine to fine grained, anhedral, white overall, 1-5% quartz, 3-7% mafic minerals (mainly hornblende but may include some biotite), when smeared/powdered the feldspar breaks down to silt/clay (clay-altered).
27-28 cm: Ash. Orange-brown, pervasive Fe-oxide alteration.
28-33 cm: Black, organic-rich, sandy (very fine grained) silt. 50-75% organic material  (possibly burned layer?). Varies form 2 to 6 cm thick.
33-48 cm: B.
48-85 cm: C.</t>
  </si>
  <si>
    <t>Medium (orangey) brown, silt to very fine sand. 20-60% larger clasts, subangular to angular, up to 20x8x7 cm (most &lt; 10 cm). Clasts &gt;1 cm across excluded from sample.</t>
  </si>
  <si>
    <t>(buck brush), (willow), (Labrador tea), lichen, mini-juniper, (cranberries)</t>
  </si>
  <si>
    <t>Vast majority are foliated, quartzose rocks (Mississippian?). About 5% are feldspar-rich pegmatite containing light pink, subhedral to euhedral, feldspar up to 2 cm across.</t>
  </si>
  <si>
    <t>Silt to very fine sand matrix (sand &gt; silt). 40-60% clasts, angular to subangular. Approximately 1 cm thick sandy (very fine grained) silt unit lies just below ash (included in sample). 0.5 to 1% organics (fine roots). Clasts &gt;1 cm across excluded from sample.</t>
  </si>
  <si>
    <t>Medium brown, silt to very fine sand. 15-30% larger clasts, angular to subangular, Water saturated (very cold, near permafrost?). Clasts &gt;1 cm across excluded from sample.</t>
  </si>
  <si>
    <t>Medium (orangey) brown, silt to very fine sand. 5-15% larger clasts, angular to subangular, mainly &lt; 3 cm across. About 1% organics (fine roots). Clasts &gt;1 cm across excluded from sample.</t>
  </si>
  <si>
    <t>Bottom of pit floods, pit depth limited by flooding/caving.</t>
  </si>
  <si>
    <t>0-11 cm: Ah. Medium brown changing downward to black.
11-14: Ash.
14-31 cm: B horizon material (silt to very coarse sand with larger clasts) with some lenses of Ah material in upper part (disturbed profile).
31-60: C.</t>
  </si>
  <si>
    <t>~30% quartzose, foliated rock (Mississippian?). 10-20% coarse feldspar porphyry with white, subhedral to euhedral feldspar phenocrysts up to 1 cm long in white, felsic/siliceous groundmass (not foliated). ~50% aphanitic to fine grained felsic rocks in which the feldspar is white, anhedral and partly to totally altered to clay, these clasts display weak to strong fracture-controlled to pervasive , orangey brown limonitic Fe-oxide.</t>
  </si>
  <si>
    <t>Medium (orangey) brown, silt to fine sand. 20-60% larger clasts, subangular to angular, up to 12x10x2 cm (most &lt; 5 cm across). Water saturated. Clasts &gt;1 cm across excluded from sample.</t>
  </si>
  <si>
    <t>Mixture of 5 lithologies: (i) Pegmatitic feldspar porphyry with 25-50% euhedral to subhedral, white feldspar phenocrysts up to 3 cm across in a felsic groundmass. (ii) Coarse grained, subequigranular biotite granodiorite. (iii) Foliated quartzose rock (Mississippian?). (iv) Non-foliated, medium greenish brown, aphanitic rock (andesite?). (v) "Rotten"  orangey brown, aphanitic, non-foliated clasts exhibiting strong, pervasive, Fe-oxide alteration.</t>
  </si>
  <si>
    <t>0-15 cm: Ah. Medium brown changing downward to black.
15-29 cm: Ash.
29-32 cm: Black organic material (Ah).
32-65 cm: B. B/C boundary based on compositional change.
65-85 C.
Permafrost at 85 cm.</t>
  </si>
  <si>
    <t>Mainly quartzose, foliated rocks (Mississippian?). Some pegmatitic feldspar porphyry. Rare aphanitic to fine grained, felsic rock with feldspar altered to clay and moderate pervasive Fe-oxide alteration and weak spotty Mn-oxide alteration.</t>
  </si>
  <si>
    <t>Medium (orangey) brown, silt to medium sand. 25-50% larger clasts, angular to subangular, up to 15x9x5 cm (most &lt; 8 cm across). Clasts &gt;1 cm across excluded from sample.</t>
  </si>
  <si>
    <t>0-16 cm: Ah. Medium brown changing downward to black.
16-21 cm: Ash.
21-49 cm: Black organic material (Ah).
49-85 cm: C.</t>
  </si>
  <si>
    <t>~95% quartzose, foliated rock (Mississippian?). ~5% pegmatitic feldspar porphyry.</t>
  </si>
  <si>
    <t>0-20 cm: Ah. Medium brown changing downward to black.
20-28 cm: Ash.
28-32 cm: Black organic material (Ah).
32-39 cm: B. Mineral soil. Abundant fine roots.
39-45 cm: Dark grey to black, organic-rich material (Ah) with ~25% mineral soil (B).
45-75 cm: C.
Permafrost at 75 cm.</t>
  </si>
  <si>
    <t>quartzose, foliated rocks (Mississippian?).</t>
  </si>
  <si>
    <t>Medium orangey brown, silt to fine sand. 30-60% larger clasts, angular to subangular, up to 13x8x3 cm (most &lt; 5 cm across). 0.5 to 1% organics (fine roots). Water saturated. Clasts &gt;1 cm across excluded from sample.</t>
  </si>
  <si>
    <t>Foliated quartzose rock more abundant than foliated biotite-rich rock (Mississippian?).</t>
  </si>
  <si>
    <t>buck brush, (willows), lichen, cranberries</t>
  </si>
  <si>
    <t>Medium (orangey) brown, silt to very fine sand. 5-15% larger clasts, mainly &lt; 5 cm across. About 1% organics (fine roots). Clasts &gt;1 cm across excluded from sample.</t>
  </si>
  <si>
    <t>buck brush, (willow), lichen, (moss), (cranberries)</t>
  </si>
  <si>
    <t>Medium orangey brown, silt to very fine sand. 10-20% larger clasts, mainly &lt; 5 cm across. About 1% organics (fine roots). Clasts &gt;1 cm across excluded from sample.</t>
  </si>
  <si>
    <t>Nearly all quartzose +/- biotite foliated rocks (Mississippian?) with minor bull quartz.</t>
  </si>
  <si>
    <t>Medium (orangey) brown, silt to very fine sand. 5-15% larger clasts most &lt; 5 cm. 1-2% organics (fine roots). Clasts &gt;1 cm across excluded from sample.</t>
  </si>
  <si>
    <t>0-3 cm: Ah. Dark brown.
3-11 cm: Ash.
11-30 cm: B.
30-70 cm: C.</t>
  </si>
  <si>
    <t>(willow), (buck brush), (Labrador tea), moss, lichen, mini-juniper, spruce forest (nearest is 2 m away)</t>
  </si>
  <si>
    <t>(buck brush), (willow), (Labrador tea), moss, lichen, grass, open spruce forest (some stunted, some standing dead)</t>
  </si>
  <si>
    <t>(willow), Labrador tea, lichen, (moss), mini-juniper, open spruce forest (nearest is 3 m away)</t>
  </si>
  <si>
    <t>willow, Labrador tea, mini-juniper, lichen, moss, (grass), open spruce forest (nearest is ~5 m away)</t>
  </si>
  <si>
    <t>willow, Labrador tea, lichen, mini-juniper, moss, open spruce forest (nearest ~ 5 m away)</t>
  </si>
  <si>
    <t>willow, (buck brush), Labrador tea, lichen, moss, mini-juniper, spruce forest (moderate density, nearest is ~5 m away)</t>
  </si>
  <si>
    <t>willow, Labrador tea, mini-juniper, moss, moderate density spruce forest (nearest is ~6 m away).</t>
  </si>
  <si>
    <t>willow, Labrador tea, (mini-juniper), lichen, moss, spruce forest, moderate spacing (nearest ~ 4 m away)</t>
  </si>
  <si>
    <t>buck brush, (willow), lichen, (mini-juniper), (moss), (cranberries), (Labrador tea)</t>
  </si>
  <si>
    <t>buck brush, (willow), (Labrador tea), (mini-juniper), lichen, (moss)</t>
  </si>
  <si>
    <t>Medium brown. Scree with silt to fine sand matrix. 60-90% larger clasts, angular to subangular, up to 10x10x8 cm (most &lt; 7 cm across). Clasts larger than 2 cm excluded from sample.</t>
  </si>
  <si>
    <t>(buck brush), (willows), Labrador tea, lichen, (moss), (grass), "mini juniper" (blue berries, 3-6 cm tall), scattered spruce (nearest is 4 m away).</t>
  </si>
  <si>
    <t>Medium (orangey) brown. Silt to very fine sand matrix. 60-90% lager clasts, angular to subangular, up to 20x8x3 cm (most &lt; 10 cm). Clasts tend to be platy. Clasts larger than 2 cm excluded form sample.</t>
  </si>
  <si>
    <t>Scree. Medium brown, silt to fine sand matrix with muscovite "flakes" common. 60-90% larger clasts, angular to subangular, up to 15x10x3 cm (most &lt; 10 cm across). Clasts larger that 2 cm excluded from sample.</t>
  </si>
  <si>
    <t>Elev. (m)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</si>
</sst>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17" fontId="2" fillId="0" borderId="0" xfId="0" applyNumberFormat="1" applyFont="1" applyFill="1" applyAlignment="1">
      <alignment horizontal="left" vertical="top" wrapText="1"/>
    </xf>
    <xf numFmtId="16" fontId="2" fillId="0" borderId="0" xfId="0" applyNumberFormat="1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Soil Pits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chemeClr val="tx2"/>
              </a:solidFill>
            </c:spPr>
          </c:marker>
          <c:xVal>
            <c:numRef>
              <c:f>Sheet1!$B$2:$B$54</c:f>
              <c:numCache>
                <c:formatCode>General</c:formatCode>
                <c:ptCount val="53"/>
                <c:pt idx="0">
                  <c:v>397366</c:v>
                </c:pt>
                <c:pt idx="1">
                  <c:v>397311</c:v>
                </c:pt>
                <c:pt idx="2">
                  <c:v>397272</c:v>
                </c:pt>
                <c:pt idx="3">
                  <c:v>397299</c:v>
                </c:pt>
                <c:pt idx="4">
                  <c:v>397293</c:v>
                </c:pt>
                <c:pt idx="5">
                  <c:v>397266</c:v>
                </c:pt>
                <c:pt idx="6">
                  <c:v>397268</c:v>
                </c:pt>
                <c:pt idx="7">
                  <c:v>397462</c:v>
                </c:pt>
                <c:pt idx="8">
                  <c:v>397563</c:v>
                </c:pt>
                <c:pt idx="9">
                  <c:v>397633</c:v>
                </c:pt>
                <c:pt idx="10">
                  <c:v>397652</c:v>
                </c:pt>
                <c:pt idx="11">
                  <c:v>397658</c:v>
                </c:pt>
                <c:pt idx="12">
                  <c:v>397269</c:v>
                </c:pt>
                <c:pt idx="13">
                  <c:v>397261</c:v>
                </c:pt>
                <c:pt idx="14">
                  <c:v>397300</c:v>
                </c:pt>
                <c:pt idx="15">
                  <c:v>397312</c:v>
                </c:pt>
                <c:pt idx="16">
                  <c:v>397347</c:v>
                </c:pt>
                <c:pt idx="17">
                  <c:v>393350</c:v>
                </c:pt>
                <c:pt idx="18">
                  <c:v>393398</c:v>
                </c:pt>
                <c:pt idx="19">
                  <c:v>393447</c:v>
                </c:pt>
                <c:pt idx="20">
                  <c:v>393351</c:v>
                </c:pt>
                <c:pt idx="21">
                  <c:v>393399</c:v>
                </c:pt>
                <c:pt idx="22">
                  <c:v>393464</c:v>
                </c:pt>
                <c:pt idx="23">
                  <c:v>393349</c:v>
                </c:pt>
                <c:pt idx="24">
                  <c:v>393409</c:v>
                </c:pt>
                <c:pt idx="25">
                  <c:v>393453</c:v>
                </c:pt>
                <c:pt idx="26">
                  <c:v>393499</c:v>
                </c:pt>
                <c:pt idx="27">
                  <c:v>396917</c:v>
                </c:pt>
                <c:pt idx="28">
                  <c:v>396815</c:v>
                </c:pt>
                <c:pt idx="29">
                  <c:v>396707</c:v>
                </c:pt>
                <c:pt idx="30">
                  <c:v>396584</c:v>
                </c:pt>
                <c:pt idx="31">
                  <c:v>396509</c:v>
                </c:pt>
                <c:pt idx="32">
                  <c:v>393346</c:v>
                </c:pt>
                <c:pt idx="33">
                  <c:v>393402</c:v>
                </c:pt>
                <c:pt idx="34">
                  <c:v>393454</c:v>
                </c:pt>
                <c:pt idx="35">
                  <c:v>393492</c:v>
                </c:pt>
                <c:pt idx="36">
                  <c:v>393554</c:v>
                </c:pt>
                <c:pt idx="37">
                  <c:v>393557</c:v>
                </c:pt>
                <c:pt idx="38">
                  <c:v>393599</c:v>
                </c:pt>
                <c:pt idx="39">
                  <c:v>393646</c:v>
                </c:pt>
                <c:pt idx="40">
                  <c:v>393714</c:v>
                </c:pt>
                <c:pt idx="41">
                  <c:v>393503</c:v>
                </c:pt>
                <c:pt idx="42">
                  <c:v>393507</c:v>
                </c:pt>
                <c:pt idx="43">
                  <c:v>393547</c:v>
                </c:pt>
                <c:pt idx="44">
                  <c:v>393600</c:v>
                </c:pt>
                <c:pt idx="45">
                  <c:v>393657</c:v>
                </c:pt>
                <c:pt idx="46">
                  <c:v>393710</c:v>
                </c:pt>
                <c:pt idx="47">
                  <c:v>397651</c:v>
                </c:pt>
                <c:pt idx="48">
                  <c:v>397673</c:v>
                </c:pt>
                <c:pt idx="49">
                  <c:v>397700</c:v>
                </c:pt>
                <c:pt idx="50">
                  <c:v>397725</c:v>
                </c:pt>
                <c:pt idx="51">
                  <c:v>397747</c:v>
                </c:pt>
                <c:pt idx="52">
                  <c:v>397775</c:v>
                </c:pt>
              </c:numCache>
            </c:numRef>
          </c:xVal>
          <c:yVal>
            <c:numRef>
              <c:f>Sheet1!$C$2:$C$54</c:f>
              <c:numCache>
                <c:formatCode>General</c:formatCode>
                <c:ptCount val="53"/>
                <c:pt idx="0">
                  <c:v>6887318</c:v>
                </c:pt>
                <c:pt idx="1">
                  <c:v>6887322</c:v>
                </c:pt>
                <c:pt idx="2">
                  <c:v>6887347</c:v>
                </c:pt>
                <c:pt idx="3">
                  <c:v>6887395</c:v>
                </c:pt>
                <c:pt idx="4">
                  <c:v>6887446</c:v>
                </c:pt>
                <c:pt idx="5">
                  <c:v>6887493</c:v>
                </c:pt>
                <c:pt idx="6">
                  <c:v>6887553</c:v>
                </c:pt>
                <c:pt idx="7">
                  <c:v>6887299</c:v>
                </c:pt>
                <c:pt idx="8">
                  <c:v>6887264</c:v>
                </c:pt>
                <c:pt idx="9">
                  <c:v>6887183</c:v>
                </c:pt>
                <c:pt idx="10">
                  <c:v>6887083</c:v>
                </c:pt>
                <c:pt idx="11">
                  <c:v>6886972</c:v>
                </c:pt>
                <c:pt idx="12">
                  <c:v>6886773</c:v>
                </c:pt>
                <c:pt idx="13">
                  <c:v>6886657</c:v>
                </c:pt>
                <c:pt idx="14">
                  <c:v>6886563</c:v>
                </c:pt>
                <c:pt idx="15">
                  <c:v>6886441</c:v>
                </c:pt>
                <c:pt idx="16">
                  <c:v>6886338</c:v>
                </c:pt>
                <c:pt idx="17">
                  <c:v>6884092</c:v>
                </c:pt>
                <c:pt idx="18">
                  <c:v>6884101</c:v>
                </c:pt>
                <c:pt idx="19">
                  <c:v>6884102</c:v>
                </c:pt>
                <c:pt idx="20">
                  <c:v>6884203</c:v>
                </c:pt>
                <c:pt idx="21">
                  <c:v>6884208</c:v>
                </c:pt>
                <c:pt idx="22">
                  <c:v>6884214</c:v>
                </c:pt>
                <c:pt idx="23">
                  <c:v>6884305</c:v>
                </c:pt>
                <c:pt idx="24">
                  <c:v>6884305</c:v>
                </c:pt>
                <c:pt idx="25">
                  <c:v>6884303</c:v>
                </c:pt>
                <c:pt idx="26">
                  <c:v>6884302</c:v>
                </c:pt>
                <c:pt idx="27">
                  <c:v>6885509</c:v>
                </c:pt>
                <c:pt idx="28">
                  <c:v>6885536</c:v>
                </c:pt>
                <c:pt idx="29">
                  <c:v>6885549</c:v>
                </c:pt>
                <c:pt idx="30">
                  <c:v>6885554</c:v>
                </c:pt>
                <c:pt idx="31">
                  <c:v>6885636</c:v>
                </c:pt>
                <c:pt idx="32">
                  <c:v>6884410</c:v>
                </c:pt>
                <c:pt idx="33">
                  <c:v>6884407</c:v>
                </c:pt>
                <c:pt idx="34">
                  <c:v>6884401</c:v>
                </c:pt>
                <c:pt idx="35">
                  <c:v>6884412</c:v>
                </c:pt>
                <c:pt idx="36">
                  <c:v>6884423</c:v>
                </c:pt>
                <c:pt idx="37">
                  <c:v>6884521</c:v>
                </c:pt>
                <c:pt idx="38">
                  <c:v>6884511</c:v>
                </c:pt>
                <c:pt idx="39">
                  <c:v>6884516</c:v>
                </c:pt>
                <c:pt idx="40">
                  <c:v>6884510</c:v>
                </c:pt>
                <c:pt idx="41">
                  <c:v>6884493</c:v>
                </c:pt>
                <c:pt idx="42">
                  <c:v>6884602</c:v>
                </c:pt>
                <c:pt idx="43">
                  <c:v>6884607</c:v>
                </c:pt>
                <c:pt idx="44">
                  <c:v>6884601</c:v>
                </c:pt>
                <c:pt idx="45">
                  <c:v>6884598</c:v>
                </c:pt>
                <c:pt idx="46">
                  <c:v>6884613</c:v>
                </c:pt>
                <c:pt idx="47">
                  <c:v>6890955</c:v>
                </c:pt>
                <c:pt idx="48">
                  <c:v>6890947</c:v>
                </c:pt>
                <c:pt idx="49">
                  <c:v>6890949</c:v>
                </c:pt>
                <c:pt idx="50">
                  <c:v>6890952</c:v>
                </c:pt>
                <c:pt idx="51">
                  <c:v>6890925</c:v>
                </c:pt>
                <c:pt idx="52">
                  <c:v>6890926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953984"/>
        <c:axId val="98284672"/>
      </c:scatterChart>
      <c:valAx>
        <c:axId val="7095398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98284672"/>
        <c:crosses val="autoZero"/>
        <c:crossBetween val="midCat"/>
      </c:valAx>
      <c:valAx>
        <c:axId val="982846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095398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28574</xdr:colOff>
      <xdr:row>1</xdr:row>
      <xdr:rowOff>4761</xdr:rowOff>
    </xdr:from>
    <xdr:to>
      <xdr:col>16</xdr:col>
      <xdr:colOff>457199</xdr:colOff>
      <xdr:row>35</xdr:row>
      <xdr:rowOff>28574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"/>
  <sheetViews>
    <sheetView tabSelected="1"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5"/>
  <cols>
    <col min="1" max="1" width="8.42578125" style="3" customWidth="1"/>
    <col min="2" max="2" width="8.28515625" style="3" customWidth="1"/>
    <col min="3" max="3" width="9" style="3" customWidth="1"/>
    <col min="4" max="4" width="5.42578125" style="3" customWidth="1"/>
    <col min="5" max="5" width="11.42578125" style="3" customWidth="1"/>
    <col min="6" max="6" width="13.28515625" style="3" customWidth="1"/>
    <col min="7" max="7" width="10.28515625" style="3" customWidth="1"/>
    <col min="8" max="8" width="18.5703125" style="3" customWidth="1"/>
    <col min="9" max="9" width="9.85546875" style="3" customWidth="1"/>
    <col min="10" max="10" width="32.28515625" style="3" customWidth="1"/>
    <col min="11" max="11" width="31.140625" style="3" customWidth="1"/>
    <col min="12" max="12" width="11.140625" style="3" customWidth="1"/>
    <col min="13" max="13" width="12.7109375" style="3" customWidth="1"/>
    <col min="14" max="14" width="32.42578125" style="3" customWidth="1"/>
    <col min="15" max="15" width="11" style="3" customWidth="1"/>
    <col min="16" max="16" width="10.85546875" style="3" customWidth="1"/>
    <col min="17" max="17" width="31.85546875" style="3" customWidth="1"/>
    <col min="18" max="18" width="26.140625" style="3" customWidth="1"/>
    <col min="19" max="16384" width="9.140625" style="4"/>
  </cols>
  <sheetData>
    <row r="1" spans="1:18" s="2" customFormat="1" ht="38.25" x14ac:dyDescent="0.25">
      <c r="A1" s="1" t="s">
        <v>2</v>
      </c>
      <c r="B1" s="1" t="s">
        <v>15</v>
      </c>
      <c r="C1" s="1" t="s">
        <v>16</v>
      </c>
      <c r="D1" s="1" t="s">
        <v>519</v>
      </c>
      <c r="E1" s="1" t="s">
        <v>169</v>
      </c>
      <c r="F1" s="1" t="s">
        <v>432</v>
      </c>
      <c r="G1" s="1" t="s">
        <v>1</v>
      </c>
      <c r="H1" s="1" t="s">
        <v>21</v>
      </c>
      <c r="I1" s="1" t="s">
        <v>17</v>
      </c>
      <c r="J1" s="1" t="s">
        <v>66</v>
      </c>
      <c r="K1" s="1" t="s">
        <v>22</v>
      </c>
      <c r="L1" s="1" t="s">
        <v>4</v>
      </c>
      <c r="M1" s="1" t="s">
        <v>6</v>
      </c>
      <c r="N1" s="1" t="s">
        <v>5</v>
      </c>
      <c r="O1" s="1" t="s">
        <v>7</v>
      </c>
      <c r="P1" s="1" t="s">
        <v>8</v>
      </c>
      <c r="Q1" s="1" t="s">
        <v>9</v>
      </c>
      <c r="R1" s="1" t="s">
        <v>10</v>
      </c>
    </row>
    <row r="2" spans="1:18" ht="76.5" x14ac:dyDescent="0.25">
      <c r="A2" s="3" t="s">
        <v>0</v>
      </c>
      <c r="B2" s="3">
        <v>397366</v>
      </c>
      <c r="C2" s="3">
        <v>6887318</v>
      </c>
      <c r="D2" s="3">
        <v>1272</v>
      </c>
      <c r="E2" s="3" t="s">
        <v>363</v>
      </c>
      <c r="F2" s="3" t="s">
        <v>20</v>
      </c>
      <c r="G2" s="3" t="s">
        <v>431</v>
      </c>
      <c r="H2" s="3" t="s">
        <v>13</v>
      </c>
      <c r="I2" s="3">
        <v>50</v>
      </c>
      <c r="J2" s="3" t="s">
        <v>190</v>
      </c>
      <c r="K2" s="3" t="s">
        <v>23</v>
      </c>
      <c r="L2" s="3" t="s">
        <v>3</v>
      </c>
      <c r="M2" s="3" t="s">
        <v>12</v>
      </c>
      <c r="N2" s="3" t="s">
        <v>197</v>
      </c>
      <c r="O2" s="3" t="s">
        <v>11</v>
      </c>
    </row>
    <row r="3" spans="1:18" ht="76.5" x14ac:dyDescent="0.25">
      <c r="A3" s="3" t="s">
        <v>14</v>
      </c>
      <c r="B3" s="3">
        <v>397311</v>
      </c>
      <c r="C3" s="3">
        <v>6887322</v>
      </c>
      <c r="D3" s="3">
        <v>1275</v>
      </c>
      <c r="E3" s="3" t="s">
        <v>363</v>
      </c>
      <c r="F3" s="3" t="s">
        <v>20</v>
      </c>
      <c r="G3" s="3" t="s">
        <v>19</v>
      </c>
      <c r="H3" s="3" t="s">
        <v>36</v>
      </c>
      <c r="I3" s="3">
        <v>50</v>
      </c>
      <c r="J3" s="3" t="s">
        <v>191</v>
      </c>
      <c r="K3" s="3" t="s">
        <v>24</v>
      </c>
      <c r="L3" s="3" t="s">
        <v>18</v>
      </c>
      <c r="M3" s="3" t="s">
        <v>12</v>
      </c>
      <c r="N3" s="3" t="s">
        <v>196</v>
      </c>
      <c r="O3" s="3" t="s">
        <v>11</v>
      </c>
    </row>
    <row r="4" spans="1:18" ht="63.75" x14ac:dyDescent="0.25">
      <c r="A4" s="3" t="s">
        <v>25</v>
      </c>
      <c r="B4" s="3">
        <v>397272</v>
      </c>
      <c r="C4" s="3">
        <v>6887347</v>
      </c>
      <c r="D4" s="3">
        <v>1275</v>
      </c>
      <c r="E4" s="3" t="s">
        <v>363</v>
      </c>
      <c r="F4" s="3" t="s">
        <v>20</v>
      </c>
      <c r="G4" s="3" t="s">
        <v>282</v>
      </c>
      <c r="H4" s="3" t="s">
        <v>37</v>
      </c>
      <c r="I4" s="3">
        <v>52</v>
      </c>
      <c r="J4" s="3" t="s">
        <v>43</v>
      </c>
      <c r="L4" s="3" t="s">
        <v>11</v>
      </c>
      <c r="O4" s="3" t="s">
        <v>11</v>
      </c>
    </row>
    <row r="5" spans="1:18" ht="114.75" x14ac:dyDescent="0.25">
      <c r="A5" s="3" t="s">
        <v>26</v>
      </c>
      <c r="B5" s="3">
        <v>397299</v>
      </c>
      <c r="C5" s="3">
        <v>6887395</v>
      </c>
      <c r="D5" s="3">
        <v>1267</v>
      </c>
      <c r="E5" s="3" t="s">
        <v>363</v>
      </c>
      <c r="F5" s="3" t="s">
        <v>38</v>
      </c>
      <c r="G5" s="3" t="s">
        <v>283</v>
      </c>
      <c r="H5" s="3" t="s">
        <v>231</v>
      </c>
      <c r="I5" s="3">
        <v>70</v>
      </c>
      <c r="J5" s="3" t="s">
        <v>192</v>
      </c>
      <c r="K5" s="3" t="s">
        <v>361</v>
      </c>
      <c r="L5" s="3" t="s">
        <v>39</v>
      </c>
      <c r="M5" s="3" t="s">
        <v>40</v>
      </c>
      <c r="N5" s="3" t="s">
        <v>360</v>
      </c>
      <c r="O5" s="3" t="s">
        <v>41</v>
      </c>
      <c r="P5" s="3" t="s">
        <v>42</v>
      </c>
      <c r="Q5" s="3" t="s">
        <v>433</v>
      </c>
    </row>
    <row r="6" spans="1:18" ht="89.25" x14ac:dyDescent="0.25">
      <c r="A6" s="3" t="s">
        <v>27</v>
      </c>
      <c r="B6" s="3">
        <v>397293</v>
      </c>
      <c r="C6" s="3">
        <v>6887446</v>
      </c>
      <c r="D6" s="3">
        <v>1277</v>
      </c>
      <c r="E6" s="3" t="s">
        <v>363</v>
      </c>
      <c r="F6" s="3" t="s">
        <v>38</v>
      </c>
      <c r="G6" s="3" t="s">
        <v>284</v>
      </c>
      <c r="H6" s="3" t="s">
        <v>44</v>
      </c>
      <c r="I6" s="3">
        <v>70</v>
      </c>
      <c r="J6" s="3" t="s">
        <v>53</v>
      </c>
      <c r="K6" s="3" t="s">
        <v>52</v>
      </c>
      <c r="L6" s="3" t="s">
        <v>45</v>
      </c>
      <c r="M6" s="3" t="s">
        <v>40</v>
      </c>
      <c r="N6" s="3" t="s">
        <v>195</v>
      </c>
      <c r="O6" s="3" t="s">
        <v>46</v>
      </c>
      <c r="P6" s="3" t="s">
        <v>42</v>
      </c>
      <c r="Q6" s="3" t="s">
        <v>434</v>
      </c>
    </row>
    <row r="7" spans="1:18" ht="153" x14ac:dyDescent="0.25">
      <c r="A7" s="3" t="s">
        <v>28</v>
      </c>
      <c r="B7" s="3">
        <v>397266</v>
      </c>
      <c r="C7" s="3">
        <v>6887493</v>
      </c>
      <c r="D7" s="3">
        <v>1269</v>
      </c>
      <c r="E7" s="3" t="s">
        <v>363</v>
      </c>
      <c r="F7" s="3" t="s">
        <v>38</v>
      </c>
      <c r="G7" s="3" t="s">
        <v>284</v>
      </c>
      <c r="H7" s="3" t="s">
        <v>47</v>
      </c>
      <c r="I7" s="3">
        <v>70</v>
      </c>
      <c r="J7" s="3" t="s">
        <v>193</v>
      </c>
      <c r="L7" s="3" t="s">
        <v>48</v>
      </c>
      <c r="M7" s="3" t="s">
        <v>40</v>
      </c>
      <c r="N7" s="3" t="s">
        <v>435</v>
      </c>
      <c r="O7" s="3" t="s">
        <v>11</v>
      </c>
      <c r="P7" s="3" t="s">
        <v>11</v>
      </c>
      <c r="Q7" s="3" t="s">
        <v>11</v>
      </c>
    </row>
    <row r="8" spans="1:18" ht="140.25" x14ac:dyDescent="0.25">
      <c r="A8" s="3" t="s">
        <v>29</v>
      </c>
      <c r="B8" s="3">
        <v>397268</v>
      </c>
      <c r="C8" s="3">
        <v>6887553</v>
      </c>
      <c r="D8" s="3">
        <v>1286</v>
      </c>
      <c r="E8" s="3" t="s">
        <v>363</v>
      </c>
      <c r="F8" s="3" t="s">
        <v>38</v>
      </c>
      <c r="G8" s="3" t="s">
        <v>285</v>
      </c>
      <c r="H8" s="3" t="s">
        <v>49</v>
      </c>
      <c r="I8" s="3">
        <v>75</v>
      </c>
      <c r="J8" s="3" t="s">
        <v>57</v>
      </c>
      <c r="K8" s="3" t="s">
        <v>56</v>
      </c>
      <c r="L8" s="3" t="s">
        <v>50</v>
      </c>
      <c r="M8" s="3" t="s">
        <v>51</v>
      </c>
      <c r="N8" s="3" t="s">
        <v>194</v>
      </c>
      <c r="O8" s="3" t="s">
        <v>54</v>
      </c>
      <c r="P8" s="3" t="s">
        <v>55</v>
      </c>
      <c r="Q8" s="3" t="s">
        <v>336</v>
      </c>
      <c r="R8" s="3" t="s">
        <v>436</v>
      </c>
    </row>
    <row r="9" spans="1:18" ht="89.25" x14ac:dyDescent="0.25">
      <c r="A9" s="3" t="s">
        <v>30</v>
      </c>
      <c r="B9" s="3">
        <v>397462</v>
      </c>
      <c r="C9" s="3">
        <v>6887299</v>
      </c>
      <c r="D9" s="3">
        <v>1253</v>
      </c>
      <c r="E9" s="3" t="s">
        <v>363</v>
      </c>
      <c r="F9" s="3" t="s">
        <v>58</v>
      </c>
      <c r="G9" s="3" t="s">
        <v>286</v>
      </c>
      <c r="H9" s="3" t="s">
        <v>437</v>
      </c>
      <c r="I9" s="3">
        <v>70</v>
      </c>
      <c r="J9" s="3" t="s">
        <v>60</v>
      </c>
      <c r="K9" s="3" t="s">
        <v>64</v>
      </c>
      <c r="L9" s="3" t="s">
        <v>59</v>
      </c>
      <c r="M9" s="3" t="s">
        <v>40</v>
      </c>
      <c r="N9" s="3" t="s">
        <v>312</v>
      </c>
      <c r="O9" s="3" t="s">
        <v>62</v>
      </c>
      <c r="P9" s="5" t="s">
        <v>63</v>
      </c>
      <c r="Q9" s="3" t="s">
        <v>337</v>
      </c>
      <c r="R9" s="3" t="s">
        <v>61</v>
      </c>
    </row>
    <row r="10" spans="1:18" ht="102" x14ac:dyDescent="0.25">
      <c r="A10" s="3" t="s">
        <v>31</v>
      </c>
      <c r="B10" s="3">
        <v>397563</v>
      </c>
      <c r="C10" s="3">
        <v>6887264</v>
      </c>
      <c r="D10" s="3">
        <v>1250</v>
      </c>
      <c r="E10" s="3" t="s">
        <v>363</v>
      </c>
      <c r="F10" s="3" t="s">
        <v>58</v>
      </c>
      <c r="G10" s="3" t="s">
        <v>287</v>
      </c>
      <c r="H10" s="3" t="s">
        <v>438</v>
      </c>
      <c r="I10" s="3">
        <v>75</v>
      </c>
      <c r="J10" s="3" t="s">
        <v>359</v>
      </c>
      <c r="K10" s="3" t="s">
        <v>69</v>
      </c>
      <c r="L10" s="3" t="s">
        <v>65</v>
      </c>
      <c r="M10" s="3" t="s">
        <v>51</v>
      </c>
      <c r="N10" s="3" t="s">
        <v>313</v>
      </c>
      <c r="O10" s="3" t="s">
        <v>67</v>
      </c>
      <c r="P10" s="3" t="s">
        <v>68</v>
      </c>
      <c r="Q10" s="3" t="s">
        <v>338</v>
      </c>
    </row>
    <row r="11" spans="1:18" ht="63.75" x14ac:dyDescent="0.25">
      <c r="A11" s="3" t="s">
        <v>32</v>
      </c>
      <c r="B11" s="3">
        <v>397633</v>
      </c>
      <c r="C11" s="3">
        <v>6887183</v>
      </c>
      <c r="D11" s="3">
        <v>1245</v>
      </c>
      <c r="E11" s="3" t="s">
        <v>363</v>
      </c>
      <c r="F11" s="3" t="s">
        <v>58</v>
      </c>
      <c r="G11" s="3" t="s">
        <v>288</v>
      </c>
      <c r="H11" s="3" t="s">
        <v>439</v>
      </c>
      <c r="I11" s="3">
        <v>70</v>
      </c>
      <c r="J11" s="3" t="s">
        <v>71</v>
      </c>
      <c r="L11" s="3" t="s">
        <v>70</v>
      </c>
      <c r="M11" s="3" t="s">
        <v>40</v>
      </c>
      <c r="N11" s="3" t="s">
        <v>440</v>
      </c>
      <c r="O11" s="3" t="s">
        <v>72</v>
      </c>
      <c r="P11" s="5" t="s">
        <v>73</v>
      </c>
      <c r="Q11" s="3" t="s">
        <v>339</v>
      </c>
    </row>
    <row r="12" spans="1:18" ht="76.5" x14ac:dyDescent="0.25">
      <c r="A12" s="3" t="s">
        <v>33</v>
      </c>
      <c r="B12" s="3">
        <v>397652</v>
      </c>
      <c r="C12" s="3">
        <v>6887083</v>
      </c>
      <c r="D12" s="3">
        <v>1247</v>
      </c>
      <c r="E12" s="3" t="s">
        <v>363</v>
      </c>
      <c r="F12" s="3" t="s">
        <v>58</v>
      </c>
      <c r="G12" s="3" t="s">
        <v>289</v>
      </c>
      <c r="H12" s="3" t="s">
        <v>74</v>
      </c>
      <c r="I12" s="3">
        <v>75</v>
      </c>
      <c r="J12" s="3" t="s">
        <v>76</v>
      </c>
      <c r="L12" s="3" t="s">
        <v>75</v>
      </c>
      <c r="M12" s="3" t="s">
        <v>51</v>
      </c>
      <c r="N12" s="3" t="s">
        <v>441</v>
      </c>
      <c r="O12" s="3" t="s">
        <v>77</v>
      </c>
      <c r="P12" s="3" t="s">
        <v>55</v>
      </c>
      <c r="Q12" s="3" t="s">
        <v>340</v>
      </c>
    </row>
    <row r="13" spans="1:18" ht="89.25" x14ac:dyDescent="0.25">
      <c r="A13" s="3" t="s">
        <v>34</v>
      </c>
      <c r="B13" s="3">
        <v>397658</v>
      </c>
      <c r="C13" s="3">
        <v>6886972</v>
      </c>
      <c r="D13" s="3">
        <v>1245</v>
      </c>
      <c r="E13" s="3" t="s">
        <v>363</v>
      </c>
      <c r="F13" s="3" t="s">
        <v>58</v>
      </c>
      <c r="H13" s="3" t="s">
        <v>442</v>
      </c>
      <c r="I13" s="3">
        <v>70</v>
      </c>
      <c r="J13" s="3" t="s">
        <v>79</v>
      </c>
      <c r="L13" s="3" t="s">
        <v>78</v>
      </c>
      <c r="M13" s="3" t="s">
        <v>40</v>
      </c>
      <c r="N13" s="3" t="s">
        <v>443</v>
      </c>
      <c r="O13" s="3" t="s">
        <v>80</v>
      </c>
      <c r="P13" s="3" t="s">
        <v>81</v>
      </c>
      <c r="Q13" s="3" t="s">
        <v>341</v>
      </c>
    </row>
    <row r="14" spans="1:18" ht="76.5" x14ac:dyDescent="0.25">
      <c r="A14" s="3" t="s">
        <v>35</v>
      </c>
      <c r="B14" s="3">
        <v>397269</v>
      </c>
      <c r="C14" s="3">
        <v>6886773</v>
      </c>
      <c r="D14" s="3">
        <v>1243</v>
      </c>
      <c r="E14" s="3" t="s">
        <v>363</v>
      </c>
      <c r="F14" s="3" t="s">
        <v>82</v>
      </c>
      <c r="G14" s="3" t="s">
        <v>290</v>
      </c>
      <c r="H14" s="3" t="s">
        <v>444</v>
      </c>
      <c r="I14" s="3">
        <v>68</v>
      </c>
      <c r="J14" s="3" t="s">
        <v>86</v>
      </c>
      <c r="L14" s="3" t="s">
        <v>83</v>
      </c>
      <c r="M14" s="3" t="s">
        <v>84</v>
      </c>
      <c r="N14" s="3" t="s">
        <v>445</v>
      </c>
      <c r="O14" s="3" t="s">
        <v>85</v>
      </c>
      <c r="Q14" s="3" t="s">
        <v>446</v>
      </c>
      <c r="R14" s="3" t="s">
        <v>87</v>
      </c>
    </row>
    <row r="15" spans="1:18" ht="102" x14ac:dyDescent="0.25">
      <c r="A15" s="3" t="s">
        <v>88</v>
      </c>
      <c r="B15" s="3">
        <v>397261</v>
      </c>
      <c r="C15" s="3">
        <v>6886657</v>
      </c>
      <c r="D15" s="3">
        <v>1227</v>
      </c>
      <c r="E15" s="3" t="s">
        <v>363</v>
      </c>
      <c r="F15" s="3" t="s">
        <v>82</v>
      </c>
      <c r="G15" s="3" t="s">
        <v>89</v>
      </c>
      <c r="H15" s="3" t="s">
        <v>90</v>
      </c>
      <c r="I15" s="3">
        <v>75</v>
      </c>
      <c r="J15" s="3" t="s">
        <v>447</v>
      </c>
      <c r="L15" s="3" t="s">
        <v>91</v>
      </c>
      <c r="M15" s="3" t="s">
        <v>51</v>
      </c>
      <c r="N15" s="3" t="s">
        <v>101</v>
      </c>
      <c r="O15" s="3" t="s">
        <v>92</v>
      </c>
      <c r="Q15" s="3" t="s">
        <v>107</v>
      </c>
    </row>
    <row r="16" spans="1:18" ht="102" x14ac:dyDescent="0.25">
      <c r="A16" s="3" t="s">
        <v>93</v>
      </c>
      <c r="B16" s="3">
        <v>397300</v>
      </c>
      <c r="C16" s="3">
        <v>6886563</v>
      </c>
      <c r="D16" s="3">
        <v>1219</v>
      </c>
      <c r="E16" s="3" t="s">
        <v>363</v>
      </c>
      <c r="F16" s="3" t="s">
        <v>82</v>
      </c>
      <c r="G16" s="3" t="s">
        <v>291</v>
      </c>
      <c r="H16" s="3" t="s">
        <v>448</v>
      </c>
      <c r="I16" s="3">
        <v>75</v>
      </c>
      <c r="J16" s="3" t="s">
        <v>102</v>
      </c>
      <c r="K16" s="3" t="s">
        <v>109</v>
      </c>
      <c r="L16" s="3" t="s">
        <v>103</v>
      </c>
      <c r="M16" s="3" t="s">
        <v>51</v>
      </c>
      <c r="N16" s="3" t="s">
        <v>110</v>
      </c>
      <c r="O16" s="3" t="s">
        <v>104</v>
      </c>
      <c r="P16" s="3" t="s">
        <v>42</v>
      </c>
      <c r="Q16" s="3" t="s">
        <v>108</v>
      </c>
    </row>
    <row r="17" spans="1:18" ht="76.5" x14ac:dyDescent="0.25">
      <c r="A17" s="3" t="s">
        <v>94</v>
      </c>
      <c r="B17" s="3">
        <v>397312</v>
      </c>
      <c r="C17" s="3">
        <v>6886441</v>
      </c>
      <c r="D17" s="3">
        <v>1205</v>
      </c>
      <c r="E17" s="3" t="s">
        <v>363</v>
      </c>
      <c r="F17" s="3" t="s">
        <v>82</v>
      </c>
      <c r="G17" s="3" t="s">
        <v>292</v>
      </c>
      <c r="H17" s="3" t="s">
        <v>449</v>
      </c>
      <c r="I17" s="3">
        <v>75</v>
      </c>
      <c r="J17" s="3" t="s">
        <v>111</v>
      </c>
      <c r="L17" s="3" t="s">
        <v>365</v>
      </c>
      <c r="M17" s="3" t="s">
        <v>51</v>
      </c>
      <c r="N17" s="3" t="s">
        <v>450</v>
      </c>
      <c r="O17" s="3" t="s">
        <v>366</v>
      </c>
      <c r="P17" s="3" t="s">
        <v>112</v>
      </c>
      <c r="Q17" s="3" t="s">
        <v>451</v>
      </c>
      <c r="R17" s="3" t="s">
        <v>113</v>
      </c>
    </row>
    <row r="18" spans="1:18" ht="76.5" x14ac:dyDescent="0.25">
      <c r="A18" s="3" t="s">
        <v>95</v>
      </c>
      <c r="B18" s="3">
        <v>397347</v>
      </c>
      <c r="C18" s="3">
        <v>6886338</v>
      </c>
      <c r="D18" s="3">
        <v>1200</v>
      </c>
      <c r="E18" s="3" t="s">
        <v>363</v>
      </c>
      <c r="F18" s="3" t="s">
        <v>82</v>
      </c>
      <c r="G18" s="3" t="s">
        <v>291</v>
      </c>
      <c r="H18" s="3" t="s">
        <v>452</v>
      </c>
      <c r="I18" s="3">
        <v>74</v>
      </c>
      <c r="J18" s="3" t="s">
        <v>115</v>
      </c>
      <c r="K18" s="3" t="s">
        <v>453</v>
      </c>
      <c r="L18" s="3" t="s">
        <v>367</v>
      </c>
      <c r="M18" s="3" t="s">
        <v>114</v>
      </c>
      <c r="N18" s="3" t="s">
        <v>116</v>
      </c>
      <c r="O18" s="3" t="s">
        <v>368</v>
      </c>
      <c r="P18" s="5" t="s">
        <v>63</v>
      </c>
      <c r="Q18" s="3" t="s">
        <v>454</v>
      </c>
      <c r="R18" s="3" t="s">
        <v>113</v>
      </c>
    </row>
    <row r="19" spans="1:18" ht="127.5" x14ac:dyDescent="0.25">
      <c r="A19" s="3" t="s">
        <v>96</v>
      </c>
      <c r="B19" s="3">
        <v>393350</v>
      </c>
      <c r="C19" s="3">
        <v>6884092</v>
      </c>
      <c r="D19" s="3">
        <v>1127</v>
      </c>
      <c r="E19" s="3" t="s">
        <v>364</v>
      </c>
      <c r="F19" s="3" t="s">
        <v>117</v>
      </c>
      <c r="G19" s="3" t="s">
        <v>293</v>
      </c>
      <c r="H19" s="3" t="s">
        <v>118</v>
      </c>
      <c r="I19" s="3">
        <v>90</v>
      </c>
      <c r="J19" s="3" t="s">
        <v>120</v>
      </c>
      <c r="L19" s="3" t="s">
        <v>369</v>
      </c>
      <c r="M19" s="3" t="s">
        <v>259</v>
      </c>
      <c r="N19" s="3" t="s">
        <v>314</v>
      </c>
      <c r="O19" s="3" t="s">
        <v>370</v>
      </c>
      <c r="P19" s="5" t="s">
        <v>119</v>
      </c>
      <c r="Q19" s="3" t="s">
        <v>455</v>
      </c>
    </row>
    <row r="20" spans="1:18" ht="89.25" x14ac:dyDescent="0.25">
      <c r="A20" s="3" t="s">
        <v>97</v>
      </c>
      <c r="B20" s="3">
        <v>393398</v>
      </c>
      <c r="C20" s="3">
        <v>6884101</v>
      </c>
      <c r="D20" s="3">
        <v>1125</v>
      </c>
      <c r="E20" s="3" t="s">
        <v>364</v>
      </c>
      <c r="F20" s="3" t="s">
        <v>117</v>
      </c>
      <c r="G20" s="3" t="s">
        <v>294</v>
      </c>
      <c r="H20" s="3" t="s">
        <v>456</v>
      </c>
      <c r="I20" s="3">
        <v>75</v>
      </c>
      <c r="J20" s="3" t="s">
        <v>122</v>
      </c>
      <c r="K20" s="3" t="s">
        <v>125</v>
      </c>
      <c r="L20" s="3" t="s">
        <v>371</v>
      </c>
      <c r="M20" s="3" t="s">
        <v>51</v>
      </c>
      <c r="N20" s="3" t="s">
        <v>124</v>
      </c>
      <c r="O20" s="3" t="s">
        <v>372</v>
      </c>
      <c r="P20" s="3" t="s">
        <v>121</v>
      </c>
      <c r="Q20" s="3" t="s">
        <v>457</v>
      </c>
      <c r="R20" s="3" t="s">
        <v>123</v>
      </c>
    </row>
    <row r="21" spans="1:18" ht="89.25" x14ac:dyDescent="0.25">
      <c r="A21" s="3" t="s">
        <v>98</v>
      </c>
      <c r="B21" s="3">
        <v>393447</v>
      </c>
      <c r="C21" s="3">
        <v>6884102</v>
      </c>
      <c r="D21" s="3">
        <v>1124</v>
      </c>
      <c r="E21" s="3" t="s">
        <v>364</v>
      </c>
      <c r="F21" s="3" t="s">
        <v>117</v>
      </c>
      <c r="G21" s="3" t="s">
        <v>295</v>
      </c>
      <c r="H21" s="3" t="s">
        <v>458</v>
      </c>
      <c r="I21" s="3">
        <v>75</v>
      </c>
      <c r="J21" s="3" t="s">
        <v>127</v>
      </c>
      <c r="L21" s="3" t="s">
        <v>373</v>
      </c>
      <c r="M21" s="3" t="s">
        <v>51</v>
      </c>
      <c r="N21" s="3" t="s">
        <v>315</v>
      </c>
      <c r="O21" s="3" t="s">
        <v>374</v>
      </c>
      <c r="P21" s="3" t="s">
        <v>126</v>
      </c>
      <c r="Q21" s="3" t="s">
        <v>342</v>
      </c>
      <c r="R21" s="3" t="s">
        <v>459</v>
      </c>
    </row>
    <row r="22" spans="1:18" ht="76.5" x14ac:dyDescent="0.25">
      <c r="A22" s="3" t="s">
        <v>99</v>
      </c>
      <c r="B22" s="3">
        <v>393351</v>
      </c>
      <c r="C22" s="3">
        <v>6884203</v>
      </c>
      <c r="D22" s="3">
        <v>1141</v>
      </c>
      <c r="E22" s="3" t="s">
        <v>364</v>
      </c>
      <c r="F22" s="3" t="s">
        <v>117</v>
      </c>
      <c r="G22" s="3" t="s">
        <v>296</v>
      </c>
      <c r="H22" s="3" t="s">
        <v>128</v>
      </c>
      <c r="I22" s="3">
        <v>72</v>
      </c>
      <c r="J22" s="3" t="s">
        <v>131</v>
      </c>
      <c r="L22" s="3" t="s">
        <v>375</v>
      </c>
      <c r="M22" s="3" t="s">
        <v>129</v>
      </c>
      <c r="N22" s="3" t="s">
        <v>316</v>
      </c>
      <c r="O22" s="3" t="s">
        <v>376</v>
      </c>
      <c r="P22" s="6" t="s">
        <v>130</v>
      </c>
      <c r="Q22" s="3" t="s">
        <v>343</v>
      </c>
      <c r="R22" s="3" t="s">
        <v>132</v>
      </c>
    </row>
    <row r="23" spans="1:18" ht="63.75" x14ac:dyDescent="0.25">
      <c r="A23" s="3" t="s">
        <v>100</v>
      </c>
      <c r="B23" s="3">
        <v>393399</v>
      </c>
      <c r="C23" s="3">
        <v>6884208</v>
      </c>
      <c r="D23" s="3">
        <v>1137</v>
      </c>
      <c r="E23" s="3" t="s">
        <v>364</v>
      </c>
      <c r="F23" s="3" t="s">
        <v>117</v>
      </c>
      <c r="G23" s="3" t="s">
        <v>297</v>
      </c>
      <c r="H23" s="3" t="s">
        <v>460</v>
      </c>
      <c r="I23" s="3">
        <v>58</v>
      </c>
      <c r="J23" s="3" t="s">
        <v>134</v>
      </c>
      <c r="K23" s="3" t="s">
        <v>430</v>
      </c>
      <c r="L23" s="3" t="s">
        <v>377</v>
      </c>
      <c r="M23" s="3" t="s">
        <v>133</v>
      </c>
      <c r="N23" s="3" t="s">
        <v>461</v>
      </c>
      <c r="O23" s="3" t="s">
        <v>378</v>
      </c>
      <c r="P23" s="3" t="s">
        <v>157</v>
      </c>
      <c r="Q23" s="3" t="s">
        <v>344</v>
      </c>
      <c r="R23" s="3" t="s">
        <v>135</v>
      </c>
    </row>
    <row r="24" spans="1:18" ht="76.5" x14ac:dyDescent="0.25">
      <c r="A24" s="3" t="s">
        <v>278</v>
      </c>
      <c r="B24" s="3">
        <v>393464</v>
      </c>
      <c r="C24" s="3">
        <v>6884214</v>
      </c>
      <c r="D24" s="3">
        <v>1135</v>
      </c>
      <c r="E24" s="3" t="s">
        <v>364</v>
      </c>
      <c r="F24" s="3" t="s">
        <v>117</v>
      </c>
      <c r="G24" s="3" t="s">
        <v>280</v>
      </c>
      <c r="H24" s="3" t="s">
        <v>462</v>
      </c>
      <c r="I24" s="3">
        <v>55</v>
      </c>
      <c r="J24" s="3" t="s">
        <v>279</v>
      </c>
      <c r="K24" s="3" t="s">
        <v>11</v>
      </c>
      <c r="L24" s="3" t="s">
        <v>11</v>
      </c>
      <c r="M24" s="3" t="s">
        <v>11</v>
      </c>
      <c r="N24" s="3" t="s">
        <v>11</v>
      </c>
      <c r="O24" s="3" t="s">
        <v>11</v>
      </c>
      <c r="P24" s="3" t="s">
        <v>11</v>
      </c>
      <c r="Q24" s="3" t="s">
        <v>11</v>
      </c>
      <c r="R24" s="3" t="s">
        <v>281</v>
      </c>
    </row>
    <row r="25" spans="1:18" ht="140.25" x14ac:dyDescent="0.25">
      <c r="A25" s="3" t="s">
        <v>105</v>
      </c>
      <c r="B25" s="3">
        <v>393349</v>
      </c>
      <c r="C25" s="3">
        <v>6884305</v>
      </c>
      <c r="D25" s="3">
        <v>1147</v>
      </c>
      <c r="E25" s="3" t="s">
        <v>364</v>
      </c>
      <c r="F25" s="3" t="s">
        <v>136</v>
      </c>
      <c r="G25" s="3" t="s">
        <v>293</v>
      </c>
      <c r="H25" s="3" t="s">
        <v>463</v>
      </c>
      <c r="I25" s="3">
        <v>70</v>
      </c>
      <c r="J25" s="3" t="s">
        <v>158</v>
      </c>
      <c r="K25" s="3" t="s">
        <v>160</v>
      </c>
      <c r="L25" s="3" t="s">
        <v>379</v>
      </c>
      <c r="M25" s="3" t="s">
        <v>40</v>
      </c>
      <c r="N25" s="3" t="s">
        <v>464</v>
      </c>
      <c r="O25" s="3" t="s">
        <v>380</v>
      </c>
      <c r="P25" s="3" t="s">
        <v>159</v>
      </c>
      <c r="Q25" s="3" t="s">
        <v>465</v>
      </c>
      <c r="R25" s="3" t="s">
        <v>362</v>
      </c>
    </row>
    <row r="26" spans="1:18" ht="114.75" x14ac:dyDescent="0.25">
      <c r="A26" s="3" t="s">
        <v>106</v>
      </c>
      <c r="B26" s="3">
        <v>393409</v>
      </c>
      <c r="C26" s="3">
        <v>6884305</v>
      </c>
      <c r="D26" s="3">
        <v>1147</v>
      </c>
      <c r="E26" s="3" t="s">
        <v>364</v>
      </c>
      <c r="F26" s="3" t="s">
        <v>136</v>
      </c>
      <c r="G26" s="3" t="s">
        <v>298</v>
      </c>
      <c r="H26" s="3" t="s">
        <v>516</v>
      </c>
      <c r="I26" s="3">
        <v>75</v>
      </c>
      <c r="J26" s="3" t="s">
        <v>162</v>
      </c>
      <c r="K26" s="3" t="s">
        <v>164</v>
      </c>
      <c r="L26" s="3" t="s">
        <v>381</v>
      </c>
      <c r="M26" s="3" t="s">
        <v>51</v>
      </c>
      <c r="N26" s="3" t="s">
        <v>317</v>
      </c>
      <c r="O26" s="3" t="s">
        <v>382</v>
      </c>
      <c r="P26" s="3" t="s">
        <v>161</v>
      </c>
      <c r="Q26" s="3" t="s">
        <v>345</v>
      </c>
      <c r="R26" s="3" t="s">
        <v>163</v>
      </c>
    </row>
    <row r="27" spans="1:18" ht="89.25" x14ac:dyDescent="0.25">
      <c r="A27" s="3" t="s">
        <v>137</v>
      </c>
      <c r="B27" s="3">
        <v>393453</v>
      </c>
      <c r="C27" s="3">
        <v>6884303</v>
      </c>
      <c r="D27" s="3">
        <v>1148</v>
      </c>
      <c r="E27" s="3" t="s">
        <v>364</v>
      </c>
      <c r="F27" s="3" t="s">
        <v>136</v>
      </c>
      <c r="G27" s="3" t="s">
        <v>299</v>
      </c>
      <c r="H27" s="3" t="s">
        <v>466</v>
      </c>
      <c r="I27" s="3">
        <v>70</v>
      </c>
      <c r="J27" s="3" t="s">
        <v>165</v>
      </c>
      <c r="L27" s="3" t="s">
        <v>383</v>
      </c>
      <c r="M27" s="3" t="s">
        <v>40</v>
      </c>
      <c r="N27" s="3" t="s">
        <v>318</v>
      </c>
      <c r="O27" s="3" t="s">
        <v>384</v>
      </c>
      <c r="P27" s="3" t="s">
        <v>68</v>
      </c>
      <c r="Q27" s="3" t="s">
        <v>346</v>
      </c>
    </row>
    <row r="28" spans="1:18" ht="63.75" x14ac:dyDescent="0.25">
      <c r="A28" s="3" t="s">
        <v>138</v>
      </c>
      <c r="B28" s="3">
        <v>393499</v>
      </c>
      <c r="C28" s="3">
        <v>6884302</v>
      </c>
      <c r="D28" s="3">
        <v>1148</v>
      </c>
      <c r="E28" s="3" t="s">
        <v>364</v>
      </c>
      <c r="F28" s="3" t="s">
        <v>136</v>
      </c>
      <c r="G28" s="3" t="s">
        <v>299</v>
      </c>
      <c r="H28" s="3" t="s">
        <v>467</v>
      </c>
      <c r="I28" s="3">
        <v>70</v>
      </c>
      <c r="J28" s="3" t="s">
        <v>166</v>
      </c>
      <c r="L28" s="3" t="s">
        <v>385</v>
      </c>
      <c r="M28" s="3" t="s">
        <v>40</v>
      </c>
      <c r="N28" s="3" t="s">
        <v>468</v>
      </c>
      <c r="O28" s="3" t="s">
        <v>386</v>
      </c>
      <c r="Q28" s="3" t="s">
        <v>347</v>
      </c>
      <c r="R28" s="3" t="s">
        <v>469</v>
      </c>
    </row>
    <row r="29" spans="1:18" ht="76.5" x14ac:dyDescent="0.25">
      <c r="A29" s="3" t="s">
        <v>139</v>
      </c>
      <c r="B29" s="3">
        <v>396917</v>
      </c>
      <c r="C29" s="3">
        <v>6885509</v>
      </c>
      <c r="D29" s="3">
        <v>1242</v>
      </c>
      <c r="E29" s="3" t="s">
        <v>363</v>
      </c>
      <c r="F29" s="3" t="s">
        <v>219</v>
      </c>
      <c r="G29" s="3" t="s">
        <v>300</v>
      </c>
      <c r="H29" s="3" t="s">
        <v>220</v>
      </c>
      <c r="I29" s="3">
        <v>40</v>
      </c>
      <c r="J29" s="3" t="s">
        <v>222</v>
      </c>
      <c r="K29" s="3" t="s">
        <v>223</v>
      </c>
      <c r="L29" s="3" t="s">
        <v>387</v>
      </c>
      <c r="M29" s="3" t="s">
        <v>126</v>
      </c>
      <c r="N29" s="3" t="s">
        <v>515</v>
      </c>
      <c r="O29" s="3" t="s">
        <v>388</v>
      </c>
      <c r="P29" s="3" t="s">
        <v>221</v>
      </c>
      <c r="Q29" s="3" t="s">
        <v>348</v>
      </c>
    </row>
    <row r="30" spans="1:18" ht="102" x14ac:dyDescent="0.25">
      <c r="A30" s="3" t="s">
        <v>140</v>
      </c>
      <c r="B30" s="3">
        <v>396815</v>
      </c>
      <c r="C30" s="3">
        <v>6885536</v>
      </c>
      <c r="D30" s="3">
        <v>1252</v>
      </c>
      <c r="E30" s="3" t="s">
        <v>363</v>
      </c>
      <c r="F30" s="3" t="s">
        <v>219</v>
      </c>
      <c r="G30" s="3" t="s">
        <v>286</v>
      </c>
      <c r="H30" s="3" t="s">
        <v>224</v>
      </c>
      <c r="I30" s="3">
        <v>50</v>
      </c>
      <c r="J30" s="3" t="s">
        <v>226</v>
      </c>
      <c r="K30" s="3" t="s">
        <v>470</v>
      </c>
      <c r="L30" s="3" t="s">
        <v>389</v>
      </c>
      <c r="M30" s="3" t="s">
        <v>12</v>
      </c>
      <c r="N30" s="3" t="s">
        <v>319</v>
      </c>
      <c r="O30" s="3" t="s">
        <v>390</v>
      </c>
      <c r="P30" s="3" t="s">
        <v>161</v>
      </c>
      <c r="Q30" s="3" t="s">
        <v>471</v>
      </c>
      <c r="R30" s="3" t="s">
        <v>225</v>
      </c>
    </row>
    <row r="31" spans="1:18" ht="76.5" x14ac:dyDescent="0.25">
      <c r="A31" s="3" t="s">
        <v>141</v>
      </c>
      <c r="B31" s="3">
        <v>396707</v>
      </c>
      <c r="C31" s="3">
        <v>6885549</v>
      </c>
      <c r="D31" s="3">
        <v>1248</v>
      </c>
      <c r="E31" s="3" t="s">
        <v>363</v>
      </c>
      <c r="F31" s="3" t="s">
        <v>219</v>
      </c>
      <c r="G31" s="3" t="s">
        <v>301</v>
      </c>
      <c r="H31" s="3" t="s">
        <v>228</v>
      </c>
      <c r="I31" s="3">
        <v>70</v>
      </c>
      <c r="J31" s="3" t="s">
        <v>229</v>
      </c>
      <c r="K31" s="3" t="s">
        <v>232</v>
      </c>
      <c r="L31" s="3" t="s">
        <v>391</v>
      </c>
      <c r="M31" s="3" t="s">
        <v>40</v>
      </c>
      <c r="N31" s="3" t="s">
        <v>517</v>
      </c>
      <c r="O31" s="3" t="s">
        <v>392</v>
      </c>
      <c r="P31" s="5">
        <v>43070</v>
      </c>
      <c r="Q31" s="3" t="s">
        <v>472</v>
      </c>
      <c r="R31" s="3" t="s">
        <v>227</v>
      </c>
    </row>
    <row r="32" spans="1:18" ht="89.25" x14ac:dyDescent="0.25">
      <c r="A32" s="3" t="s">
        <v>142</v>
      </c>
      <c r="B32" s="3">
        <v>396584</v>
      </c>
      <c r="C32" s="3">
        <v>6885554</v>
      </c>
      <c r="D32" s="3">
        <v>1267</v>
      </c>
      <c r="E32" s="3" t="s">
        <v>363</v>
      </c>
      <c r="F32" s="3" t="s">
        <v>219</v>
      </c>
      <c r="G32" s="3" t="s">
        <v>302</v>
      </c>
      <c r="H32" s="3" t="s">
        <v>230</v>
      </c>
      <c r="I32" s="3">
        <v>60</v>
      </c>
      <c r="J32" s="3" t="s">
        <v>473</v>
      </c>
      <c r="K32" s="3" t="s">
        <v>233</v>
      </c>
      <c r="L32" s="3" t="s">
        <v>393</v>
      </c>
      <c r="M32" s="3" t="s">
        <v>173</v>
      </c>
      <c r="N32" s="3" t="s">
        <v>518</v>
      </c>
      <c r="O32" s="3" t="s">
        <v>394</v>
      </c>
      <c r="P32" s="5" t="s">
        <v>234</v>
      </c>
      <c r="Q32" s="3" t="s">
        <v>349</v>
      </c>
    </row>
    <row r="33" spans="1:18" ht="89.25" x14ac:dyDescent="0.25">
      <c r="A33" s="3" t="s">
        <v>143</v>
      </c>
      <c r="B33" s="3">
        <v>396509</v>
      </c>
      <c r="C33" s="3">
        <v>6885636</v>
      </c>
      <c r="D33" s="3">
        <v>1279</v>
      </c>
      <c r="E33" s="3" t="s">
        <v>363</v>
      </c>
      <c r="F33" s="3" t="s">
        <v>219</v>
      </c>
      <c r="G33" s="3" t="s">
        <v>300</v>
      </c>
      <c r="H33" s="3" t="s">
        <v>474</v>
      </c>
      <c r="I33" s="3">
        <v>65</v>
      </c>
      <c r="J33" s="3" t="s">
        <v>235</v>
      </c>
      <c r="K33" s="3" t="s">
        <v>236</v>
      </c>
      <c r="L33" s="3" t="s">
        <v>395</v>
      </c>
      <c r="M33" s="3" t="s">
        <v>207</v>
      </c>
      <c r="N33" s="3" t="s">
        <v>320</v>
      </c>
      <c r="O33" s="3" t="s">
        <v>396</v>
      </c>
      <c r="Q33" s="3" t="s">
        <v>475</v>
      </c>
    </row>
    <row r="34" spans="1:18" ht="216.75" x14ac:dyDescent="0.25">
      <c r="A34" s="3" t="s">
        <v>144</v>
      </c>
      <c r="B34" s="3">
        <v>393346</v>
      </c>
      <c r="C34" s="3">
        <v>6884410</v>
      </c>
      <c r="D34" s="3">
        <v>1164</v>
      </c>
      <c r="E34" s="3" t="s">
        <v>364</v>
      </c>
      <c r="F34" s="3" t="s">
        <v>237</v>
      </c>
      <c r="G34" s="3" t="s">
        <v>303</v>
      </c>
      <c r="H34" s="3" t="s">
        <v>476</v>
      </c>
      <c r="I34" s="3">
        <v>85</v>
      </c>
      <c r="J34" s="3" t="s">
        <v>477</v>
      </c>
      <c r="K34" s="3" t="s">
        <v>238</v>
      </c>
      <c r="L34" s="3" t="s">
        <v>397</v>
      </c>
      <c r="M34" s="3" t="s">
        <v>239</v>
      </c>
      <c r="N34" s="3" t="s">
        <v>478</v>
      </c>
      <c r="O34" s="3" t="s">
        <v>398</v>
      </c>
      <c r="P34" s="3" t="s">
        <v>240</v>
      </c>
      <c r="Q34" s="3" t="s">
        <v>350</v>
      </c>
      <c r="R34" s="3" t="s">
        <v>225</v>
      </c>
    </row>
    <row r="35" spans="1:18" ht="102" x14ac:dyDescent="0.25">
      <c r="A35" s="3" t="s">
        <v>145</v>
      </c>
      <c r="B35" s="3">
        <v>393402</v>
      </c>
      <c r="C35" s="3">
        <v>6884407</v>
      </c>
      <c r="D35" s="3">
        <v>1160</v>
      </c>
      <c r="E35" s="3" t="s">
        <v>364</v>
      </c>
      <c r="F35" s="3" t="s">
        <v>237</v>
      </c>
      <c r="G35" s="3" t="s">
        <v>298</v>
      </c>
      <c r="H35" s="3" t="s">
        <v>479</v>
      </c>
      <c r="I35" s="3">
        <v>68</v>
      </c>
      <c r="J35" s="3" t="s">
        <v>241</v>
      </c>
      <c r="K35" s="3" t="s">
        <v>480</v>
      </c>
      <c r="L35" s="3" t="s">
        <v>399</v>
      </c>
      <c r="M35" s="3" t="s">
        <v>84</v>
      </c>
      <c r="N35" s="3" t="s">
        <v>321</v>
      </c>
      <c r="O35" s="3" t="s">
        <v>400</v>
      </c>
      <c r="Q35" s="3" t="s">
        <v>481</v>
      </c>
    </row>
    <row r="36" spans="1:18" ht="89.25" x14ac:dyDescent="0.25">
      <c r="A36" s="3" t="s">
        <v>146</v>
      </c>
      <c r="B36" s="3">
        <v>393454</v>
      </c>
      <c r="C36" s="3">
        <v>6884401</v>
      </c>
      <c r="D36" s="3">
        <v>1155</v>
      </c>
      <c r="E36" s="3" t="s">
        <v>364</v>
      </c>
      <c r="F36" s="3" t="s">
        <v>237</v>
      </c>
      <c r="G36" s="3" t="s">
        <v>303</v>
      </c>
      <c r="H36" s="3" t="s">
        <v>505</v>
      </c>
      <c r="I36" s="3">
        <v>65</v>
      </c>
      <c r="J36" s="3" t="s">
        <v>243</v>
      </c>
      <c r="K36" s="3" t="s">
        <v>244</v>
      </c>
      <c r="L36" s="3" t="s">
        <v>401</v>
      </c>
      <c r="M36" s="3" t="s">
        <v>207</v>
      </c>
      <c r="N36" s="3" t="s">
        <v>482</v>
      </c>
      <c r="O36" s="3" t="s">
        <v>11</v>
      </c>
      <c r="P36" s="3" t="s">
        <v>11</v>
      </c>
      <c r="Q36" s="3" t="s">
        <v>11</v>
      </c>
      <c r="R36" s="3" t="s">
        <v>242</v>
      </c>
    </row>
    <row r="37" spans="1:18" ht="89.25" x14ac:dyDescent="0.25">
      <c r="A37" s="3" t="s">
        <v>147</v>
      </c>
      <c r="B37" s="3">
        <v>393492</v>
      </c>
      <c r="C37" s="3">
        <v>6884412</v>
      </c>
      <c r="D37" s="3">
        <v>1158</v>
      </c>
      <c r="E37" s="3" t="s">
        <v>364</v>
      </c>
      <c r="F37" s="3" t="s">
        <v>237</v>
      </c>
      <c r="G37" s="3" t="s">
        <v>296</v>
      </c>
      <c r="H37" s="3" t="s">
        <v>247</v>
      </c>
      <c r="I37" s="3">
        <v>70</v>
      </c>
      <c r="J37" s="3" t="s">
        <v>245</v>
      </c>
      <c r="L37" s="3" t="s">
        <v>402</v>
      </c>
      <c r="M37" s="3" t="s">
        <v>40</v>
      </c>
      <c r="N37" s="3" t="s">
        <v>322</v>
      </c>
      <c r="O37" s="3" t="s">
        <v>403</v>
      </c>
      <c r="P37" s="3" t="s">
        <v>246</v>
      </c>
      <c r="Q37" s="3" t="s">
        <v>483</v>
      </c>
      <c r="R37" s="3" t="s">
        <v>484</v>
      </c>
    </row>
    <row r="38" spans="1:18" ht="140.25" x14ac:dyDescent="0.25">
      <c r="A38" s="3" t="s">
        <v>148</v>
      </c>
      <c r="B38" s="3">
        <v>393554</v>
      </c>
      <c r="C38" s="3">
        <v>6884423</v>
      </c>
      <c r="D38" s="3">
        <v>1157</v>
      </c>
      <c r="E38" s="3" t="s">
        <v>364</v>
      </c>
      <c r="F38" s="3" t="s">
        <v>237</v>
      </c>
      <c r="G38" s="3" t="s">
        <v>304</v>
      </c>
      <c r="H38" s="3" t="s">
        <v>506</v>
      </c>
      <c r="I38" s="3">
        <v>70</v>
      </c>
      <c r="J38" s="3" t="s">
        <v>249</v>
      </c>
      <c r="K38" s="3" t="s">
        <v>250</v>
      </c>
      <c r="L38" s="3" t="s">
        <v>404</v>
      </c>
      <c r="M38" s="3" t="s">
        <v>40</v>
      </c>
      <c r="N38" s="3" t="s">
        <v>323</v>
      </c>
      <c r="O38" s="3" t="s">
        <v>11</v>
      </c>
      <c r="P38" s="3" t="s">
        <v>11</v>
      </c>
      <c r="Q38" s="3" t="s">
        <v>11</v>
      </c>
      <c r="R38" s="3" t="s">
        <v>248</v>
      </c>
    </row>
    <row r="39" spans="1:18" ht="140.25" x14ac:dyDescent="0.25">
      <c r="A39" s="3" t="s">
        <v>149</v>
      </c>
      <c r="B39" s="3">
        <v>393557</v>
      </c>
      <c r="C39" s="3">
        <v>6884521</v>
      </c>
      <c r="D39" s="3">
        <v>1170</v>
      </c>
      <c r="E39" s="3" t="s">
        <v>364</v>
      </c>
      <c r="F39" s="3" t="s">
        <v>251</v>
      </c>
      <c r="G39" s="3" t="s">
        <v>297</v>
      </c>
      <c r="H39" s="3" t="s">
        <v>507</v>
      </c>
      <c r="I39" s="3">
        <v>70</v>
      </c>
      <c r="J39" s="3" t="s">
        <v>253</v>
      </c>
      <c r="K39" s="3" t="s">
        <v>254</v>
      </c>
      <c r="L39" s="3" t="s">
        <v>405</v>
      </c>
      <c r="M39" s="3" t="s">
        <v>40</v>
      </c>
      <c r="N39" s="3" t="s">
        <v>324</v>
      </c>
      <c r="O39" s="3" t="s">
        <v>11</v>
      </c>
      <c r="P39" s="3" t="s">
        <v>11</v>
      </c>
      <c r="Q39" s="3" t="s">
        <v>11</v>
      </c>
      <c r="R39" s="3" t="s">
        <v>252</v>
      </c>
    </row>
    <row r="40" spans="1:18" ht="165.75" x14ac:dyDescent="0.25">
      <c r="A40" s="3" t="s">
        <v>150</v>
      </c>
      <c r="B40" s="3">
        <v>393599</v>
      </c>
      <c r="C40" s="3">
        <v>6884511</v>
      </c>
      <c r="D40" s="3">
        <v>1170</v>
      </c>
      <c r="E40" s="3" t="s">
        <v>364</v>
      </c>
      <c r="F40" s="3" t="s">
        <v>251</v>
      </c>
      <c r="G40" s="3" t="s">
        <v>305</v>
      </c>
      <c r="H40" s="3" t="s">
        <v>508</v>
      </c>
      <c r="J40" s="3" t="s">
        <v>485</v>
      </c>
      <c r="K40" s="3" t="s">
        <v>486</v>
      </c>
      <c r="L40" s="3" t="s">
        <v>406</v>
      </c>
      <c r="M40" s="3" t="s">
        <v>173</v>
      </c>
      <c r="N40" s="3" t="s">
        <v>325</v>
      </c>
      <c r="O40" s="3" t="s">
        <v>11</v>
      </c>
      <c r="P40" s="3" t="s">
        <v>11</v>
      </c>
      <c r="Q40" s="3" t="s">
        <v>11</v>
      </c>
      <c r="R40" s="3" t="s">
        <v>252</v>
      </c>
    </row>
    <row r="41" spans="1:18" ht="114.75" x14ac:dyDescent="0.25">
      <c r="A41" s="3" t="s">
        <v>151</v>
      </c>
      <c r="B41" s="3">
        <v>393646</v>
      </c>
      <c r="C41" s="3">
        <v>6884516</v>
      </c>
      <c r="D41" s="3">
        <v>1167</v>
      </c>
      <c r="E41" s="3" t="s">
        <v>364</v>
      </c>
      <c r="F41" s="3" t="s">
        <v>251</v>
      </c>
      <c r="G41" s="3" t="s">
        <v>297</v>
      </c>
      <c r="H41" s="3" t="s">
        <v>255</v>
      </c>
      <c r="I41" s="3">
        <v>75</v>
      </c>
      <c r="J41" s="3" t="s">
        <v>257</v>
      </c>
      <c r="K41" s="3" t="s">
        <v>258</v>
      </c>
      <c r="L41" s="3" t="s">
        <v>407</v>
      </c>
      <c r="M41" s="3" t="s">
        <v>51</v>
      </c>
      <c r="N41" s="3" t="s">
        <v>256</v>
      </c>
      <c r="O41" s="3" t="s">
        <v>11</v>
      </c>
      <c r="P41" s="3" t="s">
        <v>11</v>
      </c>
      <c r="Q41" s="3" t="s">
        <v>11</v>
      </c>
    </row>
    <row r="42" spans="1:18" ht="102" x14ac:dyDescent="0.25">
      <c r="A42" s="3" t="s">
        <v>152</v>
      </c>
      <c r="B42" s="3">
        <v>393714</v>
      </c>
      <c r="C42" s="3">
        <v>6884510</v>
      </c>
      <c r="D42" s="3">
        <v>1165</v>
      </c>
      <c r="E42" s="3" t="s">
        <v>364</v>
      </c>
      <c r="F42" s="3" t="s">
        <v>251</v>
      </c>
      <c r="G42" s="3" t="s">
        <v>298</v>
      </c>
      <c r="H42" s="3" t="s">
        <v>509</v>
      </c>
      <c r="I42" s="3">
        <v>90</v>
      </c>
      <c r="J42" s="3" t="s">
        <v>261</v>
      </c>
      <c r="K42" s="3" t="s">
        <v>269</v>
      </c>
      <c r="L42" s="3" t="s">
        <v>408</v>
      </c>
      <c r="M42" s="3" t="s">
        <v>259</v>
      </c>
      <c r="N42" s="3" t="s">
        <v>487</v>
      </c>
      <c r="O42" s="3" t="s">
        <v>11</v>
      </c>
      <c r="P42" s="3" t="s">
        <v>11</v>
      </c>
      <c r="Q42" s="3" t="s">
        <v>11</v>
      </c>
      <c r="R42" s="3" t="s">
        <v>260</v>
      </c>
    </row>
    <row r="43" spans="1:18" ht="178.5" x14ac:dyDescent="0.25">
      <c r="A43" s="3" t="s">
        <v>153</v>
      </c>
      <c r="B43" s="3">
        <v>393503</v>
      </c>
      <c r="C43" s="3">
        <v>6884493</v>
      </c>
      <c r="D43" s="3">
        <v>1175</v>
      </c>
      <c r="E43" s="3" t="s">
        <v>364</v>
      </c>
      <c r="F43" s="3" t="s">
        <v>264</v>
      </c>
      <c r="G43" s="3" t="s">
        <v>306</v>
      </c>
      <c r="H43" s="3" t="s">
        <v>265</v>
      </c>
      <c r="I43" s="3">
        <v>60</v>
      </c>
      <c r="J43" s="3" t="s">
        <v>268</v>
      </c>
      <c r="K43" s="3" t="s">
        <v>488</v>
      </c>
      <c r="L43" s="3" t="s">
        <v>409</v>
      </c>
      <c r="M43" s="3" t="s">
        <v>266</v>
      </c>
      <c r="N43" s="3" t="s">
        <v>326</v>
      </c>
      <c r="O43" s="3" t="s">
        <v>11</v>
      </c>
      <c r="P43" s="3" t="s">
        <v>11</v>
      </c>
      <c r="Q43" s="3" t="s">
        <v>11</v>
      </c>
      <c r="R43" s="3" t="s">
        <v>267</v>
      </c>
    </row>
    <row r="44" spans="1:18" ht="89.25" x14ac:dyDescent="0.25">
      <c r="A44" s="3" t="s">
        <v>154</v>
      </c>
      <c r="B44" s="3">
        <v>393507</v>
      </c>
      <c r="C44" s="3">
        <v>6884602</v>
      </c>
      <c r="D44" s="3">
        <v>1191</v>
      </c>
      <c r="E44" s="3" t="s">
        <v>364</v>
      </c>
      <c r="F44" s="3" t="s">
        <v>264</v>
      </c>
      <c r="G44" s="3" t="s">
        <v>296</v>
      </c>
      <c r="H44" s="3" t="s">
        <v>271</v>
      </c>
      <c r="I44" s="3">
        <v>50</v>
      </c>
      <c r="J44" s="3" t="s">
        <v>270</v>
      </c>
      <c r="L44" s="3" t="s">
        <v>11</v>
      </c>
      <c r="M44" s="3" t="s">
        <v>11</v>
      </c>
      <c r="N44" s="3" t="s">
        <v>11</v>
      </c>
      <c r="O44" s="3" t="s">
        <v>11</v>
      </c>
      <c r="P44" s="3" t="s">
        <v>11</v>
      </c>
      <c r="Q44" s="3" t="s">
        <v>11</v>
      </c>
      <c r="R44" s="3" t="s">
        <v>272</v>
      </c>
    </row>
    <row r="45" spans="1:18" ht="114.75" x14ac:dyDescent="0.25">
      <c r="A45" s="3" t="s">
        <v>155</v>
      </c>
      <c r="B45" s="3">
        <v>393547</v>
      </c>
      <c r="C45" s="3">
        <v>6884607</v>
      </c>
      <c r="D45" s="3">
        <v>1189</v>
      </c>
      <c r="E45" s="3" t="s">
        <v>364</v>
      </c>
      <c r="F45" s="3" t="s">
        <v>264</v>
      </c>
      <c r="G45" s="3" t="s">
        <v>303</v>
      </c>
      <c r="H45" s="3" t="s">
        <v>510</v>
      </c>
      <c r="I45" s="3">
        <v>85</v>
      </c>
      <c r="J45" s="3" t="s">
        <v>489</v>
      </c>
      <c r="K45" s="3" t="s">
        <v>274</v>
      </c>
      <c r="L45" s="3" t="s">
        <v>410</v>
      </c>
      <c r="M45" s="3" t="s">
        <v>239</v>
      </c>
      <c r="N45" s="3" t="s">
        <v>327</v>
      </c>
      <c r="O45" s="3" t="s">
        <v>411</v>
      </c>
      <c r="P45" s="3" t="s">
        <v>273</v>
      </c>
      <c r="Q45" s="3" t="s">
        <v>351</v>
      </c>
      <c r="R45" s="3" t="s">
        <v>260</v>
      </c>
    </row>
    <row r="46" spans="1:18" ht="165.75" x14ac:dyDescent="0.25">
      <c r="A46" s="3" t="s">
        <v>156</v>
      </c>
      <c r="B46" s="3">
        <v>393600</v>
      </c>
      <c r="C46" s="3">
        <v>6884601</v>
      </c>
      <c r="D46" s="3">
        <v>1189</v>
      </c>
      <c r="E46" s="3" t="s">
        <v>364</v>
      </c>
      <c r="F46" s="3" t="s">
        <v>264</v>
      </c>
      <c r="G46" s="3" t="s">
        <v>303</v>
      </c>
      <c r="H46" s="3" t="s">
        <v>275</v>
      </c>
      <c r="I46" s="3">
        <v>82</v>
      </c>
      <c r="J46" s="3" t="s">
        <v>277</v>
      </c>
      <c r="K46" s="3" t="s">
        <v>490</v>
      </c>
      <c r="L46" s="3" t="s">
        <v>412</v>
      </c>
      <c r="M46" s="3" t="s">
        <v>276</v>
      </c>
      <c r="N46" s="3" t="s">
        <v>491</v>
      </c>
      <c r="O46" s="3" t="s">
        <v>11</v>
      </c>
      <c r="P46" s="3" t="s">
        <v>11</v>
      </c>
      <c r="Q46" s="3" t="s">
        <v>11</v>
      </c>
    </row>
    <row r="47" spans="1:18" ht="76.5" x14ac:dyDescent="0.25">
      <c r="A47" s="3" t="s">
        <v>262</v>
      </c>
      <c r="B47" s="3">
        <v>393657</v>
      </c>
      <c r="C47" s="3">
        <v>6884598</v>
      </c>
      <c r="D47" s="3">
        <v>1183</v>
      </c>
      <c r="E47" s="3" t="s">
        <v>364</v>
      </c>
      <c r="F47" s="3" t="s">
        <v>264</v>
      </c>
      <c r="G47" s="3" t="s">
        <v>297</v>
      </c>
      <c r="H47" s="3" t="s">
        <v>511</v>
      </c>
      <c r="I47" s="3">
        <v>85</v>
      </c>
      <c r="J47" s="3" t="s">
        <v>492</v>
      </c>
      <c r="K47" s="3" t="s">
        <v>493</v>
      </c>
      <c r="L47" s="3" t="s">
        <v>413</v>
      </c>
      <c r="M47" s="3" t="s">
        <v>239</v>
      </c>
      <c r="N47" s="3" t="s">
        <v>328</v>
      </c>
      <c r="O47" s="3" t="s">
        <v>11</v>
      </c>
      <c r="P47" s="3" t="s">
        <v>11</v>
      </c>
      <c r="Q47" s="3" t="s">
        <v>11</v>
      </c>
    </row>
    <row r="48" spans="1:18" ht="153" x14ac:dyDescent="0.25">
      <c r="A48" s="3" t="s">
        <v>263</v>
      </c>
      <c r="B48" s="3">
        <v>393710</v>
      </c>
      <c r="C48" s="3">
        <v>6884613</v>
      </c>
      <c r="D48" s="3">
        <v>1180</v>
      </c>
      <c r="E48" s="3" t="s">
        <v>364</v>
      </c>
      <c r="F48" s="3" t="s">
        <v>264</v>
      </c>
      <c r="G48" s="3" t="s">
        <v>299</v>
      </c>
      <c r="H48" s="3" t="s">
        <v>512</v>
      </c>
      <c r="I48" s="3">
        <v>75</v>
      </c>
      <c r="J48" s="3" t="s">
        <v>494</v>
      </c>
      <c r="K48" s="3" t="s">
        <v>495</v>
      </c>
      <c r="L48" s="3" t="s">
        <v>414</v>
      </c>
      <c r="M48" s="3" t="s">
        <v>51</v>
      </c>
      <c r="N48" s="3" t="s">
        <v>496</v>
      </c>
      <c r="O48" s="3" t="s">
        <v>415</v>
      </c>
      <c r="P48" s="3" t="s">
        <v>240</v>
      </c>
      <c r="Q48" s="3" t="s">
        <v>352</v>
      </c>
      <c r="R48" s="3" t="s">
        <v>267</v>
      </c>
    </row>
    <row r="49" spans="1:18" ht="89.25" x14ac:dyDescent="0.25">
      <c r="A49" s="3" t="s">
        <v>168</v>
      </c>
      <c r="B49" s="3">
        <v>397651</v>
      </c>
      <c r="C49" s="3">
        <v>6890955</v>
      </c>
      <c r="D49" s="3">
        <v>1343</v>
      </c>
      <c r="E49" s="3" t="s">
        <v>170</v>
      </c>
      <c r="F49" s="3" t="s">
        <v>167</v>
      </c>
      <c r="G49" s="3" t="s">
        <v>307</v>
      </c>
      <c r="H49" s="3" t="s">
        <v>171</v>
      </c>
      <c r="I49" s="3">
        <v>60</v>
      </c>
      <c r="J49" s="3" t="s">
        <v>199</v>
      </c>
      <c r="K49" s="3" t="s">
        <v>175</v>
      </c>
      <c r="L49" s="3" t="s">
        <v>172</v>
      </c>
      <c r="M49" s="3" t="s">
        <v>173</v>
      </c>
      <c r="N49" s="3" t="s">
        <v>329</v>
      </c>
      <c r="O49" s="3" t="s">
        <v>174</v>
      </c>
      <c r="P49" s="5">
        <v>42675</v>
      </c>
      <c r="Q49" s="3" t="s">
        <v>353</v>
      </c>
    </row>
    <row r="50" spans="1:18" ht="76.5" x14ac:dyDescent="0.25">
      <c r="A50" s="3" t="s">
        <v>176</v>
      </c>
      <c r="B50" s="3">
        <v>397673</v>
      </c>
      <c r="C50" s="3">
        <v>6890947</v>
      </c>
      <c r="D50" s="3">
        <v>1337</v>
      </c>
      <c r="E50" s="3" t="s">
        <v>170</v>
      </c>
      <c r="F50" s="3" t="s">
        <v>167</v>
      </c>
      <c r="G50" s="3" t="s">
        <v>308</v>
      </c>
      <c r="H50" s="3" t="s">
        <v>177</v>
      </c>
      <c r="I50" s="3">
        <v>50</v>
      </c>
      <c r="J50" s="3" t="s">
        <v>200</v>
      </c>
      <c r="K50" s="3" t="s">
        <v>497</v>
      </c>
      <c r="L50" s="3" t="s">
        <v>178</v>
      </c>
      <c r="M50" s="3" t="s">
        <v>12</v>
      </c>
      <c r="N50" s="3" t="s">
        <v>179</v>
      </c>
      <c r="O50" s="3" t="s">
        <v>180</v>
      </c>
      <c r="P50" s="6">
        <v>43378</v>
      </c>
      <c r="Q50" s="3" t="s">
        <v>354</v>
      </c>
    </row>
    <row r="51" spans="1:18" ht="76.5" x14ac:dyDescent="0.25">
      <c r="A51" s="3" t="s">
        <v>181</v>
      </c>
      <c r="B51" s="3">
        <v>397700</v>
      </c>
      <c r="C51" s="3">
        <v>6890949</v>
      </c>
      <c r="D51" s="3">
        <v>1337</v>
      </c>
      <c r="E51" s="3" t="s">
        <v>170</v>
      </c>
      <c r="F51" s="3" t="s">
        <v>167</v>
      </c>
      <c r="G51" s="3" t="s">
        <v>297</v>
      </c>
      <c r="H51" s="3" t="s">
        <v>188</v>
      </c>
      <c r="I51" s="3">
        <v>55</v>
      </c>
      <c r="J51" s="3" t="s">
        <v>201</v>
      </c>
      <c r="K51" s="3" t="s">
        <v>203</v>
      </c>
      <c r="L51" s="3" t="s">
        <v>416</v>
      </c>
      <c r="M51" s="3" t="s">
        <v>189</v>
      </c>
      <c r="N51" s="3" t="s">
        <v>330</v>
      </c>
      <c r="O51" s="3" t="s">
        <v>417</v>
      </c>
      <c r="P51" s="3" t="s">
        <v>212</v>
      </c>
      <c r="Q51" s="3" t="s">
        <v>355</v>
      </c>
    </row>
    <row r="52" spans="1:18" ht="63.75" x14ac:dyDescent="0.25">
      <c r="A52" s="3" t="s">
        <v>182</v>
      </c>
      <c r="B52" s="3">
        <v>397725</v>
      </c>
      <c r="C52" s="3">
        <v>6890952</v>
      </c>
      <c r="D52" s="3">
        <v>1334</v>
      </c>
      <c r="E52" s="3" t="s">
        <v>170</v>
      </c>
      <c r="F52" s="3" t="s">
        <v>167</v>
      </c>
      <c r="G52" s="3" t="s">
        <v>308</v>
      </c>
      <c r="H52" s="3" t="s">
        <v>498</v>
      </c>
      <c r="I52" s="3">
        <v>60</v>
      </c>
      <c r="J52" s="3" t="s">
        <v>202</v>
      </c>
      <c r="K52" s="3" t="s">
        <v>204</v>
      </c>
      <c r="L52" s="3" t="s">
        <v>418</v>
      </c>
      <c r="M52" s="3" t="s">
        <v>173</v>
      </c>
      <c r="N52" s="3" t="s">
        <v>331</v>
      </c>
      <c r="O52" s="3" t="s">
        <v>419</v>
      </c>
      <c r="P52" s="6">
        <v>43410</v>
      </c>
      <c r="Q52" s="3" t="s">
        <v>356</v>
      </c>
      <c r="R52" s="3" t="s">
        <v>198</v>
      </c>
    </row>
    <row r="53" spans="1:18" ht="76.5" x14ac:dyDescent="0.25">
      <c r="A53" s="3" t="s">
        <v>183</v>
      </c>
      <c r="B53" s="3">
        <v>397747</v>
      </c>
      <c r="C53" s="3">
        <v>6890925</v>
      </c>
      <c r="D53" s="3">
        <v>1329</v>
      </c>
      <c r="E53" s="3" t="s">
        <v>170</v>
      </c>
      <c r="F53" s="3" t="s">
        <v>167</v>
      </c>
      <c r="G53" s="3" t="s">
        <v>307</v>
      </c>
      <c r="H53" s="3" t="s">
        <v>205</v>
      </c>
      <c r="I53" s="3">
        <v>55</v>
      </c>
      <c r="J53" s="3" t="s">
        <v>206</v>
      </c>
      <c r="K53" s="3" t="s">
        <v>203</v>
      </c>
      <c r="L53" s="3" t="s">
        <v>420</v>
      </c>
      <c r="M53" s="3" t="s">
        <v>189</v>
      </c>
      <c r="N53" s="3" t="s">
        <v>332</v>
      </c>
      <c r="O53" s="3" t="s">
        <v>421</v>
      </c>
      <c r="P53" s="5">
        <v>41487</v>
      </c>
      <c r="Q53" s="3" t="s">
        <v>499</v>
      </c>
    </row>
    <row r="54" spans="1:18" ht="76.5" x14ac:dyDescent="0.25">
      <c r="A54" s="3" t="s">
        <v>184</v>
      </c>
      <c r="B54" s="3">
        <v>397775</v>
      </c>
      <c r="C54" s="3">
        <v>6890926</v>
      </c>
      <c r="D54" s="3">
        <v>1326</v>
      </c>
      <c r="E54" s="3" t="s">
        <v>170</v>
      </c>
      <c r="F54" s="3" t="s">
        <v>167</v>
      </c>
      <c r="G54" s="3" t="s">
        <v>308</v>
      </c>
      <c r="H54" s="3" t="s">
        <v>500</v>
      </c>
      <c r="I54" s="3">
        <v>65</v>
      </c>
      <c r="J54" s="3" t="s">
        <v>208</v>
      </c>
      <c r="K54" s="3" t="s">
        <v>209</v>
      </c>
      <c r="L54" s="3" t="s">
        <v>422</v>
      </c>
      <c r="M54" s="3" t="s">
        <v>207</v>
      </c>
      <c r="N54" s="3" t="s">
        <v>333</v>
      </c>
      <c r="O54" s="3" t="s">
        <v>423</v>
      </c>
      <c r="P54" s="3" t="s">
        <v>213</v>
      </c>
      <c r="Q54" s="3" t="s">
        <v>501</v>
      </c>
    </row>
    <row r="55" spans="1:18" ht="63.75" x14ac:dyDescent="0.25">
      <c r="A55" s="3" t="s">
        <v>185</v>
      </c>
      <c r="B55" s="3">
        <v>397802</v>
      </c>
      <c r="C55" s="3">
        <v>6890925</v>
      </c>
      <c r="D55" s="3">
        <v>1322</v>
      </c>
      <c r="E55" s="3" t="s">
        <v>170</v>
      </c>
      <c r="F55" s="3" t="s">
        <v>167</v>
      </c>
      <c r="G55" s="3" t="s">
        <v>309</v>
      </c>
      <c r="H55" s="3" t="s">
        <v>513</v>
      </c>
      <c r="I55" s="3">
        <v>65</v>
      </c>
      <c r="J55" s="3" t="s">
        <v>211</v>
      </c>
      <c r="K55" s="3" t="s">
        <v>204</v>
      </c>
      <c r="L55" s="3" t="s">
        <v>424</v>
      </c>
      <c r="M55" s="3" t="s">
        <v>207</v>
      </c>
      <c r="N55" s="3" t="s">
        <v>210</v>
      </c>
      <c r="O55" s="3" t="s">
        <v>425</v>
      </c>
      <c r="P55" s="3" t="s">
        <v>214</v>
      </c>
      <c r="Q55" s="3" t="s">
        <v>357</v>
      </c>
    </row>
    <row r="56" spans="1:18" ht="102" x14ac:dyDescent="0.25">
      <c r="A56" s="3" t="s">
        <v>186</v>
      </c>
      <c r="B56" s="3">
        <v>397827</v>
      </c>
      <c r="C56" s="3">
        <v>6890927</v>
      </c>
      <c r="D56" s="3">
        <v>1317</v>
      </c>
      <c r="E56" s="3" t="s">
        <v>170</v>
      </c>
      <c r="F56" s="3" t="s">
        <v>218</v>
      </c>
      <c r="G56" s="3" t="s">
        <v>310</v>
      </c>
      <c r="H56" s="3" t="s">
        <v>215</v>
      </c>
      <c r="I56" s="3">
        <v>70</v>
      </c>
      <c r="J56" s="3" t="s">
        <v>216</v>
      </c>
      <c r="K56" s="3" t="s">
        <v>502</v>
      </c>
      <c r="L56" s="3" t="s">
        <v>426</v>
      </c>
      <c r="M56" s="3" t="s">
        <v>40</v>
      </c>
      <c r="N56" s="3" t="s">
        <v>334</v>
      </c>
      <c r="O56" s="3" t="s">
        <v>427</v>
      </c>
      <c r="P56" s="5" t="s">
        <v>63</v>
      </c>
      <c r="Q56" s="3" t="s">
        <v>503</v>
      </c>
    </row>
    <row r="57" spans="1:18" ht="76.5" x14ac:dyDescent="0.25">
      <c r="A57" s="3" t="s">
        <v>187</v>
      </c>
      <c r="B57" s="3">
        <v>397857</v>
      </c>
      <c r="C57" s="3">
        <v>6890929</v>
      </c>
      <c r="D57" s="3">
        <v>1311</v>
      </c>
      <c r="E57" s="3" t="s">
        <v>170</v>
      </c>
      <c r="F57" s="3" t="s">
        <v>218</v>
      </c>
      <c r="G57" s="3" t="s">
        <v>311</v>
      </c>
      <c r="H57" s="3" t="s">
        <v>514</v>
      </c>
      <c r="I57" s="3">
        <v>70</v>
      </c>
      <c r="J57" s="3" t="s">
        <v>504</v>
      </c>
      <c r="K57" s="3" t="s">
        <v>217</v>
      </c>
      <c r="L57" s="3" t="s">
        <v>428</v>
      </c>
      <c r="M57" s="3" t="s">
        <v>40</v>
      </c>
      <c r="N57" s="3" t="s">
        <v>335</v>
      </c>
      <c r="O57" s="3" t="s">
        <v>429</v>
      </c>
      <c r="P57" s="3" t="s">
        <v>68</v>
      </c>
      <c r="Q57" s="3" t="s">
        <v>358</v>
      </c>
    </row>
  </sheetData>
  <sortState ref="A2:W61">
    <sortCondition ref="A2:A61"/>
  </sortState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38" sqref="K3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Map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2018-01-04T00:14:28Z</dcterms:created>
  <dcterms:modified xsi:type="dcterms:W3CDTF">2018-01-28T21:09:50Z</dcterms:modified>
</cp:coreProperties>
</file>